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69D61909-708C-4AC0-93A4-4706328F9F50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2" i="1464" l="1"/>
  <c r="C2617" i="1464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8" i="1129" a="1"/>
  <c r="F14" i="1129" a="1"/>
  <c r="F12" i="1129" a="1"/>
  <c r="F39" i="1129" a="1"/>
  <c r="F11" i="1129" a="1"/>
  <c r="F42" i="1129" a="1"/>
  <c r="F19" i="1129" a="1"/>
  <c r="F13" i="1129" a="1"/>
  <c r="F34" i="1129" a="1"/>
  <c r="F22" i="1129" a="1"/>
  <c r="F36" i="1129" a="1"/>
  <c r="F17" i="1129" a="1"/>
  <c r="F26" i="1129" a="1"/>
  <c r="F24" i="1129" a="1"/>
  <c r="F46" i="1129" a="1"/>
  <c r="F33" i="1129" a="1"/>
  <c r="F16" i="1129" a="1"/>
  <c r="F45" i="1129" a="1"/>
  <c r="F38" i="1129" a="1"/>
  <c r="F43" i="1129" a="1"/>
  <c r="F41" i="1129" a="1"/>
  <c r="F15" i="1129" a="1"/>
  <c r="F37" i="1129" a="1"/>
  <c r="F40" i="1129" a="1"/>
  <c r="F25" i="1129" a="1"/>
  <c r="F32" i="1129" a="1"/>
  <c r="F44" i="1129" a="1"/>
  <c r="F30" i="1129" a="1"/>
  <c r="F27" i="1129" a="1"/>
  <c r="F20" i="1129" a="1"/>
  <c r="F31" i="1129" a="1"/>
  <c r="F23" i="1129" a="1"/>
  <c r="F29" i="1129" a="1"/>
  <c r="F28" i="1129" a="1"/>
  <c r="F35" i="1129" a="1"/>
  <c r="F2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<sst xmlns="http://schemas.openxmlformats.org/spreadsheetml/2006/main" count="10570" uniqueCount="802">
  <si>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</si>
  <si>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</si>
  <si>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</si>
  <si>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</si>
  <si>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</si>
  <si>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</si>
  <si>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</si>
  <si>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</si>
  <si>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</si>
  <si>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</si>
  <si>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</si>
  <si>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</si>
  <si>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</si>
  <si>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</si>
  <si>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</si>
  <si>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</si>
  <si>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</si>
  <si>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</si>
  <si>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</si>
  <si>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</si>
  <si>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</si>
  <si>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</si>
  <si>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</si>
  <si>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</si>
  <si>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</si>
  <si>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</si>
  <si>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</si>
  <si>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</si>
  <si>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</si>
  <si>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</si>
  <si>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</si>
  <si>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</si>
  <si>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</si>
  <si>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</si>
  <si>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</si>
  <si>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</si>
  <si>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</si>
  <si>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</si>
  <si>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</si>
  <si>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</si>
  <si>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</si>
  <si>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</si>
  <si>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</si>
  <si>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</si>
  <si>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</si>
  <si>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</si>
  <si>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</si>
  <si>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</si>
  <si>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</si>
  <si>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</si>
  <si>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</si>
  <si>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</si>
  <si>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</si>
  <si>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</si>
  <si>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</si>
  <si>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</si>
  <si>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</si>
  <si>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</si>
  <si>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</si>
  <si>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</si>
  <si>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</si>
  <si>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</si>
  <si>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</si>
  <si>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</si>
  <si>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</si>
  <si>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</si>
  <si>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</si>
  <si>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</si>
  <si>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</si>
  <si>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</si>
  <si>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</si>
  <si>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</si>
  <si>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</si>
  <si>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</si>
  <si>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</si>
  <si>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</si>
  <si>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</si>
  <si>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</si>
  <si>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</si>
  <si>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</si>
  <si>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</si>
  <si>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</si>
  <si>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</si>
  <si>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</si>
  <si>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</si>
  <si>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</si>
  <si>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</si>
  <si>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</si>
  <si>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</si>
  <si>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</si>
  <si>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</si>
  <si>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</si>
  <si>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</si>
  <si>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</si>
  <si>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</si>
  <si>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</si>
  <si>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</si>
  <si>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</si>
  <si>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</si>
  <si>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</si>
  <si>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</si>
  <si>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</si>
  <si>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</si>
  <si>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</si>
  <si>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</si>
  <si>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</si>
  <si>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</si>
  <si>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</si>
  <si>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</si>
  <si>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</si>
  <si>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</si>
  <si>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</si>
  <si>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</si>
  <si>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</si>
  <si>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</si>
  <si>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</si>
  <si>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</si>
  <si>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</si>
  <si>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</si>
  <si>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</si>
  <si>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</si>
  <si>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</si>
  <si>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</si>
  <si>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</si>
  <si>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</si>
  <si>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</si>
  <si>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</si>
  <si>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</si>
  <si>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</si>
  <si>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</si>
  <si>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</si>
  <si>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</si>
  <si>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</si>
  <si>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</si>
  <si>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</si>
  <si>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</si>
  <si>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</si>
  <si>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</si>
  <si>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</si>
  <si>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</si>
  <si>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</si>
  <si>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</si>
  <si>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</si>
  <si>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</si>
  <si>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</si>
  <si>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</si>
  <si>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</si>
  <si>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</si>
  <si>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</si>
  <si>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</si>
  <si>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</si>
  <si>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</si>
  <si>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</si>
  <si>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</si>
  <si>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</si>
  <si>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</si>
  <si>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</si>
  <si>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</si>
  <si>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</si>
  <si>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</si>
  <si>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</si>
  <si>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</si>
  <si>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</si>
  <si>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</si>
  <si>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</si>
  <si>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</si>
  <si>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</si>
  <si>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</si>
  <si>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</si>
  <si>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</si>
  <si>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</si>
  <si>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</si>
  <si>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</si>
  <si>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</si>
  <si>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</si>
  <si>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</si>
  <si>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</si>
  <si>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</si>
  <si>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</si>
  <si>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</si>
  <si>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</si>
  <si>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</si>
  <si>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</si>
  <si>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</si>
  <si>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</si>
  <si>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</si>
  <si>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</si>
  <si>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</si>
  <si>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</si>
  <si>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</si>
  <si>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</si>
  <si>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</si>
  <si>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</si>
  <si>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</si>
  <si>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</si>
  <si>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</si>
  <si>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</si>
  <si>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</si>
  <si>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</si>
  <si>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</si>
  <si>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</si>
  <si>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</si>
  <si>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</si>
  <si>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</si>
  <si>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</si>
  <si>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</si>
  <si>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</si>
  <si>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</si>
  <si>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</si>
  <si>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</si>
  <si>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</si>
  <si>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</si>
  <si>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</si>
  <si>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</si>
  <si>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</si>
  <si>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</si>
  <si>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</si>
  <si>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</si>
  <si>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</si>
  <si>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</si>
  <si>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</si>
  <si>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</si>
  <si>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</si>
  <si>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</si>
  <si>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</si>
  <si>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</si>
  <si>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</si>
  <si>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</si>
  <si>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</si>
  <si>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</si>
  <si>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</si>
  <si>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</si>
  <si>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</si>
  <si>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</si>
  <si>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</si>
  <si>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</si>
  <si>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</si>
  <si>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</si>
  <si>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</si>
  <si>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</si>
  <si>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</si>
  <si>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</si>
  <si>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</si>
  <si>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</si>
  <si>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</si>
  <si>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</si>
  <si>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</si>
  <si>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</si>
  <si>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</si>
  <si>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</si>
  <si>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</si>
  <si>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</si>
  <si>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</si>
  <si>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</si>
  <si>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</si>
  <si>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</si>
  <si>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</si>
  <si>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</si>
  <si>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</si>
  <si>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</si>
  <si>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</si>
  <si>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</si>
  <si>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</si>
  <si>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</si>
  <si>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</si>
  <si>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</si>
  <si>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</si>
  <si>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</si>
  <si>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</si>
  <si>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</si>
  <si>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</si>
  <si>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</si>
  <si>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</si>
  <si>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</si>
  <si>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</si>
  <si>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</si>
  <si>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</si>
  <si>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</si>
  <si>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</si>
  <si>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</si>
  <si>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</si>
  <si>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</si>
  <si>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</si>
  <si>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</si>
  <si>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</si>
  <si>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</si>
  <si>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</si>
  <si>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</si>
  <si>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</si>
  <si>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</si>
  <si>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</si>
  <si>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</si>
  <si>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</si>
  <si>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</si>
  <si>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</si>
  <si>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</si>
  <si>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</si>
  <si>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</si>
  <si>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</si>
  <si>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</si>
  <si>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</si>
  <si>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</si>
  <si>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</si>
  <si>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</si>
  <si>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</si>
  <si>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</si>
  <si>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</si>
  <si>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</si>
  <si>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</si>
  <si>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</si>
  <si>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</si>
  <si>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</si>
  <si>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</si>
  <si>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</si>
  <si>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</si>
  <si>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</si>
  <si>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</si>
  <si>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</si>
  <si>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</si>
  <si>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</si>
  <si>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</si>
  <si>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</si>
  <si>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</si>
  <si>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</si>
  <si>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</si>
  <si>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</si>
  <si>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</si>
  <si>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</si>
  <si>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</si>
  <si>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</si>
  <si>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</si>
  <si>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</si>
  <si>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</si>
  <si>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</si>
  <si>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</si>
  <si>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</si>
  <si>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</si>
  <si>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</si>
  <si>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</si>
  <si>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</si>
  <si>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</si>
  <si>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</si>
  <si>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</si>
  <si>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</si>
  <si>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</si>
  <si>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</si>
  <si>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</si>
  <si>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</si>
  <si>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</si>
  <si>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</si>
  <si>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</si>
  <si>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</si>
  <si>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</si>
  <si>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</si>
  <si>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</si>
  <si>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</si>
  <si>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</si>
  <si>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</si>
  <si>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</si>
  <si>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</si>
  <si>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</si>
  <si>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</si>
  <si>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</si>
  <si>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</si>
  <si>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</si>
  <si>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</si>
  <si>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</si>
  <si>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</si>
  <si>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</si>
  <si>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</si>
  <si>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</si>
  <si>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</si>
  <si>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</si>
  <si>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</si>
  <si>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</si>
  <si>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</si>
  <si>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</si>
  <si>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</si>
  <si>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</si>
  <si>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</si>
  <si>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</si>
  <si>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</si>
  <si>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</si>
  <si>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</si>
  <si>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</si>
  <si>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</si>
  <si>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</si>
  <si>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</si>
  <si>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</si>
  <si>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</si>
  <si>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</si>
  <si>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</si>
  <si>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</si>
  <si>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</si>
  <si>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</si>
  <si>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</si>
  <si>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</si>
  <si>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</si>
  <si>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</si>
  <si>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</si>
  <si>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</si>
  <si>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</si>
  <si>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</si>
  <si>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</si>
  <si>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</si>
  <si>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</si>
  <si>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</si>
  <si>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</si>
  <si>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</si>
  <si>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</si>
  <si>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</si>
  <si>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</si>
  <si>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</si>
  <si>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</si>
  <si>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</si>
  <si>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</si>
  <si>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</si>
  <si>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</si>
  <si>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</si>
  <si>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</si>
  <si>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</si>
  <si>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</si>
  <si>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</si>
  <si>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</si>
  <si>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</si>
  <si>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</si>
  <si>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</si>
  <si>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</si>
  <si>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</si>
  <si>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</si>
  <si>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</si>
  <si>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</si>
  <si>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</si>
  <si>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</si>
  <si>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</si>
  <si>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</si>
  <si>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</si>
  <si>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</si>
  <si>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</si>
  <si>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</si>
  <si>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</si>
  <si>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</si>
  <si>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</si>
  <si>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</si>
  <si>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</si>
  <si>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</si>
  <si>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</si>
  <si>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</si>
  <si>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</si>
  <si>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</si>
  <si>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</si>
  <si>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</si>
  <si>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</si>
  <si>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</si>
  <si>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</si>
  <si>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</si>
  <si>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</si>
  <si>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</si>
  <si>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</si>
  <si>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</si>
  <si>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</si>
  <si>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</si>
  <si>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</si>
  <si>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</si>
  <si>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</si>
  <si>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</si>
  <si>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</si>
  <si>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</si>
  <si>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</si>
  <si>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</si>
  <si>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</si>
  <si>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</si>
  <si>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</si>
  <si>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</si>
  <si>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</si>
  <si>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</si>
  <si>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</si>
  <si>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</si>
  <si>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</si>
  <si>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</si>
  <si>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</si>
  <si>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</si>
  <si>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</si>
  <si>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</si>
  <si>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</si>
  <si>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</si>
  <si>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</si>
  <si>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</si>
  <si>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</si>
  <si>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</si>
  <si>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</si>
  <si>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</si>
  <si>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</si>
  <si>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</si>
  <si>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</si>
  <si>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</si>
  <si>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</si>
  <si>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</si>
  <si>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</si>
  <si>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</si>
  <si>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</si>
  <si>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</si>
  <si>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</si>
  <si>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</si>
  <si>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</si>
  <si>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</si>
  <si>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</si>
  <si>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</si>
  <si>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</si>
  <si>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</si>
  <si>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</si>
  <si>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</si>
  <si>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</si>
  <si>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</si>
  <si>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</si>
  <si>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</si>
  <si>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</si>
  <si>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</si>
  <si>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</si>
  <si>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</si>
  <si>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</si>
  <si>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</si>
  <si>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</si>
  <si>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</si>
  <si>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</si>
  <si>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</si>
  <si>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</si>
  <si>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</si>
  <si>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</si>
  <si>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</si>
  <si>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</si>
  <si>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</si>
  <si>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</si>
  <si>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</si>
  <si>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</si>
  <si>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</si>
  <si>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</si>
  <si>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</si>
  <si>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</si>
  <si>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</si>
  <si>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</si>
  <si>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</si>
  <si>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</si>
  <si>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</si>
  <si>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</si>
  <si>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</si>
  <si>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</si>
  <si>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</si>
  <si>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</si>
  <si>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</si>
  <si>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</si>
  <si>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</si>
  <si>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</si>
  <si>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</si>
  <si>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</si>
  <si>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</si>
  <si>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</si>
  <si>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</si>
  <si>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</si>
  <si>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</si>
  <si>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</si>
  <si>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</si>
  <si>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</si>
  <si>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</si>
  <si>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</si>
  <si>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</si>
  <si>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</si>
  <si>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</si>
  <si>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</si>
  <si>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</si>
  <si>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</si>
  <si>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</si>
  <si>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</si>
  <si>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</si>
  <si>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</si>
  <si>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</si>
  <si>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</si>
  <si>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</si>
  <si>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</si>
  <si>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</si>
  <si>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</si>
  <si>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</si>
  <si>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</si>
  <si>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</si>
  <si>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</si>
  <si>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</si>
  <si>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</si>
  <si>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</si>
  <si>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</si>
  <si>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</si>
  <si>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</si>
  <si>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</si>
  <si>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</si>
  <si>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</si>
  <si>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</si>
  <si>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</si>
  <si>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</si>
  <si>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</si>
  <si>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</si>
  <si>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</si>
  <si>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</si>
  <si>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</si>
  <si>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</si>
  <si>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</si>
  <si>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</si>
  <si>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</si>
  <si>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</si>
  <si>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</si>
  <si>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</si>
  <si>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</si>
  <si>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</si>
  <si>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</si>
  <si>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</si>
  <si>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</si>
  <si>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</si>
  <si>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</si>
  <si>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</si>
  <si>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</si>
  <si>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</si>
  <si>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</si>
  <si>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</si>
  <si>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</si>
  <si>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</si>
  <si>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</si>
  <si>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</si>
  <si>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</si>
  <si>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</si>
  <si>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</si>
  <si>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</si>
  <si>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</si>
  <si>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</si>
  <si>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</si>
  <si>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</si>
  <si>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</si>
  <si>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</si>
  <si>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</si>
  <si>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</si>
  <si>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</si>
  <si>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</si>
  <si>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</si>
  <si>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</si>
  <si>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</si>
  <si>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</si>
  <si>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</si>
  <si>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</si>
  <si>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</si>
  <si>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</si>
  <si>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</si>
  <si>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</si>
  <si>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</si>
  <si>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</si>
  <si>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</si>
  <si>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</si>
  <si>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</si>
  <si>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</si>
  <si>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</si>
  <si>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</si>
  <si>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</si>
  <si>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</si>
  <si>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</si>
  <si>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</si>
  <si>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</si>
  <si>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</si>
  <si>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</si>
  <si>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</si>
  <si>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</si>
  <si>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</si>
  <si>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</si>
  <si>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</si>
  <si>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</si>
  <si>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</si>
  <si>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</si>
  <si>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</si>
  <si>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</si>
  <si>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</si>
  <si>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</si>
  <si>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</si>
  <si>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</si>
  <si>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</si>
  <si>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</si>
  <si>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</si>
  <si>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</si>
  <si>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</si>
  <si>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</si>
  <si>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</si>
  <si>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</si>
  <si>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</si>
  <si>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</si>
  <si>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</si>
  <si>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</si>
  <si>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</si>
  <si>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</si>
  <si>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</si>
  <si>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</si>
  <si>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</si>
  <si>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</si>
  <si>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</si>
  <si>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</si>
  <si>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</si>
  <si>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</si>
  <si>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</si>
  <si>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</si>
  <si>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</si>
  <si>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</si>
  <si>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</si>
  <si>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</si>
  <si>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</si>
  <si>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</si>
  <si>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</si>
  <si>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</si>
  <si>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</si>
  <si>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</si>
  <si>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</si>
  <si>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</si>
  <si>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</si>
  <si>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</si>
  <si>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</si>
  <si>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</si>
  <si>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</si>
  <si>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</si>
  <si>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</si>
  <si>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</si>
  <si>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</si>
  <si>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</si>
  <si>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</si>
  <si>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</si>
  <si>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</si>
  <si>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</si>
  <si>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</si>
  <si>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</si>
  <si>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</si>
  <si>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</si>
  <si>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</si>
  <si>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</si>
  <si>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</si>
  <si>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</si>
  <si>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</si>
  <si>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</si>
  <si>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</si>
  <si>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</si>
  <si>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</si>
  <si>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</si>
  <si>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</si>
  <si>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</si>
  <si>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</si>
  <si>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</si>
  <si>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</si>
  <si>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</si>
  <si>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</si>
  <si>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</si>
  <si>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</si>
  <si>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</si>
  <si>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</si>
  <si>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</si>
  <si>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</si>
  <si>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</si>
  <si>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</si>
  <si>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</si>
  <si>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</si>
  <si>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</si>
  <si>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</si>
  <si>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</si>
  <si>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</si>
  <si>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</si>
  <si>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</si>
  <si>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</si>
  <si>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</si>
  <si>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</si>
  <si>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</si>
  <si>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</si>
  <si>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</si>
  <si>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</si>
  <si>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</si>
  <si>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</si>
  <si>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</si>
  <si>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</si>
  <si>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</si>
  <si>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</si>
  <si>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</si>
  <si>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</si>
  <si>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</si>
  <si>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</si>
  <si>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</si>
  <si>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</si>
  <si>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</si>
  <si>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</si>
  <si>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</si>
  <si>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</si>
  <si>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</si>
  <si>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</si>
  <si>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</si>
  <si>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</si>
  <si>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</si>
  <si>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</si>
  <si>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</si>
  <si>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</si>
  <si>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</si>
  <si>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</si>
  <si>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</si>
  <si>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</si>
  <si>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</si>
  <si>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11+470- Km 11+531,20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</si>
</sst>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81"/>
      <c r="C2" s="581"/>
      <c r="D2" s="581"/>
      <c r="E2" s="581"/>
      <c r="F2" s="119"/>
      <c r="H2" s="131"/>
    </row>
    <row r="3" spans="1:12" ht="40.5" customHeight="1">
      <c r="B3" s="582"/>
      <c r="C3" s="582"/>
      <c r="D3" s="582"/>
      <c r="E3" s="582"/>
      <c r="F3" s="120"/>
      <c r="H3" s="131"/>
      <c r="L3" s="135" t="s">
        <v>183</v>
      </c>
    </row>
    <row r="4" spans="1:12" ht="22.5" customHeight="1">
      <c r="B4" s="582"/>
      <c r="C4" s="582"/>
      <c r="D4" s="582"/>
      <c r="E4" s="58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9" t="str">
        <f>"LIST OF ACCEPTANCE MINUTES FOR FILLING SAND K≥95 "</f>
        <v xml:space="preserve">LIST OF ACCEPTANCE MINUTES FOR FILLING SAND K≥95 </v>
      </c>
      <c r="B7" s="589"/>
      <c r="C7" s="589"/>
      <c r="D7" s="589"/>
      <c r="E7" s="589"/>
      <c r="F7" s="589"/>
      <c r="G7" s="589"/>
      <c r="H7" s="589"/>
      <c r="I7" s="132"/>
      <c r="J7" s="132"/>
      <c r="K7" s="132"/>
    </row>
    <row r="8" spans="1:12" ht="22.5" customHeight="1">
      <c r="A8" s="590" t="str">
        <f>"Danh mục biên bản nghiệm thu đắp cát K≥0.95 "</f>
        <v xml:space="preserve">Danh mục biên bản nghiệm thu đắp cát K≥0.95 </v>
      </c>
      <c r="B8" s="590"/>
      <c r="C8" s="590"/>
      <c r="D8" s="590"/>
      <c r="E8" s="590"/>
      <c r="F8" s="590"/>
      <c r="G8" s="590"/>
      <c r="H8" s="59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82" t="s">
        <v>182</v>
      </c>
      <c r="B10" s="582"/>
      <c r="D10" s="134">
        <f>+G75</f>
        <v>46012</v>
      </c>
      <c r="E10" s="121"/>
      <c r="F10" s="121"/>
      <c r="H10" s="131"/>
    </row>
    <row r="11" spans="1:12" ht="22.5" customHeight="1">
      <c r="A11" s="582" t="s">
        <v>167</v>
      </c>
      <c r="B11" s="582"/>
      <c r="C11" s="582"/>
      <c r="D11" s="591" t="s">
        <v>178</v>
      </c>
      <c r="E11" s="591"/>
      <c r="F11" s="591"/>
      <c r="H11" s="131"/>
    </row>
    <row r="12" spans="1:12" ht="22.5" customHeight="1">
      <c r="A12" s="582" t="s">
        <v>180</v>
      </c>
      <c r="B12" s="582"/>
      <c r="C12" s="582"/>
      <c r="D12" s="591" t="e">
        <f>#REF!</f>
        <v>#REF!</v>
      </c>
      <c r="E12" s="591"/>
      <c r="F12" s="591"/>
      <c r="H12" s="131"/>
    </row>
    <row r="13" spans="1:12" ht="22.5" customHeight="1">
      <c r="A13" s="582" t="s">
        <v>181</v>
      </c>
      <c r="B13" s="582"/>
      <c r="C13" s="58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80" t="s">
        <v>283</v>
      </c>
      <c r="C15" s="580"/>
      <c r="D15" s="580"/>
      <c r="E15" s="580"/>
      <c r="F15" s="580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6" t="s">
        <v>156</v>
      </c>
      <c r="C17" s="587"/>
      <c r="D17" s="587"/>
      <c r="E17" s="587"/>
      <c r="F17" s="588"/>
      <c r="G17" s="250">
        <f>G18-1</f>
        <v>-3</v>
      </c>
      <c r="H17" s="123"/>
    </row>
    <row r="18" spans="1:8" ht="45" customHeight="1">
      <c r="A18" s="249">
        <v>9.1999999999999993</v>
      </c>
      <c r="B18" s="586" t="s">
        <v>348</v>
      </c>
      <c r="C18" s="587"/>
      <c r="D18" s="587"/>
      <c r="E18" s="587"/>
      <c r="F18" s="588"/>
      <c r="G18" s="250">
        <f>G20</f>
        <v>-2</v>
      </c>
      <c r="H18" s="123"/>
    </row>
    <row r="19" spans="1:8" ht="45" customHeight="1">
      <c r="A19" s="249">
        <v>9.3000000000000007</v>
      </c>
      <c r="B19" s="586" t="s">
        <v>156</v>
      </c>
      <c r="C19" s="587"/>
      <c r="D19" s="587"/>
      <c r="E19" s="587"/>
      <c r="F19" s="588"/>
      <c r="G19" s="250">
        <f>+G20-1</f>
        <v>-3</v>
      </c>
      <c r="H19" s="123"/>
    </row>
    <row r="20" spans="1:8" ht="45" customHeight="1">
      <c r="A20" s="249">
        <v>9.4</v>
      </c>
      <c r="B20" s="586" t="s">
        <v>346</v>
      </c>
      <c r="C20" s="587"/>
      <c r="D20" s="587"/>
      <c r="E20" s="587"/>
      <c r="F20" s="588"/>
      <c r="G20" s="250">
        <f>+G22-2</f>
        <v>-2</v>
      </c>
      <c r="H20" s="123"/>
    </row>
    <row r="21" spans="1:8" ht="45" customHeight="1">
      <c r="A21" s="249">
        <v>9.5</v>
      </c>
      <c r="B21" s="586" t="s">
        <v>156</v>
      </c>
      <c r="C21" s="587"/>
      <c r="D21" s="587"/>
      <c r="E21" s="587"/>
      <c r="F21" s="588"/>
      <c r="G21" s="250">
        <f>+G22-1</f>
        <v>-1</v>
      </c>
      <c r="H21" s="123"/>
    </row>
    <row r="22" spans="1:8" ht="45" customHeight="1">
      <c r="A22" s="249">
        <v>9.6</v>
      </c>
      <c r="B22" s="586" t="s">
        <v>322</v>
      </c>
      <c r="C22" s="587"/>
      <c r="D22" s="587"/>
      <c r="E22" s="587"/>
      <c r="F22" s="588"/>
      <c r="G22" s="251"/>
      <c r="H22" s="123"/>
    </row>
    <row r="23" spans="1:8" ht="45" customHeight="1">
      <c r="A23" s="249">
        <v>9.6999999999999993</v>
      </c>
      <c r="B23" s="586" t="s">
        <v>323</v>
      </c>
      <c r="C23" s="587"/>
      <c r="D23" s="587"/>
      <c r="E23" s="587"/>
      <c r="F23" s="588"/>
      <c r="G23" s="250">
        <f>+G22</f>
        <v>0</v>
      </c>
      <c r="H23" s="123"/>
    </row>
    <row r="24" spans="1:8" ht="45" customHeight="1">
      <c r="A24" s="249">
        <v>9.8000000000000007</v>
      </c>
      <c r="B24" s="586" t="s">
        <v>324</v>
      </c>
      <c r="C24" s="587"/>
      <c r="D24" s="587"/>
      <c r="E24" s="587"/>
      <c r="F24" s="588"/>
      <c r="G24" s="250">
        <f>+G22</f>
        <v>0</v>
      </c>
      <c r="H24" s="123"/>
    </row>
    <row r="25" spans="1:8" ht="45" customHeight="1">
      <c r="A25" s="249">
        <v>9.9</v>
      </c>
      <c r="B25" s="586" t="s">
        <v>325</v>
      </c>
      <c r="C25" s="587"/>
      <c r="D25" s="587"/>
      <c r="E25" s="587"/>
      <c r="F25" s="588"/>
      <c r="G25" s="250">
        <f>+G22</f>
        <v>0</v>
      </c>
      <c r="H25" s="123"/>
    </row>
    <row r="26" spans="1:8" ht="45" customHeight="1">
      <c r="A26" s="249">
        <v>9.11</v>
      </c>
      <c r="B26" s="586" t="s">
        <v>159</v>
      </c>
      <c r="C26" s="587"/>
      <c r="D26" s="587"/>
      <c r="E26" s="587"/>
      <c r="F26" s="588"/>
      <c r="G26" s="250">
        <f>G20</f>
        <v>-2</v>
      </c>
      <c r="H26" s="123"/>
    </row>
    <row r="27" spans="1:8" ht="45" customHeight="1">
      <c r="A27" s="249">
        <v>9.1199999999999992</v>
      </c>
      <c r="B27" s="586" t="s">
        <v>160</v>
      </c>
      <c r="C27" s="587"/>
      <c r="D27" s="587"/>
      <c r="E27" s="587"/>
      <c r="F27" s="588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6" t="s">
        <v>156</v>
      </c>
      <c r="C29" s="587"/>
      <c r="D29" s="587"/>
      <c r="E29" s="587"/>
      <c r="F29" s="588"/>
      <c r="G29" s="250">
        <f>G30-1</f>
        <v>46012</v>
      </c>
      <c r="H29" s="123"/>
    </row>
    <row r="30" spans="1:8" ht="45" customHeight="1">
      <c r="A30" s="249">
        <v>8.1999999999999993</v>
      </c>
      <c r="B30" s="586" t="s">
        <v>349</v>
      </c>
      <c r="C30" s="587"/>
      <c r="D30" s="587"/>
      <c r="E30" s="587"/>
      <c r="F30" s="588"/>
      <c r="G30" s="250">
        <f>G32</f>
        <v>46013</v>
      </c>
      <c r="H30" s="123"/>
    </row>
    <row r="31" spans="1:8" ht="45" customHeight="1">
      <c r="A31" s="249">
        <v>8.3000000000000007</v>
      </c>
      <c r="B31" s="586" t="s">
        <v>156</v>
      </c>
      <c r="C31" s="587"/>
      <c r="D31" s="587"/>
      <c r="E31" s="587"/>
      <c r="F31" s="588"/>
      <c r="G31" s="250">
        <f>+G32-1</f>
        <v>46012</v>
      </c>
      <c r="H31" s="123"/>
    </row>
    <row r="32" spans="1:8" ht="45" customHeight="1">
      <c r="A32" s="249">
        <v>8.4</v>
      </c>
      <c r="B32" s="586" t="s">
        <v>346</v>
      </c>
      <c r="C32" s="587"/>
      <c r="D32" s="587"/>
      <c r="E32" s="587"/>
      <c r="F32" s="588"/>
      <c r="G32" s="250">
        <f>G34-5</f>
        <v>46013</v>
      </c>
      <c r="H32" s="123"/>
    </row>
    <row r="33" spans="1:8" ht="45" customHeight="1">
      <c r="A33" s="249">
        <v>8.5</v>
      </c>
      <c r="B33" s="586" t="s">
        <v>156</v>
      </c>
      <c r="C33" s="587"/>
      <c r="D33" s="587"/>
      <c r="E33" s="587"/>
      <c r="F33" s="588"/>
      <c r="G33" s="250">
        <f>+G34-1</f>
        <v>46017</v>
      </c>
      <c r="H33" s="123"/>
    </row>
    <row r="34" spans="1:8" ht="45" customHeight="1">
      <c r="A34" s="249">
        <v>8.6</v>
      </c>
      <c r="B34" s="586" t="s">
        <v>326</v>
      </c>
      <c r="C34" s="587"/>
      <c r="D34" s="587"/>
      <c r="E34" s="587"/>
      <c r="F34" s="588"/>
      <c r="G34" s="251">
        <v>46018</v>
      </c>
      <c r="H34" s="123"/>
    </row>
    <row r="35" spans="1:8" ht="45" customHeight="1">
      <c r="A35" s="249">
        <v>8.6999999999999993</v>
      </c>
      <c r="B35" s="586" t="s">
        <v>327</v>
      </c>
      <c r="C35" s="587"/>
      <c r="D35" s="587"/>
      <c r="E35" s="587"/>
      <c r="F35" s="588"/>
      <c r="G35" s="250">
        <f>+G34</f>
        <v>46018</v>
      </c>
      <c r="H35" s="123"/>
    </row>
    <row r="36" spans="1:8" ht="45" customHeight="1">
      <c r="A36" s="249">
        <v>8.8000000000000007</v>
      </c>
      <c r="B36" s="586" t="s">
        <v>328</v>
      </c>
      <c r="C36" s="587"/>
      <c r="D36" s="587"/>
      <c r="E36" s="587"/>
      <c r="F36" s="588"/>
      <c r="G36" s="250">
        <f>+G34</f>
        <v>46018</v>
      </c>
      <c r="H36" s="123"/>
    </row>
    <row r="37" spans="1:8" ht="45" customHeight="1">
      <c r="A37" s="249">
        <v>8.9</v>
      </c>
      <c r="B37" s="586" t="s">
        <v>329</v>
      </c>
      <c r="C37" s="587"/>
      <c r="D37" s="587"/>
      <c r="E37" s="587"/>
      <c r="F37" s="588"/>
      <c r="G37" s="250">
        <f>+G34</f>
        <v>46018</v>
      </c>
      <c r="H37" s="123"/>
    </row>
    <row r="38" spans="1:8" ht="45" customHeight="1">
      <c r="A38" s="249">
        <v>8.11</v>
      </c>
      <c r="B38" s="586" t="s">
        <v>159</v>
      </c>
      <c r="C38" s="587"/>
      <c r="D38" s="587"/>
      <c r="E38" s="587"/>
      <c r="F38" s="588"/>
      <c r="G38" s="250"/>
      <c r="H38" s="123"/>
    </row>
    <row r="39" spans="1:8" ht="45" customHeight="1">
      <c r="A39" s="249">
        <v>8.1199999999999992</v>
      </c>
      <c r="B39" s="586" t="s">
        <v>160</v>
      </c>
      <c r="C39" s="587"/>
      <c r="D39" s="587"/>
      <c r="E39" s="587"/>
      <c r="F39" s="588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6" t="s">
        <v>156</v>
      </c>
      <c r="C41" s="587"/>
      <c r="D41" s="587"/>
      <c r="E41" s="587"/>
      <c r="F41" s="58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6" t="s">
        <v>349</v>
      </c>
      <c r="C42" s="587"/>
      <c r="D42" s="587"/>
      <c r="E42" s="587"/>
      <c r="F42" s="588"/>
      <c r="G42" s="250">
        <f>G44</f>
        <v>46013</v>
      </c>
      <c r="H42" s="123"/>
    </row>
    <row r="43" spans="1:8" ht="45" customHeight="1">
      <c r="A43" s="249">
        <v>7.3</v>
      </c>
      <c r="B43" s="586" t="s">
        <v>156</v>
      </c>
      <c r="C43" s="587"/>
      <c r="D43" s="587"/>
      <c r="E43" s="587"/>
      <c r="F43" s="58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6" t="s">
        <v>346</v>
      </c>
      <c r="C44" s="587"/>
      <c r="D44" s="587"/>
      <c r="E44" s="587"/>
      <c r="F44" s="588"/>
      <c r="G44" s="250">
        <f>G46-5</f>
        <v>46013</v>
      </c>
      <c r="H44" s="123"/>
    </row>
    <row r="45" spans="1:8" ht="45" customHeight="1">
      <c r="A45" s="249">
        <v>7.5</v>
      </c>
      <c r="B45" s="586" t="s">
        <v>156</v>
      </c>
      <c r="C45" s="587"/>
      <c r="D45" s="587"/>
      <c r="E45" s="587"/>
      <c r="F45" s="58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6" t="s">
        <v>320</v>
      </c>
      <c r="C46" s="587"/>
      <c r="D46" s="587"/>
      <c r="E46" s="587"/>
      <c r="F46" s="588"/>
      <c r="G46" s="251">
        <v>46018</v>
      </c>
      <c r="H46" s="123"/>
    </row>
    <row r="47" spans="1:8" ht="45" customHeight="1">
      <c r="A47" s="249">
        <v>7.7</v>
      </c>
      <c r="B47" s="586" t="s">
        <v>309</v>
      </c>
      <c r="C47" s="587"/>
      <c r="D47" s="587"/>
      <c r="E47" s="587"/>
      <c r="F47" s="588"/>
      <c r="G47" s="250">
        <f>+G46</f>
        <v>46018</v>
      </c>
      <c r="H47" s="123"/>
    </row>
    <row r="48" spans="1:8" ht="45" customHeight="1">
      <c r="A48" s="249">
        <v>7.8</v>
      </c>
      <c r="B48" s="586" t="s">
        <v>310</v>
      </c>
      <c r="C48" s="587"/>
      <c r="D48" s="587"/>
      <c r="E48" s="587"/>
      <c r="F48" s="588"/>
      <c r="G48" s="250">
        <f>+G46</f>
        <v>46018</v>
      </c>
      <c r="H48" s="123"/>
    </row>
    <row r="49" spans="1:8" ht="45" customHeight="1">
      <c r="A49" s="249"/>
      <c r="B49" s="586" t="s">
        <v>311</v>
      </c>
      <c r="C49" s="587"/>
      <c r="D49" s="587"/>
      <c r="E49" s="587"/>
      <c r="F49" s="588"/>
      <c r="G49" s="250">
        <f>+G46</f>
        <v>46018</v>
      </c>
      <c r="H49" s="123"/>
    </row>
    <row r="50" spans="1:8" ht="45" customHeight="1">
      <c r="A50" s="249"/>
      <c r="B50" s="586" t="s">
        <v>159</v>
      </c>
      <c r="C50" s="587"/>
      <c r="D50" s="587"/>
      <c r="E50" s="587"/>
      <c r="F50" s="588"/>
      <c r="G50" s="250"/>
      <c r="H50" s="123"/>
    </row>
    <row r="51" spans="1:8" ht="45" customHeight="1">
      <c r="A51" s="249">
        <v>7.9</v>
      </c>
      <c r="B51" s="586" t="s">
        <v>160</v>
      </c>
      <c r="C51" s="587"/>
      <c r="D51" s="587"/>
      <c r="E51" s="587"/>
      <c r="F51" s="588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6" t="s">
        <v>156</v>
      </c>
      <c r="C53" s="587"/>
      <c r="D53" s="587"/>
      <c r="E53" s="587"/>
      <c r="F53" s="58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6" t="s">
        <v>331</v>
      </c>
      <c r="C54" s="587"/>
      <c r="D54" s="587"/>
      <c r="E54" s="587"/>
      <c r="F54" s="588"/>
      <c r="G54" s="251">
        <v>46010</v>
      </c>
      <c r="H54" s="123"/>
    </row>
    <row r="55" spans="1:8" ht="45" customHeight="1">
      <c r="A55" s="249">
        <v>6.3</v>
      </c>
      <c r="B55" s="586" t="s">
        <v>313</v>
      </c>
      <c r="C55" s="587"/>
      <c r="D55" s="587"/>
      <c r="E55" s="587"/>
      <c r="F55" s="588"/>
      <c r="G55" s="250">
        <f>+G54</f>
        <v>46010</v>
      </c>
      <c r="H55" s="123"/>
    </row>
    <row r="56" spans="1:8" ht="45" customHeight="1">
      <c r="A56" s="249">
        <v>6.4</v>
      </c>
      <c r="B56" s="586" t="s">
        <v>314</v>
      </c>
      <c r="C56" s="587"/>
      <c r="D56" s="587"/>
      <c r="E56" s="587"/>
      <c r="F56" s="588"/>
      <c r="G56" s="250">
        <f>+G54</f>
        <v>46010</v>
      </c>
      <c r="H56" s="123"/>
    </row>
    <row r="57" spans="1:8" ht="45" customHeight="1">
      <c r="A57" s="249"/>
      <c r="B57" s="586" t="s">
        <v>315</v>
      </c>
      <c r="C57" s="587"/>
      <c r="D57" s="587"/>
      <c r="E57" s="587"/>
      <c r="F57" s="588"/>
      <c r="G57" s="250">
        <f>+G54</f>
        <v>46010</v>
      </c>
      <c r="H57" s="123"/>
    </row>
    <row r="58" spans="1:8" ht="45" customHeight="1">
      <c r="A58" s="249"/>
      <c r="B58" s="586" t="s">
        <v>159</v>
      </c>
      <c r="C58" s="587"/>
      <c r="D58" s="587"/>
      <c r="E58" s="587"/>
      <c r="F58" s="588"/>
      <c r="G58" s="250" t="e">
        <f>#REF!</f>
        <v>#REF!</v>
      </c>
      <c r="H58" s="123"/>
    </row>
    <row r="59" spans="1:8" ht="45" customHeight="1">
      <c r="A59" s="249">
        <v>6.5</v>
      </c>
      <c r="B59" s="586" t="s">
        <v>160</v>
      </c>
      <c r="C59" s="587"/>
      <c r="D59" s="587"/>
      <c r="E59" s="587"/>
      <c r="F59" s="588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6" t="s">
        <v>156</v>
      </c>
      <c r="C61" s="587"/>
      <c r="D61" s="587"/>
      <c r="E61" s="587"/>
      <c r="F61" s="58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6" t="s">
        <v>332</v>
      </c>
      <c r="C62" s="587"/>
      <c r="D62" s="587"/>
      <c r="E62" s="587"/>
      <c r="F62" s="588"/>
      <c r="G62" s="251">
        <v>46011</v>
      </c>
      <c r="H62" s="123"/>
    </row>
    <row r="63" spans="1:8" ht="45" customHeight="1">
      <c r="A63" s="249">
        <v>5.3</v>
      </c>
      <c r="B63" s="586" t="s">
        <v>317</v>
      </c>
      <c r="C63" s="587"/>
      <c r="D63" s="587"/>
      <c r="E63" s="587"/>
      <c r="F63" s="588"/>
      <c r="G63" s="250">
        <f>+G62</f>
        <v>46011</v>
      </c>
      <c r="H63" s="123"/>
    </row>
    <row r="64" spans="1:8" ht="45" customHeight="1">
      <c r="A64" s="249">
        <v>5.4</v>
      </c>
      <c r="B64" s="586" t="s">
        <v>318</v>
      </c>
      <c r="C64" s="587"/>
      <c r="D64" s="587"/>
      <c r="E64" s="587"/>
      <c r="F64" s="588"/>
      <c r="G64" s="250">
        <f>+G62</f>
        <v>46011</v>
      </c>
      <c r="H64" s="123"/>
    </row>
    <row r="65" spans="1:8" ht="45" customHeight="1">
      <c r="A65" s="249"/>
      <c r="B65" s="586" t="s">
        <v>319</v>
      </c>
      <c r="C65" s="587"/>
      <c r="D65" s="587"/>
      <c r="E65" s="587"/>
      <c r="F65" s="588"/>
      <c r="G65" s="250">
        <f>+G62</f>
        <v>46011</v>
      </c>
      <c r="H65" s="123"/>
    </row>
    <row r="66" spans="1:8" ht="45" customHeight="1">
      <c r="A66" s="249"/>
      <c r="B66" s="586" t="s">
        <v>159</v>
      </c>
      <c r="C66" s="587"/>
      <c r="D66" s="587"/>
      <c r="E66" s="587"/>
      <c r="F66" s="588"/>
      <c r="G66" s="250" t="e">
        <f>#REF!</f>
        <v>#REF!</v>
      </c>
      <c r="H66" s="123"/>
    </row>
    <row r="67" spans="1:8" ht="45" customHeight="1">
      <c r="A67" s="249">
        <v>5.5</v>
      </c>
      <c r="B67" s="586" t="s">
        <v>160</v>
      </c>
      <c r="C67" s="587"/>
      <c r="D67" s="587"/>
      <c r="E67" s="587"/>
      <c r="F67" s="588"/>
      <c r="G67" s="250">
        <f>+G62</f>
        <v>46011</v>
      </c>
      <c r="H67" s="123"/>
    </row>
    <row r="68" spans="1:8" ht="44.25" customHeight="1">
      <c r="A68" s="124">
        <v>4</v>
      </c>
      <c r="B68" s="593" t="s">
        <v>288</v>
      </c>
      <c r="C68" s="593"/>
      <c r="D68" s="593"/>
      <c r="E68" s="593"/>
      <c r="F68" s="593"/>
      <c r="G68" s="125">
        <f>+G70</f>
        <v>46012</v>
      </c>
      <c r="H68" s="126"/>
    </row>
    <row r="69" spans="1:8" ht="29.4" customHeight="1">
      <c r="A69" s="124">
        <v>4.0999999999999996</v>
      </c>
      <c r="B69" s="592" t="s">
        <v>156</v>
      </c>
      <c r="C69" s="592"/>
      <c r="D69" s="592"/>
      <c r="E69" s="592"/>
      <c r="F69" s="59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92" t="s">
        <v>333</v>
      </c>
      <c r="C70" s="592"/>
      <c r="D70" s="592"/>
      <c r="E70" s="592"/>
      <c r="F70" s="592"/>
      <c r="G70" s="127">
        <v>46012</v>
      </c>
      <c r="H70" s="126"/>
    </row>
    <row r="71" spans="1:8" ht="45" customHeight="1">
      <c r="A71" s="124">
        <v>4.3</v>
      </c>
      <c r="B71" s="592" t="s">
        <v>289</v>
      </c>
      <c r="C71" s="592"/>
      <c r="D71" s="592"/>
      <c r="E71" s="592"/>
      <c r="F71" s="592"/>
      <c r="G71" s="125">
        <f>+G70</f>
        <v>46012</v>
      </c>
      <c r="H71" s="126"/>
    </row>
    <row r="72" spans="1:8" ht="52.95" customHeight="1">
      <c r="A72" s="124">
        <v>4.4000000000000004</v>
      </c>
      <c r="B72" s="592" t="s">
        <v>290</v>
      </c>
      <c r="C72" s="592"/>
      <c r="D72" s="592"/>
      <c r="E72" s="592"/>
      <c r="F72" s="592"/>
      <c r="G72" s="125">
        <f>+G70</f>
        <v>46012</v>
      </c>
      <c r="H72" s="126"/>
    </row>
    <row r="73" spans="1:8" ht="38.4" customHeight="1">
      <c r="A73" s="124"/>
      <c r="B73" s="592" t="s">
        <v>291</v>
      </c>
      <c r="C73" s="592"/>
      <c r="D73" s="592"/>
      <c r="E73" s="592"/>
      <c r="F73" s="592"/>
      <c r="G73" s="125">
        <f>+G70</f>
        <v>46012</v>
      </c>
      <c r="H73" s="126"/>
    </row>
    <row r="74" spans="1:8" ht="37.950000000000003" customHeight="1">
      <c r="A74" s="124"/>
      <c r="B74" s="592" t="s">
        <v>159</v>
      </c>
      <c r="C74" s="592"/>
      <c r="D74" s="592"/>
      <c r="E74" s="592"/>
      <c r="F74" s="592"/>
      <c r="G74" s="125" t="e">
        <f>+#REF!</f>
        <v>#REF!</v>
      </c>
      <c r="H74" s="126"/>
    </row>
    <row r="75" spans="1:8" ht="45" customHeight="1">
      <c r="A75" s="124">
        <v>4.5</v>
      </c>
      <c r="B75" s="592" t="s">
        <v>160</v>
      </c>
      <c r="C75" s="592"/>
      <c r="D75" s="592"/>
      <c r="E75" s="592"/>
      <c r="F75" s="592"/>
      <c r="G75" s="125">
        <f>+G70</f>
        <v>46012</v>
      </c>
      <c r="H75" s="126"/>
    </row>
    <row r="76" spans="1:8" ht="40.200000000000003" customHeight="1">
      <c r="A76" s="124">
        <v>3</v>
      </c>
      <c r="B76" s="593" t="s">
        <v>164</v>
      </c>
      <c r="C76" s="593"/>
      <c r="D76" s="593"/>
      <c r="E76" s="593"/>
      <c r="F76" s="593"/>
      <c r="G76" s="125">
        <f>+G78</f>
        <v>46014</v>
      </c>
      <c r="H76" s="126"/>
    </row>
    <row r="77" spans="1:8" ht="40.200000000000003" customHeight="1">
      <c r="A77" s="124">
        <v>3.1</v>
      </c>
      <c r="B77" s="592" t="s">
        <v>156</v>
      </c>
      <c r="C77" s="592"/>
      <c r="D77" s="592"/>
      <c r="E77" s="592"/>
      <c r="F77" s="59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92" t="s">
        <v>334</v>
      </c>
      <c r="C78" s="592"/>
      <c r="D78" s="592"/>
      <c r="E78" s="592"/>
      <c r="F78" s="592"/>
      <c r="G78" s="127">
        <f>+G70+2</f>
        <v>46014</v>
      </c>
      <c r="H78" s="126"/>
    </row>
    <row r="79" spans="1:8" ht="40.200000000000003" customHeight="1">
      <c r="A79" s="124">
        <v>3.3</v>
      </c>
      <c r="B79" s="592" t="s">
        <v>165</v>
      </c>
      <c r="C79" s="592"/>
      <c r="D79" s="592"/>
      <c r="E79" s="592"/>
      <c r="F79" s="592"/>
      <c r="G79" s="125">
        <f>+G78</f>
        <v>46014</v>
      </c>
      <c r="H79" s="126"/>
    </row>
    <row r="80" spans="1:8" ht="49.2" customHeight="1">
      <c r="A80" s="124">
        <v>3.4</v>
      </c>
      <c r="B80" s="592" t="s">
        <v>166</v>
      </c>
      <c r="C80" s="592"/>
      <c r="D80" s="592"/>
      <c r="E80" s="592"/>
      <c r="F80" s="592"/>
      <c r="G80" s="125">
        <f>+G78</f>
        <v>46014</v>
      </c>
      <c r="H80" s="126"/>
    </row>
    <row r="81" spans="1:8" ht="40.200000000000003" customHeight="1">
      <c r="A81" s="124"/>
      <c r="B81" s="592" t="s">
        <v>337</v>
      </c>
      <c r="C81" s="592"/>
      <c r="D81" s="592"/>
      <c r="E81" s="592"/>
      <c r="F81" s="592"/>
      <c r="G81" s="125">
        <f>+G78</f>
        <v>46014</v>
      </c>
      <c r="H81" s="126"/>
    </row>
    <row r="82" spans="1:8" ht="40.200000000000003" customHeight="1">
      <c r="A82" s="133"/>
      <c r="B82" s="592" t="s">
        <v>159</v>
      </c>
      <c r="C82" s="592"/>
      <c r="D82" s="592"/>
      <c r="E82" s="592"/>
      <c r="F82" s="592"/>
      <c r="G82" s="125" t="e">
        <f>+#REF!</f>
        <v>#REF!</v>
      </c>
      <c r="H82" s="126"/>
    </row>
    <row r="83" spans="1:8" ht="40.200000000000003" customHeight="1">
      <c r="A83" s="133">
        <v>3.5</v>
      </c>
      <c r="B83" s="592" t="s">
        <v>160</v>
      </c>
      <c r="C83" s="592"/>
      <c r="D83" s="592"/>
      <c r="E83" s="592"/>
      <c r="F83" s="592"/>
      <c r="G83" s="125">
        <f>+G78</f>
        <v>46014</v>
      </c>
      <c r="H83" s="126"/>
    </row>
    <row r="84" spans="1:8" ht="40.200000000000003" customHeight="1">
      <c r="A84" s="124">
        <v>2</v>
      </c>
      <c r="B84" s="593" t="s">
        <v>161</v>
      </c>
      <c r="C84" s="593"/>
      <c r="D84" s="593"/>
      <c r="E84" s="593"/>
      <c r="F84" s="593"/>
      <c r="G84" s="125">
        <f>+G86</f>
        <v>46016</v>
      </c>
      <c r="H84" s="126"/>
    </row>
    <row r="85" spans="1:8" ht="40.200000000000003" customHeight="1">
      <c r="A85" s="124">
        <v>2.1</v>
      </c>
      <c r="B85" s="592" t="s">
        <v>156</v>
      </c>
      <c r="C85" s="592"/>
      <c r="D85" s="592"/>
      <c r="E85" s="592"/>
      <c r="F85" s="59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92" t="s">
        <v>335</v>
      </c>
      <c r="C86" s="592"/>
      <c r="D86" s="592"/>
      <c r="E86" s="592"/>
      <c r="F86" s="59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92" t="s">
        <v>162</v>
      </c>
      <c r="C87" s="592"/>
      <c r="D87" s="592"/>
      <c r="E87" s="592"/>
      <c r="F87" s="592"/>
      <c r="G87" s="125">
        <f>+G86</f>
        <v>46016</v>
      </c>
      <c r="H87" s="126"/>
    </row>
    <row r="88" spans="1:8" ht="46.95" customHeight="1">
      <c r="A88" s="124">
        <v>2.4</v>
      </c>
      <c r="B88" s="592" t="s">
        <v>163</v>
      </c>
      <c r="C88" s="592"/>
      <c r="D88" s="592"/>
      <c r="E88" s="592"/>
      <c r="F88" s="592"/>
      <c r="G88" s="125">
        <f>+G86</f>
        <v>46016</v>
      </c>
      <c r="H88" s="126"/>
    </row>
    <row r="89" spans="1:8" ht="40.200000000000003" customHeight="1">
      <c r="A89" s="124"/>
      <c r="B89" s="592" t="s">
        <v>354</v>
      </c>
      <c r="C89" s="592"/>
      <c r="D89" s="592"/>
      <c r="E89" s="592"/>
      <c r="F89" s="592"/>
      <c r="G89" s="125">
        <f>+G86</f>
        <v>46016</v>
      </c>
      <c r="H89" s="126"/>
    </row>
    <row r="90" spans="1:8" ht="39" customHeight="1">
      <c r="A90" s="124"/>
      <c r="B90" s="597" t="s">
        <v>159</v>
      </c>
      <c r="C90" s="598"/>
      <c r="D90" s="598"/>
      <c r="E90" s="598"/>
      <c r="F90" s="599"/>
      <c r="G90" s="125" t="e">
        <f>+#REF!</f>
        <v>#REF!</v>
      </c>
      <c r="H90" s="130"/>
    </row>
    <row r="91" spans="1:8" ht="40.200000000000003" customHeight="1">
      <c r="A91" s="124">
        <v>2.5</v>
      </c>
      <c r="B91" s="592" t="s">
        <v>160</v>
      </c>
      <c r="C91" s="592"/>
      <c r="D91" s="592"/>
      <c r="E91" s="592"/>
      <c r="F91" s="592"/>
      <c r="G91" s="125">
        <f>+G86</f>
        <v>46016</v>
      </c>
      <c r="H91" s="130"/>
    </row>
    <row r="92" spans="1:8" ht="40.200000000000003" customHeight="1">
      <c r="A92" s="124">
        <v>1</v>
      </c>
      <c r="B92" s="593" t="s">
        <v>155</v>
      </c>
      <c r="C92" s="593"/>
      <c r="D92" s="593"/>
      <c r="E92" s="593"/>
      <c r="F92" s="59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92" t="s">
        <v>156</v>
      </c>
      <c r="C93" s="592"/>
      <c r="D93" s="592"/>
      <c r="E93" s="592"/>
      <c r="F93" s="59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92" t="s">
        <v>330</v>
      </c>
      <c r="C94" s="592"/>
      <c r="D94" s="592"/>
      <c r="E94" s="592"/>
      <c r="F94" s="592"/>
      <c r="G94" s="129">
        <f>G86+2</f>
        <v>46018</v>
      </c>
      <c r="H94" s="126"/>
    </row>
    <row r="95" spans="1:8" ht="40.200000000000003" customHeight="1">
      <c r="A95" s="124">
        <v>1.3</v>
      </c>
      <c r="B95" s="592" t="s">
        <v>157</v>
      </c>
      <c r="C95" s="592"/>
      <c r="D95" s="592"/>
      <c r="E95" s="592"/>
      <c r="F95" s="592"/>
      <c r="G95" s="125">
        <f>+G94</f>
        <v>46018</v>
      </c>
      <c r="H95" s="126"/>
    </row>
    <row r="96" spans="1:8" ht="46.95" customHeight="1">
      <c r="A96" s="124">
        <v>1.4</v>
      </c>
      <c r="B96" s="592" t="s">
        <v>158</v>
      </c>
      <c r="C96" s="592"/>
      <c r="D96" s="592"/>
      <c r="E96" s="592"/>
      <c r="F96" s="592"/>
      <c r="G96" s="125">
        <f>+G94</f>
        <v>46018</v>
      </c>
      <c r="H96" s="126"/>
    </row>
    <row r="97" spans="1:9" ht="40.200000000000003" customHeight="1">
      <c r="A97" s="124"/>
      <c r="B97" s="592" t="s">
        <v>353</v>
      </c>
      <c r="C97" s="592"/>
      <c r="D97" s="592"/>
      <c r="E97" s="592"/>
      <c r="F97" s="592"/>
      <c r="G97" s="125">
        <f>+G94</f>
        <v>46018</v>
      </c>
      <c r="H97" s="126"/>
    </row>
    <row r="98" spans="1:9" ht="39" customHeight="1">
      <c r="A98" s="124"/>
      <c r="B98" s="592" t="s">
        <v>159</v>
      </c>
      <c r="C98" s="592"/>
      <c r="D98" s="592"/>
      <c r="E98" s="592"/>
      <c r="F98" s="592"/>
      <c r="G98" s="125" t="e">
        <f>+#REF!</f>
        <v>#REF!</v>
      </c>
      <c r="H98" s="130"/>
    </row>
    <row r="99" spans="1:9" ht="40.200000000000003" customHeight="1">
      <c r="A99" s="124">
        <v>1.5</v>
      </c>
      <c r="B99" s="592" t="s">
        <v>160</v>
      </c>
      <c r="C99" s="592"/>
      <c r="D99" s="592"/>
      <c r="E99" s="592"/>
      <c r="F99" s="592"/>
      <c r="G99" s="125">
        <f>+G94</f>
        <v>46018</v>
      </c>
      <c r="H99" s="130"/>
    </row>
    <row r="100" spans="1:9" ht="16.5" customHeight="1">
      <c r="A100" s="600" t="s">
        <v>233</v>
      </c>
      <c r="B100" s="600"/>
      <c r="C100" s="600"/>
      <c r="D100" s="600"/>
      <c r="E100" s="600"/>
      <c r="F100" s="601" t="s">
        <v>286</v>
      </c>
      <c r="G100" s="601"/>
      <c r="H100" s="601"/>
      <c r="I100" s="248"/>
    </row>
    <row r="101" spans="1:9" ht="9" customHeight="1">
      <c r="A101" s="600"/>
      <c r="B101" s="600"/>
      <c r="C101" s="600"/>
      <c r="D101" s="600"/>
      <c r="E101" s="600"/>
      <c r="F101" s="601"/>
      <c r="G101" s="601"/>
      <c r="H101" s="601"/>
      <c r="I101" s="248"/>
    </row>
    <row r="102" spans="1:9">
      <c r="A102" s="594" t="s">
        <v>292</v>
      </c>
      <c r="B102" s="594"/>
      <c r="C102" s="594"/>
      <c r="D102" s="594"/>
      <c r="E102" s="594"/>
      <c r="F102" s="596" t="s">
        <v>343</v>
      </c>
      <c r="G102" s="596"/>
      <c r="H102" s="596"/>
      <c r="I102" s="246"/>
    </row>
    <row r="103" spans="1:9" ht="16.5" customHeight="1">
      <c r="A103" s="595" t="s">
        <v>294</v>
      </c>
      <c r="B103" s="595"/>
      <c r="C103" s="595"/>
      <c r="D103" s="595"/>
      <c r="E103" s="595"/>
      <c r="F103" s="595" t="s">
        <v>293</v>
      </c>
      <c r="G103" s="595"/>
      <c r="H103" s="595"/>
      <c r="I103" s="247"/>
    </row>
    <row r="104" spans="1:9">
      <c r="A104" s="595"/>
      <c r="B104" s="595"/>
      <c r="C104" s="595"/>
      <c r="D104" s="595"/>
      <c r="E104" s="595"/>
      <c r="F104" s="595"/>
      <c r="G104" s="595"/>
      <c r="H104" s="595"/>
      <c r="I104" s="247"/>
    </row>
    <row r="105" spans="1:9">
      <c r="A105" s="595"/>
      <c r="B105" s="595"/>
      <c r="C105" s="595"/>
      <c r="D105" s="595"/>
      <c r="E105" s="595"/>
      <c r="F105" s="595"/>
      <c r="G105" s="595"/>
      <c r="H105" s="595"/>
      <c r="I105" s="247"/>
    </row>
    <row r="106" spans="1:9">
      <c r="A106" s="595"/>
      <c r="B106" s="595"/>
      <c r="C106" s="595"/>
      <c r="D106" s="595"/>
      <c r="E106" s="595"/>
      <c r="F106" s="595"/>
      <c r="G106" s="595"/>
      <c r="H106" s="595"/>
      <c r="I106" s="247"/>
    </row>
    <row r="107" spans="1:9">
      <c r="A107" s="595"/>
      <c r="B107" s="595"/>
      <c r="C107" s="595"/>
      <c r="D107" s="595"/>
      <c r="E107" s="595"/>
      <c r="F107" s="595"/>
      <c r="G107" s="595"/>
      <c r="H107" s="595"/>
      <c r="I107" s="247"/>
    </row>
    <row r="108" spans="1:9">
      <c r="A108" s="595"/>
      <c r="B108" s="595"/>
      <c r="C108" s="595"/>
      <c r="D108" s="595"/>
      <c r="E108" s="595"/>
      <c r="F108" s="595"/>
      <c r="G108" s="595"/>
      <c r="H108" s="595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10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10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10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10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10" ht="37.950000000000003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10" ht="46.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10" ht="17.399999999999999">
      <c r="A8" s="561" t="e">
        <f>UPPER(#REF!)</f>
        <v>#REF!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10" ht="18" customHeight="1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10" ht="18" customHeight="1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10" ht="18" customHeight="1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10" ht="18" customHeight="1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10" ht="18" customHeight="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</row>
    <row r="16" spans="1:10" ht="18" customHeight="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13" ht="18" customHeight="1">
      <c r="A17" s="553" t="s">
        <v>413</v>
      </c>
      <c r="B17" s="554"/>
      <c r="C17" s="554"/>
      <c r="D17" s="554"/>
      <c r="E17" s="554"/>
      <c r="F17" s="554"/>
      <c r="G17" s="554"/>
      <c r="H17" s="554"/>
      <c r="I17" s="554"/>
      <c r="J17" s="555"/>
    </row>
    <row r="18" spans="1:13" ht="18" customHeight="1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13" ht="18" customHeight="1">
      <c r="A23" s="570" t="s">
        <v>153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13" ht="18" customHeight="1">
      <c r="A24" s="570" t="s">
        <v>154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36.6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 ht="18" customHeight="1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8" customHeight="1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8" customHeight="1" thickTop="1"/>
    <row r="41" spans="1:10">
      <c r="A41" s="559"/>
      <c r="B41" s="559"/>
      <c r="C41" s="559"/>
      <c r="D41" s="559"/>
      <c r="E41" s="559"/>
      <c r="F41" s="559"/>
      <c r="G41" s="559"/>
      <c r="H41" s="559"/>
      <c r="I41" s="559"/>
      <c r="J41" s="559"/>
    </row>
    <row r="42" spans="1:10">
      <c r="A42" s="559"/>
      <c r="B42" s="559"/>
      <c r="C42" s="559"/>
      <c r="D42" s="559"/>
      <c r="E42" s="559"/>
      <c r="F42" s="559"/>
      <c r="G42" s="559"/>
      <c r="H42" s="559"/>
      <c r="I42" s="559"/>
      <c r="J42" s="559"/>
    </row>
    <row r="43" spans="1:10">
      <c r="A43" s="559"/>
      <c r="B43" s="559"/>
      <c r="C43" s="559"/>
      <c r="D43" s="559"/>
      <c r="E43" s="559"/>
      <c r="F43" s="559"/>
      <c r="G43" s="559"/>
      <c r="H43" s="559"/>
      <c r="I43" s="559"/>
      <c r="J43" s="559"/>
    </row>
    <row r="44" spans="1:10">
      <c r="A44" s="559"/>
      <c r="B44" s="559"/>
      <c r="C44" s="559"/>
      <c r="D44" s="559"/>
      <c r="E44" s="559"/>
      <c r="F44" s="559"/>
      <c r="G44" s="559"/>
      <c r="H44" s="559"/>
      <c r="I44" s="559"/>
      <c r="J44" s="559"/>
    </row>
    <row r="45" spans="1:10">
      <c r="A45" s="559"/>
      <c r="B45" s="559"/>
      <c r="C45" s="559"/>
      <c r="D45" s="559"/>
      <c r="E45" s="559"/>
      <c r="F45" s="559"/>
      <c r="G45" s="559"/>
      <c r="H45" s="559"/>
      <c r="I45" s="559"/>
      <c r="J45" s="55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9"/>
      <c r="B49" s="559"/>
      <c r="C49" s="559"/>
      <c r="D49" s="559"/>
      <c r="E49" s="559"/>
      <c r="F49" s="559"/>
      <c r="G49" s="559"/>
      <c r="H49" s="559"/>
      <c r="I49" s="559"/>
      <c r="J49" s="559"/>
    </row>
    <row r="50" spans="1:10">
      <c r="A50" s="559"/>
      <c r="B50" s="559"/>
      <c r="C50" s="559"/>
      <c r="D50" s="559"/>
      <c r="E50" s="559"/>
      <c r="F50" s="559"/>
      <c r="G50" s="559"/>
      <c r="H50" s="559"/>
      <c r="I50" s="559"/>
      <c r="J50" s="559"/>
    </row>
    <row r="51" spans="1:10">
      <c r="A51" s="559"/>
      <c r="B51" s="559"/>
      <c r="C51" s="559"/>
      <c r="D51" s="559"/>
      <c r="E51" s="559"/>
      <c r="F51" s="559"/>
      <c r="G51" s="559"/>
      <c r="H51" s="559"/>
      <c r="I51" s="559"/>
      <c r="J51" s="55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H31" sqref="H31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21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21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21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21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21" ht="41.25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21" ht="35.2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21" ht="17.399999999999999">
      <c r="A8" s="561" t="s">
        <v>119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21" ht="17.399999999999999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21" ht="17.399999999999999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21" ht="17.399999999999999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21" ht="17.399999999999999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21" ht="2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  <c r="U15" s="302" t="s">
        <v>414</v>
      </c>
    </row>
    <row r="16" spans="1:21" ht="2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21" ht="17.399999999999999">
      <c r="A17" s="553" t="s">
        <v>512</v>
      </c>
      <c r="B17" s="554"/>
      <c r="C17" s="554"/>
      <c r="D17" s="554"/>
      <c r="E17" s="554"/>
      <c r="F17" s="554"/>
      <c r="G17" s="554"/>
      <c r="H17" s="554"/>
      <c r="I17" s="554"/>
      <c r="J17" s="555"/>
      <c r="U17" s="302" t="str">
        <f>UPPER(U15)</f>
        <v>PREFABRICATED VERTICAL DRAINS</v>
      </c>
    </row>
    <row r="18" spans="1:21" ht="17.399999999999999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21" ht="16.8">
      <c r="A23" s="570" t="s">
        <v>416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21" ht="16.8">
      <c r="A24" s="570" t="s">
        <v>440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11+470- Km 11+531,20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42.75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 ht="31.5" customHeight="1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7.399999999999999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41"/>
      <c r="B1" s="641"/>
      <c r="C1" s="642"/>
      <c r="D1" s="642"/>
      <c r="E1" s="642"/>
      <c r="F1" s="642"/>
      <c r="G1" s="642"/>
      <c r="H1" s="642"/>
      <c r="I1" s="642"/>
      <c r="J1" s="642"/>
    </row>
    <row r="2" spans="1:11" s="304" customFormat="1" ht="30" customHeight="1">
      <c r="A2" s="641"/>
      <c r="B2" s="641"/>
      <c r="C2" s="642"/>
      <c r="D2" s="642"/>
      <c r="E2" s="642"/>
      <c r="F2" s="642"/>
      <c r="G2" s="642"/>
      <c r="H2" s="642"/>
      <c r="I2" s="642"/>
      <c r="J2" s="642"/>
    </row>
    <row r="3" spans="1:11" s="304" customFormat="1" ht="28.5" customHeight="1">
      <c r="A3" s="643"/>
      <c r="B3" s="643"/>
      <c r="C3" s="644"/>
      <c r="D3" s="644"/>
      <c r="E3" s="644"/>
      <c r="F3" s="642"/>
      <c r="G3" s="642"/>
      <c r="H3" s="642"/>
      <c r="I3" s="642"/>
      <c r="J3" s="642"/>
    </row>
    <row r="4" spans="1:11" s="304" customFormat="1" ht="37.5" customHeight="1">
      <c r="A4" s="642"/>
      <c r="B4" s="642"/>
      <c r="C4" s="645"/>
      <c r="D4" s="645"/>
      <c r="E4" s="645"/>
      <c r="F4" s="642"/>
      <c r="G4" s="642"/>
      <c r="H4" s="642"/>
      <c r="I4" s="642"/>
      <c r="J4" s="642"/>
    </row>
    <row r="5" spans="1:11" s="305" customFormat="1" ht="26.25" customHeight="1">
      <c r="A5" s="646" t="s">
        <v>417</v>
      </c>
      <c r="B5" s="647"/>
      <c r="C5" s="647"/>
      <c r="D5" s="647"/>
      <c r="E5" s="647"/>
      <c r="F5" s="647"/>
      <c r="G5" s="647"/>
      <c r="H5" s="647"/>
      <c r="I5" s="647"/>
      <c r="J5" s="647"/>
    </row>
    <row r="6" spans="1:11" ht="21.75" customHeight="1">
      <c r="A6" s="648" t="s">
        <v>418</v>
      </c>
      <c r="B6" s="648"/>
      <c r="C6" s="648"/>
      <c r="D6" s="648"/>
      <c r="E6" s="649"/>
      <c r="F6" s="648"/>
      <c r="G6" s="648"/>
      <c r="H6" s="648"/>
      <c r="I6" s="648"/>
      <c r="J6" s="648"/>
    </row>
    <row r="7" spans="1:11" ht="9.75" customHeight="1">
      <c r="A7" s="307"/>
      <c r="B7" s="307"/>
      <c r="C7" s="307"/>
      <c r="D7" s="307"/>
      <c r="E7" s="307"/>
      <c r="F7" s="307"/>
      <c r="G7" s="307"/>
      <c r="H7" s="650"/>
      <c r="I7" s="650"/>
      <c r="J7" s="650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11+470- Km 11+531,20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51" t="s">
        <v>420</v>
      </c>
      <c r="C14" s="651"/>
      <c r="D14" s="651"/>
      <c r="E14" s="651"/>
      <c r="F14" s="651"/>
      <c r="G14" s="651"/>
      <c r="H14" s="651" t="s">
        <v>305</v>
      </c>
      <c r="I14" s="651"/>
      <c r="J14" s="445" t="s">
        <v>306</v>
      </c>
    </row>
    <row r="15" spans="1:11" s="311" customFormat="1" ht="38.25" customHeight="1">
      <c r="A15" s="482">
        <v>1</v>
      </c>
      <c r="B15" s="637" t="s">
        <v>488</v>
      </c>
      <c r="C15" s="638"/>
      <c r="D15" s="638"/>
      <c r="E15" s="638"/>
      <c r="F15" s="638"/>
      <c r="G15" s="638"/>
      <c r="H15" s="639">
        <f>D8</f>
        <v>46112</v>
      </c>
      <c r="I15" s="64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37" t="s">
        <v>421</v>
      </c>
      <c r="C16" s="638"/>
      <c r="D16" s="638"/>
      <c r="E16" s="638"/>
      <c r="F16" s="638"/>
      <c r="G16" s="638"/>
      <c r="H16" s="639">
        <f>H17-1</f>
        <v>46096</v>
      </c>
      <c r="I16" s="640"/>
      <c r="J16" s="461" t="s">
        <v>225</v>
      </c>
    </row>
    <row r="17" spans="1:10" s="311" customFormat="1" ht="45.75" customHeight="1">
      <c r="A17" s="482">
        <f t="shared" si="0"/>
        <v>3</v>
      </c>
      <c r="B17" s="637" t="s">
        <v>422</v>
      </c>
      <c r="C17" s="638"/>
      <c r="D17" s="638"/>
      <c r="E17" s="638"/>
      <c r="F17" s="638"/>
      <c r="G17" s="638"/>
      <c r="H17" s="639">
        <f>'3. Quantity'!B13-3</f>
        <v>46097</v>
      </c>
      <c r="I17" s="640"/>
      <c r="J17" s="461" t="s">
        <v>225</v>
      </c>
    </row>
    <row r="18" spans="1:10" s="311" customFormat="1" ht="45.75" customHeight="1">
      <c r="A18" s="482">
        <f t="shared" si="0"/>
        <v>4</v>
      </c>
      <c r="B18" s="637" t="s">
        <v>421</v>
      </c>
      <c r="C18" s="638"/>
      <c r="D18" s="638"/>
      <c r="E18" s="638"/>
      <c r="F18" s="638"/>
      <c r="G18" s="638"/>
      <c r="H18" s="639">
        <f>H19-1</f>
        <v>46111</v>
      </c>
      <c r="I18" s="640"/>
      <c r="J18" s="461" t="s">
        <v>225</v>
      </c>
    </row>
    <row r="19" spans="1:10" s="311" customFormat="1" ht="45.75" customHeight="1">
      <c r="A19" s="482">
        <f t="shared" si="0"/>
        <v>5</v>
      </c>
      <c r="B19" s="637" t="s">
        <v>160</v>
      </c>
      <c r="C19" s="638"/>
      <c r="D19" s="638"/>
      <c r="E19" s="638"/>
      <c r="F19" s="638"/>
      <c r="G19" s="638"/>
      <c r="H19" s="639">
        <f>H15</f>
        <v>46112</v>
      </c>
      <c r="I19" s="640"/>
      <c r="J19" s="461" t="s">
        <v>225</v>
      </c>
    </row>
    <row r="20" spans="1:10" s="311" customFormat="1" ht="51.75" customHeight="1">
      <c r="A20" s="482">
        <f t="shared" si="0"/>
        <v>6</v>
      </c>
      <c r="B20" s="637" t="s">
        <v>513</v>
      </c>
      <c r="C20" s="638"/>
      <c r="D20" s="638"/>
      <c r="E20" s="638"/>
      <c r="F20" s="638"/>
      <c r="G20" s="638"/>
      <c r="H20" s="639" t="s">
        <v>800</v>
      </c>
      <c r="I20" s="640"/>
      <c r="J20" s="461" t="s">
        <v>225</v>
      </c>
    </row>
    <row r="21" spans="1:10" s="311" customFormat="1" ht="38.25" customHeight="1">
      <c r="A21" s="482">
        <f t="shared" si="0"/>
        <v>7</v>
      </c>
      <c r="B21" s="637" t="s">
        <v>489</v>
      </c>
      <c r="C21" s="638"/>
      <c r="D21" s="638"/>
      <c r="E21" s="638"/>
      <c r="F21" s="638"/>
      <c r="G21" s="638"/>
      <c r="H21" s="639">
        <f>H15</f>
        <v>46112</v>
      </c>
      <c r="I21" s="64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52" t="s">
        <v>505</v>
      </c>
      <c r="B35" s="652"/>
      <c r="C35" s="652"/>
      <c r="D35" s="652"/>
      <c r="E35" s="652"/>
      <c r="F35" s="606" t="s">
        <v>506</v>
      </c>
      <c r="G35" s="606"/>
      <c r="H35" s="606"/>
      <c r="I35" s="606"/>
      <c r="J35" s="606"/>
    </row>
    <row r="36" spans="1:22" s="325" customFormat="1" ht="18" customHeight="1">
      <c r="A36" s="607" t="s">
        <v>507</v>
      </c>
      <c r="B36" s="607"/>
      <c r="C36" s="607"/>
      <c r="D36" s="607"/>
      <c r="E36" s="607"/>
      <c r="F36" s="607" t="s">
        <v>508</v>
      </c>
      <c r="G36" s="607"/>
      <c r="H36" s="607"/>
      <c r="I36" s="608" t="s">
        <v>509</v>
      </c>
      <c r="J36" s="608"/>
    </row>
    <row r="37" spans="1:22" s="326" customFormat="1" ht="18" customHeight="1">
      <c r="A37" s="603" t="s">
        <v>508</v>
      </c>
      <c r="B37" s="604"/>
      <c r="C37" s="603" t="s">
        <v>509</v>
      </c>
      <c r="D37" s="605"/>
      <c r="E37" s="604"/>
      <c r="F37" s="607"/>
      <c r="G37" s="607"/>
      <c r="H37" s="607"/>
      <c r="I37" s="608"/>
      <c r="J37" s="608"/>
    </row>
    <row r="38" spans="1:22" s="327" customFormat="1" ht="18" customHeight="1">
      <c r="A38" s="602" t="s">
        <v>184</v>
      </c>
      <c r="B38" s="602"/>
      <c r="C38" s="602" t="s">
        <v>168</v>
      </c>
      <c r="D38" s="602"/>
      <c r="E38" s="602"/>
      <c r="F38" s="602" t="s">
        <v>510</v>
      </c>
      <c r="G38" s="602"/>
      <c r="H38" s="602"/>
      <c r="I38" s="602" t="s">
        <v>511</v>
      </c>
      <c r="J38" s="602"/>
    </row>
    <row r="39" spans="1:22" s="328" customFormat="1" ht="33" customHeight="1">
      <c r="A39" s="602"/>
      <c r="B39" s="602"/>
      <c r="C39" s="602"/>
      <c r="D39" s="602"/>
      <c r="E39" s="602"/>
      <c r="F39" s="602"/>
      <c r="G39" s="602"/>
      <c r="H39" s="602"/>
      <c r="I39" s="602"/>
      <c r="J39" s="602"/>
    </row>
    <row r="40" spans="1:22" s="325" customFormat="1" ht="15.75" customHeight="1">
      <c r="A40" s="602"/>
      <c r="B40" s="602"/>
      <c r="C40" s="602"/>
      <c r="D40" s="602"/>
      <c r="E40" s="602"/>
      <c r="F40" s="602"/>
      <c r="G40" s="602"/>
      <c r="H40" s="602"/>
      <c r="I40" s="602"/>
      <c r="J40" s="602"/>
    </row>
    <row r="41" spans="1:22" s="325" customFormat="1" ht="15.75" customHeight="1">
      <c r="A41" s="602"/>
      <c r="B41" s="602"/>
      <c r="C41" s="602"/>
      <c r="D41" s="602"/>
      <c r="E41" s="602"/>
      <c r="F41" s="602"/>
      <c r="G41" s="602"/>
      <c r="H41" s="602"/>
      <c r="I41" s="602"/>
      <c r="J41" s="602"/>
    </row>
    <row r="42" spans="1:22" s="325" customFormat="1" ht="15.75" customHeight="1">
      <c r="A42" s="602"/>
      <c r="B42" s="602"/>
      <c r="C42" s="602"/>
      <c r="D42" s="602"/>
      <c r="E42" s="602"/>
      <c r="F42" s="602"/>
      <c r="G42" s="602"/>
      <c r="H42" s="602"/>
      <c r="I42" s="602"/>
      <c r="J42" s="602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02"/>
      <c r="B43" s="602"/>
      <c r="C43" s="602"/>
      <c r="D43" s="602"/>
      <c r="E43" s="602"/>
      <c r="F43" s="602"/>
      <c r="G43" s="602"/>
      <c r="H43" s="602"/>
      <c r="I43" s="602"/>
      <c r="J43" s="602"/>
      <c r="L43" s="618" t="s">
        <v>505</v>
      </c>
      <c r="M43" s="619"/>
      <c r="N43" s="619"/>
      <c r="O43" s="619"/>
      <c r="P43" s="619"/>
      <c r="Q43" s="620"/>
      <c r="R43" s="621" t="s">
        <v>506</v>
      </c>
      <c r="S43" s="622"/>
      <c r="T43" s="622"/>
      <c r="U43" s="622"/>
      <c r="V43" s="62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4" t="s">
        <v>507</v>
      </c>
      <c r="M44" s="625"/>
      <c r="N44" s="625"/>
      <c r="O44" s="625"/>
      <c r="P44" s="625"/>
      <c r="Q44" s="626"/>
      <c r="R44" s="627" t="s">
        <v>508</v>
      </c>
      <c r="S44" s="628"/>
      <c r="T44" s="629"/>
      <c r="U44" s="633" t="s">
        <v>509</v>
      </c>
      <c r="V44" s="63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03" t="s">
        <v>508</v>
      </c>
      <c r="M45" s="605"/>
      <c r="N45" s="604"/>
      <c r="O45" s="603" t="s">
        <v>509</v>
      </c>
      <c r="P45" s="605"/>
      <c r="Q45" s="604"/>
      <c r="R45" s="630"/>
      <c r="S45" s="631"/>
      <c r="T45" s="632"/>
      <c r="U45" s="635"/>
      <c r="V45" s="636"/>
    </row>
    <row r="46" spans="1:22" s="327" customFormat="1" ht="21.75" customHeight="1">
      <c r="A46" s="498"/>
      <c r="B46" s="498"/>
      <c r="C46" s="498"/>
      <c r="D46" s="498"/>
      <c r="E46" s="498"/>
      <c r="L46" s="609" t="s">
        <v>184</v>
      </c>
      <c r="M46" s="610"/>
      <c r="N46" s="611"/>
      <c r="O46" s="609" t="s">
        <v>168</v>
      </c>
      <c r="P46" s="610"/>
      <c r="Q46" s="611"/>
      <c r="R46" s="609" t="s">
        <v>510</v>
      </c>
      <c r="S46" s="610"/>
      <c r="T46" s="611"/>
      <c r="U46" s="609" t="s">
        <v>511</v>
      </c>
      <c r="V46" s="611"/>
    </row>
    <row r="47" spans="1:22">
      <c r="L47" s="612"/>
      <c r="M47" s="613"/>
      <c r="N47" s="614"/>
      <c r="O47" s="612"/>
      <c r="P47" s="613"/>
      <c r="Q47" s="614"/>
      <c r="R47" s="612"/>
      <c r="S47" s="613"/>
      <c r="T47" s="614"/>
      <c r="U47" s="612"/>
      <c r="V47" s="614"/>
    </row>
    <row r="48" spans="1:22">
      <c r="L48" s="612"/>
      <c r="M48" s="613"/>
      <c r="N48" s="614"/>
      <c r="O48" s="612"/>
      <c r="P48" s="613"/>
      <c r="Q48" s="614"/>
      <c r="R48" s="612"/>
      <c r="S48" s="613"/>
      <c r="T48" s="614"/>
      <c r="U48" s="612"/>
      <c r="V48" s="614"/>
    </row>
    <row r="49" spans="12:22">
      <c r="L49" s="612"/>
      <c r="M49" s="613"/>
      <c r="N49" s="614"/>
      <c r="O49" s="612"/>
      <c r="P49" s="613"/>
      <c r="Q49" s="614"/>
      <c r="R49" s="612"/>
      <c r="S49" s="613"/>
      <c r="T49" s="614"/>
      <c r="U49" s="612"/>
      <c r="V49" s="614"/>
    </row>
    <row r="50" spans="12:22">
      <c r="L50" s="612"/>
      <c r="M50" s="613"/>
      <c r="N50" s="614"/>
      <c r="O50" s="612"/>
      <c r="P50" s="613"/>
      <c r="Q50" s="614"/>
      <c r="R50" s="612"/>
      <c r="S50" s="613"/>
      <c r="T50" s="614"/>
      <c r="U50" s="612"/>
      <c r="V50" s="614"/>
    </row>
    <row r="51" spans="12:22">
      <c r="L51" s="615"/>
      <c r="M51" s="616"/>
      <c r="N51" s="617"/>
      <c r="O51" s="615"/>
      <c r="P51" s="616"/>
      <c r="Q51" s="617"/>
      <c r="R51" s="615"/>
      <c r="S51" s="616"/>
      <c r="T51" s="617"/>
      <c r="U51" s="615"/>
      <c r="V51" s="617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81" t="s">
        <v>406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11+470- Km 11+531,20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46097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150"/>
    </row>
    <row r="16" spans="1:15" s="151" customFormat="1" ht="21.9" customHeight="1">
      <c r="A16" s="150" t="s">
        <v>192</v>
      </c>
      <c r="F16" s="152" t="str">
        <f>'Bìa (2)'!$B$25</f>
        <v>Km 11+470- Km 11+531,20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5" t="s">
        <v>408</v>
      </c>
      <c r="C18" s="715"/>
      <c r="D18" s="715"/>
      <c r="E18" s="715"/>
      <c r="F18" s="715"/>
      <c r="G18" s="715"/>
      <c r="H18" s="715"/>
      <c r="I18" s="715"/>
      <c r="J18" s="715"/>
      <c r="K18" s="71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2">
        <f>+M8</f>
        <v>46097</v>
      </c>
      <c r="G20" s="712"/>
      <c r="H20" s="712"/>
      <c r="I20" s="712"/>
      <c r="J20" s="712"/>
      <c r="K20" s="71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2">
        <f>+F20</f>
        <v>46097</v>
      </c>
      <c r="G21" s="712"/>
      <c r="H21" s="712"/>
      <c r="I21" s="712"/>
      <c r="J21" s="712"/>
      <c r="K21" s="712"/>
      <c r="L21" s="164"/>
    </row>
    <row r="22" spans="1:24" ht="21.9" customHeight="1">
      <c r="A22" s="158"/>
      <c r="B22" s="150" t="s">
        <v>198</v>
      </c>
      <c r="C22" s="150" t="str">
        <f>F16</f>
        <v>Km 11+470- Km 11+531,20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3" t="s">
        <v>200</v>
      </c>
      <c r="B24" s="713"/>
      <c r="C24" s="713"/>
      <c r="D24" s="713"/>
      <c r="E24" s="713"/>
      <c r="F24" s="713"/>
      <c r="G24" s="713"/>
      <c r="H24" s="713"/>
      <c r="I24" s="713"/>
      <c r="J24" s="713"/>
      <c r="K24" s="713"/>
      <c r="L24" s="150"/>
    </row>
    <row r="25" spans="1:24" s="171" customFormat="1" ht="27" customHeight="1">
      <c r="A25" s="167" t="s">
        <v>201</v>
      </c>
      <c r="B25" s="168" t="s">
        <v>202</v>
      </c>
      <c r="C25" s="714" t="s">
        <v>514</v>
      </c>
      <c r="D25" s="71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7" t="str">
        <f>A60</f>
        <v>Nguyễn Phi Thịnh</v>
      </c>
      <c r="D27" s="70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8" t="s">
        <v>176</v>
      </c>
      <c r="C30" s="708"/>
      <c r="D30" s="708"/>
      <c r="E30" s="708"/>
      <c r="F30" s="708"/>
      <c r="G30" s="708"/>
      <c r="H30" s="708"/>
      <c r="I30" s="708"/>
      <c r="J30" s="708"/>
      <c r="K30" s="708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9" t="s">
        <v>210</v>
      </c>
      <c r="C32" s="709"/>
      <c r="D32" s="709"/>
      <c r="E32" s="709"/>
      <c r="F32" s="709"/>
      <c r="G32" s="709"/>
      <c r="H32" s="709"/>
      <c r="I32" s="709"/>
      <c r="J32" s="709"/>
      <c r="K32" s="709"/>
      <c r="L32" s="175"/>
    </row>
    <row r="33" spans="1:12" s="158" customFormat="1" ht="36" customHeight="1">
      <c r="B33" s="708" t="s">
        <v>211</v>
      </c>
      <c r="C33" s="708"/>
      <c r="D33" s="708"/>
      <c r="E33" s="708"/>
      <c r="F33" s="708"/>
      <c r="G33" s="708"/>
      <c r="H33" s="708"/>
      <c r="I33" s="708"/>
      <c r="J33" s="708"/>
      <c r="K33" s="708"/>
      <c r="L33" s="157"/>
    </row>
    <row r="34" spans="1:12" s="158" customFormat="1" ht="34.950000000000003" customHeight="1">
      <c r="B34" s="708" t="s">
        <v>212</v>
      </c>
      <c r="C34" s="708"/>
      <c r="D34" s="708"/>
      <c r="E34" s="708"/>
      <c r="F34" s="708"/>
      <c r="G34" s="708"/>
      <c r="H34" s="708"/>
      <c r="I34" s="708"/>
      <c r="J34" s="708"/>
      <c r="K34" s="708"/>
      <c r="L34" s="157"/>
    </row>
    <row r="35" spans="1:12" s="158" customFormat="1" ht="15.6">
      <c r="B35" s="708" t="s">
        <v>213</v>
      </c>
      <c r="C35" s="708"/>
      <c r="D35" s="708"/>
      <c r="E35" s="708"/>
      <c r="F35" s="708"/>
      <c r="G35" s="708"/>
      <c r="H35" s="708"/>
      <c r="I35" s="708"/>
      <c r="J35" s="708"/>
      <c r="K35" s="708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6" t="s">
        <v>217</v>
      </c>
      <c r="C39" s="717"/>
      <c r="D39" s="717"/>
      <c r="E39" s="718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9" t="s">
        <v>446</v>
      </c>
      <c r="C41" s="720"/>
      <c r="D41" s="720"/>
      <c r="E41" s="72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9" t="s">
        <v>394</v>
      </c>
      <c r="C42" s="720"/>
      <c r="D42" s="720"/>
      <c r="E42" s="721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719" t="s">
        <v>396</v>
      </c>
      <c r="C43" s="720"/>
      <c r="D43" s="720"/>
      <c r="E43" s="721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8" t="s">
        <v>399</v>
      </c>
      <c r="B45" s="700" t="s">
        <v>400</v>
      </c>
      <c r="C45" s="701"/>
      <c r="D45" s="701"/>
      <c r="E45" s="701"/>
      <c r="F45" s="701"/>
      <c r="G45" s="701"/>
      <c r="H45" s="702"/>
      <c r="I45" s="706" t="s">
        <v>401</v>
      </c>
      <c r="J45" s="706"/>
      <c r="K45" s="706" t="s">
        <v>186</v>
      </c>
    </row>
    <row r="46" spans="1:12" s="149" customFormat="1" ht="21.9" customHeight="1">
      <c r="A46" s="699"/>
      <c r="B46" s="703"/>
      <c r="C46" s="704"/>
      <c r="D46" s="704"/>
      <c r="E46" s="704"/>
      <c r="F46" s="704"/>
      <c r="G46" s="704"/>
      <c r="H46" s="705"/>
      <c r="I46" s="298" t="s">
        <v>225</v>
      </c>
      <c r="J46" s="299" t="s">
        <v>226</v>
      </c>
      <c r="K46" s="706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726" t="s">
        <v>403</v>
      </c>
      <c r="G47" s="727"/>
      <c r="H47" s="728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3" t="s">
        <v>231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3" t="s">
        <v>232</v>
      </c>
      <c r="C54" s="723"/>
      <c r="D54" s="723"/>
      <c r="E54" s="723"/>
      <c r="F54" s="723"/>
      <c r="G54" s="723"/>
      <c r="H54" s="723"/>
      <c r="I54" s="723"/>
      <c r="J54" s="723"/>
      <c r="K54" s="72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5" t="s">
        <v>233</v>
      </c>
      <c r="B57" s="725"/>
      <c r="C57" s="725"/>
      <c r="D57" s="725"/>
      <c r="E57" s="725"/>
      <c r="F57" s="725"/>
      <c r="G57" s="724" t="s">
        <v>303</v>
      </c>
      <c r="H57" s="724"/>
      <c r="I57" s="724"/>
      <c r="J57" s="724"/>
      <c r="K57" s="724"/>
      <c r="L57" s="188"/>
    </row>
    <row r="58" spans="1:12" s="149" customFormat="1" ht="18" customHeight="1">
      <c r="A58" s="725"/>
      <c r="B58" s="725"/>
      <c r="C58" s="725"/>
      <c r="D58" s="725"/>
      <c r="E58" s="725"/>
      <c r="F58" s="725"/>
      <c r="G58" s="724"/>
      <c r="H58" s="724"/>
      <c r="I58" s="724"/>
      <c r="J58" s="724"/>
      <c r="K58" s="724"/>
      <c r="L58" s="190"/>
    </row>
    <row r="59" spans="1:12" s="149" customFormat="1" ht="18" customHeight="1">
      <c r="A59" s="594" t="s">
        <v>412</v>
      </c>
      <c r="B59" s="594"/>
      <c r="C59" s="594"/>
      <c r="D59" s="594"/>
      <c r="E59" s="594"/>
      <c r="F59" s="594"/>
      <c r="G59" s="596" t="s">
        <v>343</v>
      </c>
      <c r="H59" s="596"/>
      <c r="I59" s="596"/>
      <c r="J59" s="596"/>
      <c r="K59" s="596"/>
      <c r="L59" s="191"/>
    </row>
    <row r="60" spans="1:12" s="149" customFormat="1" ht="18" customHeight="1">
      <c r="A60" s="722" t="s">
        <v>184</v>
      </c>
      <c r="B60" s="722"/>
      <c r="C60" s="722"/>
      <c r="D60" s="722"/>
      <c r="E60" s="722"/>
      <c r="F60" s="722"/>
      <c r="G60" s="595" t="s">
        <v>514</v>
      </c>
      <c r="H60" s="595"/>
      <c r="I60" s="595"/>
      <c r="J60" s="595"/>
      <c r="K60" s="595"/>
      <c r="L60" s="190"/>
    </row>
    <row r="61" spans="1:12" s="149" customFormat="1" ht="24" customHeight="1">
      <c r="A61" s="722"/>
      <c r="B61" s="722"/>
      <c r="C61" s="722"/>
      <c r="D61" s="722"/>
      <c r="E61" s="722"/>
      <c r="F61" s="722"/>
      <c r="G61" s="595"/>
      <c r="H61" s="595"/>
      <c r="I61" s="595"/>
      <c r="J61" s="595"/>
      <c r="K61" s="595"/>
      <c r="L61" s="190"/>
    </row>
    <row r="62" spans="1:12" s="149" customFormat="1" ht="18" customHeight="1">
      <c r="A62" s="722"/>
      <c r="B62" s="722"/>
      <c r="C62" s="722"/>
      <c r="D62" s="722"/>
      <c r="E62" s="722"/>
      <c r="F62" s="722"/>
      <c r="G62" s="595"/>
      <c r="H62" s="595"/>
      <c r="I62" s="595"/>
      <c r="J62" s="595"/>
      <c r="K62" s="595"/>
      <c r="L62" s="191"/>
    </row>
    <row r="63" spans="1:12" s="149" customFormat="1" ht="18" customHeight="1">
      <c r="A63" s="722"/>
      <c r="B63" s="722"/>
      <c r="C63" s="722"/>
      <c r="D63" s="722"/>
      <c r="E63" s="722"/>
      <c r="F63" s="722"/>
      <c r="G63" s="595"/>
      <c r="H63" s="595"/>
      <c r="I63" s="595"/>
      <c r="J63" s="595"/>
      <c r="K63" s="595"/>
      <c r="L63" s="191"/>
    </row>
    <row r="64" spans="1:12" s="149" customFormat="1" ht="18" customHeight="1">
      <c r="A64" s="722"/>
      <c r="B64" s="722"/>
      <c r="C64" s="722"/>
      <c r="D64" s="722"/>
      <c r="E64" s="722"/>
      <c r="F64" s="722"/>
      <c r="G64" s="595"/>
      <c r="H64" s="595"/>
      <c r="I64" s="595"/>
      <c r="J64" s="595"/>
      <c r="K64" s="595"/>
      <c r="L64" s="191"/>
    </row>
    <row r="65" spans="1:12" s="149" customFormat="1" ht="18" customHeight="1">
      <c r="A65" s="722"/>
      <c r="B65" s="722"/>
      <c r="C65" s="722"/>
      <c r="D65" s="722"/>
      <c r="E65" s="722"/>
      <c r="F65" s="722"/>
      <c r="G65" s="595"/>
      <c r="H65" s="595"/>
      <c r="I65" s="595"/>
      <c r="J65" s="595"/>
      <c r="K65" s="595"/>
      <c r="L65" s="191"/>
    </row>
    <row r="66" spans="1:12" s="149" customFormat="1" ht="15.6">
      <c r="A66" s="722"/>
      <c r="B66" s="722"/>
      <c r="C66" s="722"/>
      <c r="D66" s="722"/>
      <c r="E66" s="722"/>
      <c r="F66" s="722"/>
      <c r="G66" s="595"/>
      <c r="H66" s="595"/>
      <c r="I66" s="595"/>
      <c r="J66" s="595"/>
      <c r="K66" s="59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81" t="s">
        <v>500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11+470- Km 11+531,20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46112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35"/>
      <c r="B5" s="735"/>
      <c r="C5" s="735"/>
      <c r="D5" s="735"/>
      <c r="E5" s="735"/>
      <c r="F5" s="735"/>
      <c r="G5" s="735"/>
      <c r="H5" s="735"/>
      <c r="I5" s="735"/>
      <c r="J5" s="735"/>
      <c r="K5" s="735"/>
      <c r="L5" s="73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9" t="str">
        <f>'RFI bấc thấm đứng'!B12</f>
        <v>310326/01</v>
      </c>
      <c r="L8" s="73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36" t="s">
        <v>424</v>
      </c>
      <c r="B10" s="736"/>
      <c r="C10" s="736"/>
      <c r="D10" s="736"/>
      <c r="E10" s="736"/>
      <c r="F10" s="736"/>
      <c r="G10" s="736"/>
      <c r="H10" s="736"/>
      <c r="I10" s="736"/>
      <c r="J10" s="736"/>
      <c r="K10" s="736"/>
      <c r="L10" s="736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37" t="s">
        <v>425</v>
      </c>
      <c r="B11" s="737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11+470- Km 11+531,20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2">
        <f>O10</f>
        <v>46112</v>
      </c>
      <c r="G23" s="712"/>
      <c r="H23" s="712"/>
      <c r="I23" s="712"/>
      <c r="J23" s="712"/>
      <c r="K23" s="71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2">
        <f>+F23</f>
        <v>46112</v>
      </c>
      <c r="G24" s="712"/>
      <c r="H24" s="712"/>
      <c r="I24" s="712"/>
      <c r="J24" s="712"/>
      <c r="K24" s="712"/>
      <c r="L24" s="217"/>
    </row>
    <row r="25" spans="1:13" s="363" customFormat="1" ht="18" customHeight="1">
      <c r="A25" s="738" t="s">
        <v>449</v>
      </c>
      <c r="B25" s="738"/>
      <c r="C25" s="738"/>
      <c r="D25" s="362" t="str">
        <f>F16</f>
        <v>Km 11+470- Km 11+531,20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9" t="s">
        <v>200</v>
      </c>
      <c r="B27" s="729"/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9" t="s">
        <v>206</v>
      </c>
      <c r="B30" s="729"/>
      <c r="C30" s="729"/>
      <c r="D30" s="729"/>
      <c r="E30" s="729"/>
      <c r="F30" s="729"/>
      <c r="G30" s="729"/>
      <c r="H30" s="729"/>
      <c r="I30" s="729"/>
      <c r="J30" s="729"/>
      <c r="K30" s="729"/>
      <c r="L30" s="729"/>
      <c r="M30" s="729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5" t="s">
        <v>176</v>
      </c>
      <c r="C35" s="715"/>
      <c r="D35" s="715"/>
      <c r="E35" s="715"/>
      <c r="F35" s="715"/>
      <c r="G35" s="715"/>
      <c r="H35" s="715"/>
      <c r="I35" s="715"/>
      <c r="J35" s="715"/>
      <c r="K35" s="715"/>
      <c r="L35" s="715"/>
      <c r="M35" s="715"/>
    </row>
    <row r="36" spans="1:15" s="358" customFormat="1" ht="24" customHeight="1">
      <c r="A36" s="158"/>
      <c r="B36" s="734" t="s">
        <v>458</v>
      </c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</row>
    <row r="37" spans="1:15" s="358" customFormat="1" ht="37.5" customHeight="1">
      <c r="A37" s="158"/>
      <c r="B37" s="709" t="s">
        <v>459</v>
      </c>
      <c r="C37" s="709"/>
      <c r="D37" s="709"/>
      <c r="E37" s="709"/>
      <c r="F37" s="709"/>
      <c r="G37" s="709"/>
      <c r="H37" s="709"/>
      <c r="I37" s="709"/>
      <c r="J37" s="709"/>
      <c r="K37" s="709"/>
      <c r="L37" s="709"/>
      <c r="M37" s="709"/>
    </row>
    <row r="38" spans="1:15" s="358" customFormat="1" ht="35.25" customHeight="1">
      <c r="A38" s="158"/>
      <c r="B38" s="715" t="s">
        <v>211</v>
      </c>
      <c r="C38" s="715"/>
      <c r="D38" s="715"/>
      <c r="E38" s="715"/>
      <c r="F38" s="715"/>
      <c r="G38" s="715"/>
      <c r="H38" s="715"/>
      <c r="I38" s="715"/>
      <c r="J38" s="715"/>
      <c r="K38" s="715"/>
      <c r="L38" s="715"/>
      <c r="M38" s="715"/>
    </row>
    <row r="39" spans="1:15" s="358" customFormat="1" ht="36.75" customHeight="1">
      <c r="A39" s="158"/>
      <c r="B39" s="715" t="s">
        <v>212</v>
      </c>
      <c r="C39" s="715"/>
      <c r="D39" s="715"/>
      <c r="E39" s="715"/>
      <c r="F39" s="715"/>
      <c r="G39" s="715"/>
      <c r="H39" s="715"/>
      <c r="I39" s="715"/>
      <c r="J39" s="715"/>
      <c r="K39" s="715"/>
      <c r="L39" s="715"/>
      <c r="M39" s="715"/>
    </row>
    <row r="40" spans="1:15" s="358" customFormat="1" ht="23.25" customHeight="1">
      <c r="A40" s="158"/>
      <c r="B40" s="715" t="s">
        <v>213</v>
      </c>
      <c r="C40" s="715"/>
      <c r="D40" s="715"/>
      <c r="E40" s="715"/>
      <c r="F40" s="715"/>
      <c r="G40" s="715"/>
      <c r="H40" s="715"/>
      <c r="I40" s="715"/>
      <c r="J40" s="715"/>
      <c r="K40" s="715"/>
      <c r="L40" s="715"/>
      <c r="M40" s="71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33" t="s">
        <v>452</v>
      </c>
      <c r="C43" s="733"/>
      <c r="D43" s="733"/>
      <c r="E43" s="733"/>
      <c r="F43" s="733"/>
      <c r="G43" s="733"/>
      <c r="H43" s="733"/>
      <c r="I43" s="733"/>
      <c r="J43" s="733"/>
      <c r="K43" s="733"/>
      <c r="L43" s="73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4" t="s">
        <v>427</v>
      </c>
    </row>
    <row r="47" spans="1:15" s="363" customFormat="1" ht="20.25" customHeight="1">
      <c r="A47" s="362"/>
      <c r="B47" s="756" t="s">
        <v>428</v>
      </c>
      <c r="C47" s="756"/>
      <c r="D47" s="756"/>
      <c r="E47" s="757" t="s">
        <v>429</v>
      </c>
      <c r="F47" s="757"/>
      <c r="G47" s="757"/>
      <c r="H47" s="757" t="s">
        <v>430</v>
      </c>
      <c r="I47" s="757"/>
      <c r="J47" s="757"/>
      <c r="K47" s="757"/>
      <c r="L47" s="755"/>
    </row>
    <row r="48" spans="1:15" s="363" customFormat="1" ht="18" customHeight="1">
      <c r="A48" s="362"/>
      <c r="B48" s="730">
        <f>'3. Quantity'!H19</f>
        <v>38006.559999999998</v>
      </c>
      <c r="C48" s="731"/>
      <c r="D48" s="732"/>
      <c r="E48" s="730">
        <f>'3. Quantity'!I19</f>
        <v>38253.050000000003</v>
      </c>
      <c r="F48" s="731"/>
      <c r="G48" s="732"/>
      <c r="H48" s="730">
        <f>MIN(B48:G48)</f>
        <v>38006.559999999998</v>
      </c>
      <c r="I48" s="731"/>
      <c r="J48" s="731"/>
      <c r="K48" s="732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33" t="s">
        <v>231</v>
      </c>
      <c r="C53" s="733"/>
      <c r="D53" s="733"/>
      <c r="E53" s="733"/>
      <c r="F53" s="733"/>
      <c r="G53" s="733"/>
      <c r="H53" s="733"/>
      <c r="I53" s="733"/>
      <c r="J53" s="733"/>
      <c r="K53" s="733"/>
      <c r="L53" s="73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33" t="s">
        <v>455</v>
      </c>
      <c r="C55" s="733"/>
      <c r="D55" s="733"/>
      <c r="E55" s="733"/>
      <c r="F55" s="733"/>
      <c r="G55" s="733"/>
      <c r="H55" s="733"/>
      <c r="I55" s="733"/>
      <c r="J55" s="733"/>
      <c r="K55" s="733"/>
      <c r="L55" s="73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50" t="s">
        <v>297</v>
      </c>
      <c r="B57" s="751"/>
      <c r="C57" s="751"/>
      <c r="D57" s="751"/>
      <c r="E57" s="751"/>
      <c r="F57" s="752"/>
      <c r="G57" s="753" t="s">
        <v>298</v>
      </c>
      <c r="H57" s="753"/>
      <c r="I57" s="753"/>
      <c r="J57" s="753"/>
      <c r="K57" s="753"/>
      <c r="L57" s="753"/>
      <c r="M57" s="753"/>
      <c r="R57" s="382"/>
      <c r="S57" s="382"/>
    </row>
    <row r="58" spans="1:19" s="383" customFormat="1" ht="18" customHeight="1">
      <c r="A58" s="750" t="s">
        <v>299</v>
      </c>
      <c r="B58" s="751"/>
      <c r="C58" s="751"/>
      <c r="D58" s="751"/>
      <c r="E58" s="751"/>
      <c r="F58" s="752"/>
      <c r="G58" s="753"/>
      <c r="H58" s="753"/>
      <c r="I58" s="753"/>
      <c r="J58" s="753"/>
      <c r="K58" s="753"/>
      <c r="L58" s="753"/>
      <c r="M58" s="753"/>
      <c r="R58" s="384"/>
      <c r="S58" s="384"/>
    </row>
    <row r="59" spans="1:19" s="381" customFormat="1" ht="18" customHeight="1">
      <c r="A59" s="750" t="s">
        <v>304</v>
      </c>
      <c r="B59" s="751"/>
      <c r="C59" s="751"/>
      <c r="D59" s="751"/>
      <c r="E59" s="751"/>
      <c r="F59" s="752"/>
      <c r="G59" s="580" t="s">
        <v>409</v>
      </c>
      <c r="H59" s="580"/>
      <c r="I59" s="580"/>
      <c r="J59" s="580"/>
      <c r="K59" s="580"/>
      <c r="L59" s="580"/>
      <c r="M59" s="580"/>
      <c r="R59" s="382"/>
      <c r="S59" s="382"/>
    </row>
    <row r="60" spans="1:19" s="383" customFormat="1" ht="18" customHeight="1">
      <c r="A60" s="740" t="s">
        <v>184</v>
      </c>
      <c r="B60" s="741"/>
      <c r="C60" s="741"/>
      <c r="D60" s="741"/>
      <c r="E60" s="741"/>
      <c r="F60" s="742"/>
      <c r="G60" s="749" t="s">
        <v>501</v>
      </c>
      <c r="H60" s="749"/>
      <c r="I60" s="749"/>
      <c r="J60" s="749"/>
      <c r="K60" s="749"/>
      <c r="L60" s="749"/>
      <c r="M60" s="749"/>
      <c r="R60" s="384"/>
      <c r="S60" s="384"/>
    </row>
    <row r="61" spans="1:19" s="381" customFormat="1" ht="18" customHeight="1">
      <c r="A61" s="743"/>
      <c r="B61" s="744"/>
      <c r="C61" s="744"/>
      <c r="D61" s="744"/>
      <c r="E61" s="744"/>
      <c r="F61" s="745"/>
      <c r="G61" s="749"/>
      <c r="H61" s="749"/>
      <c r="I61" s="749"/>
      <c r="J61" s="749"/>
      <c r="K61" s="749"/>
      <c r="L61" s="749"/>
      <c r="M61" s="749"/>
      <c r="R61" s="382"/>
      <c r="S61" s="382"/>
    </row>
    <row r="62" spans="1:19" s="381" customFormat="1" ht="18" customHeight="1">
      <c r="A62" s="743"/>
      <c r="B62" s="744"/>
      <c r="C62" s="744"/>
      <c r="D62" s="744"/>
      <c r="E62" s="744"/>
      <c r="F62" s="745"/>
      <c r="G62" s="749"/>
      <c r="H62" s="749"/>
      <c r="I62" s="749"/>
      <c r="J62" s="749"/>
      <c r="K62" s="749"/>
      <c r="L62" s="749"/>
      <c r="M62" s="749"/>
      <c r="R62" s="382"/>
      <c r="S62" s="382"/>
    </row>
    <row r="63" spans="1:19" s="381" customFormat="1" ht="18" customHeight="1">
      <c r="A63" s="743"/>
      <c r="B63" s="744"/>
      <c r="C63" s="744"/>
      <c r="D63" s="744"/>
      <c r="E63" s="744"/>
      <c r="F63" s="745"/>
      <c r="G63" s="749"/>
      <c r="H63" s="749"/>
      <c r="I63" s="749"/>
      <c r="J63" s="749"/>
      <c r="K63" s="749"/>
      <c r="L63" s="749"/>
      <c r="M63" s="749"/>
      <c r="R63" s="382"/>
      <c r="S63" s="382"/>
    </row>
    <row r="64" spans="1:19" s="381" customFormat="1" ht="18" customHeight="1">
      <c r="A64" s="746"/>
      <c r="B64" s="747"/>
      <c r="C64" s="747"/>
      <c r="D64" s="747"/>
      <c r="E64" s="747"/>
      <c r="F64" s="748"/>
      <c r="G64" s="749"/>
      <c r="H64" s="749"/>
      <c r="I64" s="749"/>
      <c r="J64" s="749"/>
      <c r="K64" s="749"/>
      <c r="L64" s="749"/>
      <c r="M64" s="749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76" t="s">
        <v>516</v>
      </c>
      <c r="B1" s="776"/>
      <c r="C1" s="776"/>
      <c r="D1" s="776"/>
      <c r="E1" s="776"/>
      <c r="F1" s="776"/>
      <c r="G1" s="776"/>
      <c r="H1" s="776"/>
    </row>
    <row r="2" spans="1:110" s="511" customFormat="1" ht="24" customHeight="1">
      <c r="A2" s="777" t="s">
        <v>517</v>
      </c>
      <c r="B2" s="777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77" t="s">
        <v>519</v>
      </c>
      <c r="B3" s="777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77" t="s">
        <v>521</v>
      </c>
      <c r="B4" s="777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77" t="s">
        <v>523</v>
      </c>
      <c r="B5" s="777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77" t="s">
        <v>525</v>
      </c>
      <c r="B6" s="777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77" t="s">
        <v>527</v>
      </c>
      <c r="B7" s="777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78"/>
      <c r="B8" s="778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79" t="s">
        <v>791</v>
      </c>
      <c r="B541" s="779"/>
      <c r="C541" s="779"/>
      <c r="D541" s="779"/>
      <c r="E541" s="779"/>
      <c r="F541" s="779"/>
      <c r="G541" s="779"/>
      <c r="H541" s="779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69" t="s">
        <v>792</v>
      </c>
      <c r="B542" s="770"/>
      <c r="C542" s="770"/>
      <c r="D542" s="771"/>
      <c r="E542" s="529">
        <f>SUM(E10:E540)</f>
        <v>6403.8600000000606</v>
      </c>
      <c r="F542" s="780" t="s">
        <v>793</v>
      </c>
      <c r="G542" s="781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69" t="s">
        <v>794</v>
      </c>
      <c r="B543" s="770"/>
      <c r="C543" s="771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69" t="s">
        <v>797</v>
      </c>
      <c r="B544" s="770"/>
      <c r="C544" s="770"/>
      <c r="D544" s="771"/>
      <c r="E544" s="529">
        <f>MAX(F10:F505)</f>
        <v>12.210000005960465</v>
      </c>
      <c r="F544" s="769" t="s">
        <v>798</v>
      </c>
      <c r="G544" s="771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2" t="s">
        <v>301</v>
      </c>
      <c r="B546" s="773"/>
      <c r="C546" s="773"/>
      <c r="D546" s="774"/>
      <c r="E546" s="772" t="s">
        <v>303</v>
      </c>
      <c r="F546" s="773"/>
      <c r="G546" s="773"/>
      <c r="H546" s="774"/>
      <c r="I546" s="775"/>
      <c r="J546" s="724"/>
      <c r="K546" s="724"/>
      <c r="L546" s="724"/>
      <c r="M546" s="724"/>
      <c r="N546" s="724"/>
      <c r="O546" s="724"/>
      <c r="P546" s="724"/>
      <c r="Q546" s="724"/>
      <c r="R546" s="72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2" t="s">
        <v>412</v>
      </c>
      <c r="B547" s="773"/>
      <c r="C547" s="773"/>
      <c r="D547" s="774"/>
      <c r="E547" s="772" t="s">
        <v>342</v>
      </c>
      <c r="F547" s="773"/>
      <c r="G547" s="773"/>
      <c r="H547" s="774"/>
      <c r="I547" s="775"/>
      <c r="J547" s="724"/>
      <c r="K547" s="724"/>
      <c r="L547" s="724"/>
      <c r="M547" s="724"/>
      <c r="N547" s="724"/>
      <c r="O547" s="724"/>
      <c r="P547" s="724"/>
      <c r="Q547" s="724"/>
      <c r="R547" s="72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58" t="s">
        <v>184</v>
      </c>
      <c r="B548" s="759"/>
      <c r="C548" s="759"/>
      <c r="D548" s="760"/>
      <c r="E548" s="758" t="s">
        <v>514</v>
      </c>
      <c r="F548" s="759"/>
      <c r="G548" s="759"/>
      <c r="H548" s="760"/>
      <c r="I548" s="767"/>
      <c r="J548" s="596"/>
      <c r="K548" s="596"/>
      <c r="L548" s="596"/>
      <c r="M548" s="596"/>
      <c r="N548" s="596"/>
      <c r="O548" s="596"/>
      <c r="P548" s="596"/>
      <c r="Q548" s="596"/>
      <c r="R548" s="596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61"/>
      <c r="B549" s="762"/>
      <c r="C549" s="762"/>
      <c r="D549" s="763"/>
      <c r="E549" s="761"/>
      <c r="F549" s="762"/>
      <c r="G549" s="762"/>
      <c r="H549" s="763"/>
      <c r="I549" s="768"/>
      <c r="J549" s="595"/>
      <c r="K549" s="595"/>
      <c r="L549" s="595"/>
      <c r="M549" s="595"/>
      <c r="N549" s="595"/>
      <c r="O549" s="595"/>
      <c r="P549" s="595"/>
      <c r="Q549" s="595"/>
      <c r="R549" s="595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61"/>
      <c r="B550" s="762"/>
      <c r="C550" s="762"/>
      <c r="D550" s="763"/>
      <c r="E550" s="761"/>
      <c r="F550" s="762"/>
      <c r="G550" s="762"/>
      <c r="H550" s="763"/>
      <c r="I550" s="768"/>
      <c r="J550" s="595"/>
      <c r="K550" s="595"/>
      <c r="L550" s="595"/>
      <c r="M550" s="595"/>
      <c r="N550" s="595"/>
      <c r="O550" s="595"/>
      <c r="P550" s="595"/>
      <c r="Q550" s="595"/>
      <c r="R550" s="595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61"/>
      <c r="B551" s="762"/>
      <c r="C551" s="762"/>
      <c r="D551" s="763"/>
      <c r="E551" s="761"/>
      <c r="F551" s="762"/>
      <c r="G551" s="762"/>
      <c r="H551" s="763"/>
      <c r="I551" s="768"/>
      <c r="J551" s="595"/>
      <c r="K551" s="595"/>
      <c r="L551" s="595"/>
      <c r="M551" s="595"/>
      <c r="N551" s="595"/>
      <c r="O551" s="595"/>
      <c r="P551" s="595"/>
      <c r="Q551" s="595"/>
      <c r="R551" s="595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61"/>
      <c r="B552" s="762"/>
      <c r="C552" s="762"/>
      <c r="D552" s="763"/>
      <c r="E552" s="761"/>
      <c r="F552" s="762"/>
      <c r="G552" s="762"/>
      <c r="H552" s="763"/>
      <c r="I552" s="768"/>
      <c r="J552" s="595"/>
      <c r="K552" s="595"/>
      <c r="L552" s="595"/>
      <c r="M552" s="595"/>
      <c r="N552" s="595"/>
      <c r="O552" s="595"/>
      <c r="P552" s="595"/>
      <c r="Q552" s="595"/>
      <c r="R552" s="595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64"/>
      <c r="B553" s="765"/>
      <c r="C553" s="765"/>
      <c r="D553" s="766"/>
      <c r="E553" s="764"/>
      <c r="F553" s="765"/>
      <c r="G553" s="765"/>
      <c r="H553" s="766"/>
      <c r="I553" s="768"/>
      <c r="J553" s="595"/>
      <c r="K553" s="595"/>
      <c r="L553" s="595"/>
      <c r="M553" s="595"/>
      <c r="N553" s="595"/>
      <c r="O553" s="595"/>
      <c r="P553" s="595"/>
      <c r="Q553" s="595"/>
      <c r="R553" s="595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68"/>
      <c r="J554" s="595"/>
      <c r="K554" s="595"/>
      <c r="L554" s="595"/>
      <c r="M554" s="595"/>
      <c r="N554" s="595"/>
      <c r="O554" s="595"/>
      <c r="P554" s="595"/>
      <c r="Q554" s="595"/>
      <c r="R554" s="595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68"/>
      <c r="J555" s="595"/>
      <c r="K555" s="595"/>
      <c r="L555" s="595"/>
      <c r="M555" s="595"/>
      <c r="N555" s="595"/>
      <c r="O555" s="595"/>
      <c r="P555" s="595"/>
      <c r="Q555" s="595"/>
      <c r="R555" s="595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68"/>
      <c r="J556" s="595"/>
      <c r="K556" s="595"/>
      <c r="L556" s="595"/>
      <c r="M556" s="595"/>
      <c r="N556" s="595"/>
      <c r="O556" s="595"/>
      <c r="P556" s="595"/>
      <c r="Q556" s="595"/>
      <c r="R556" s="595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68"/>
      <c r="J557" s="595"/>
      <c r="K557" s="595"/>
      <c r="L557" s="595"/>
      <c r="M557" s="595"/>
      <c r="N557" s="595"/>
      <c r="O557" s="595"/>
      <c r="P557" s="595"/>
      <c r="Q557" s="595"/>
      <c r="R557" s="595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L1026" zoomScaleSheetLayoutView="100" workbookViewId="0">
      <selection activeCell="S1046" sqref="S104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83"/>
      <c r="B1" s="783"/>
      <c r="C1" s="783"/>
      <c r="D1" s="783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388"/>
      <c r="Q1" s="388"/>
      <c r="R1" s="487"/>
      <c r="S1" s="388"/>
    </row>
    <row r="2" spans="1:28" s="390" customFormat="1" ht="30" customHeight="1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472"/>
      <c r="Q2" s="472"/>
      <c r="R2" s="488"/>
      <c r="S2" s="472"/>
    </row>
    <row r="3" spans="1:28" s="390" customFormat="1" ht="30" customHeight="1">
      <c r="A3" s="784"/>
      <c r="B3" s="784"/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4"/>
      <c r="N3" s="784"/>
      <c r="O3" s="784"/>
      <c r="P3" s="472"/>
      <c r="Q3" s="472"/>
      <c r="R3" s="488"/>
      <c r="S3" s="472"/>
    </row>
    <row r="4" spans="1:28" s="390" customFormat="1" ht="49.5" customHeight="1">
      <c r="A4" s="784"/>
      <c r="B4" s="784"/>
      <c r="C4" s="784"/>
      <c r="D4" s="784"/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85" t="s">
        <v>460</v>
      </c>
      <c r="B6" s="785"/>
      <c r="C6" s="785"/>
      <c r="D6" s="785"/>
      <c r="E6" s="785"/>
      <c r="F6" s="785"/>
      <c r="G6" s="785"/>
      <c r="H6" s="785"/>
      <c r="I6" s="785"/>
      <c r="J6" s="785"/>
      <c r="K6" s="785"/>
      <c r="L6" s="785"/>
      <c r="M6" s="785"/>
      <c r="N6" s="785"/>
      <c r="O6" s="785"/>
      <c r="R6" s="490"/>
    </row>
    <row r="7" spans="1:28" s="396" customFormat="1" ht="24" customHeight="1">
      <c r="A7" s="785" t="s">
        <v>461</v>
      </c>
      <c r="B7" s="785"/>
      <c r="C7" s="785"/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5"/>
      <c r="O7" s="78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86">
        <v>46100</v>
      </c>
      <c r="F8" s="78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11+470- Km 11+531,20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87" t="s">
        <v>462</v>
      </c>
      <c r="B15" s="789" t="s">
        <v>185</v>
      </c>
      <c r="C15" s="791" t="s">
        <v>434</v>
      </c>
      <c r="D15" s="793" t="s">
        <v>463</v>
      </c>
      <c r="E15" s="793"/>
      <c r="F15" s="793" t="s">
        <v>464</v>
      </c>
      <c r="G15" s="793" t="s">
        <v>465</v>
      </c>
      <c r="H15" s="795" t="s">
        <v>466</v>
      </c>
      <c r="I15" s="797" t="s">
        <v>467</v>
      </c>
      <c r="J15" s="798"/>
      <c r="K15" s="799"/>
      <c r="L15" s="800" t="s">
        <v>468</v>
      </c>
      <c r="M15" s="797" t="s">
        <v>469</v>
      </c>
      <c r="N15" s="798"/>
      <c r="O15" s="80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88"/>
      <c r="B16" s="790"/>
      <c r="C16" s="792"/>
      <c r="D16" s="473" t="s">
        <v>436</v>
      </c>
      <c r="E16" s="473" t="s">
        <v>437</v>
      </c>
      <c r="F16" s="794"/>
      <c r="G16" s="794"/>
      <c r="H16" s="796"/>
      <c r="I16" s="401" t="s">
        <v>472</v>
      </c>
      <c r="J16" s="401" t="s">
        <v>473</v>
      </c>
      <c r="K16" s="476" t="s">
        <v>474</v>
      </c>
      <c r="L16" s="801"/>
      <c r="M16" s="401" t="s">
        <v>472</v>
      </c>
      <c r="N16" s="401" t="s">
        <v>473</v>
      </c>
      <c r="O16" s="80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782" t="str">
        <f>D12</f>
        <v>Km 11+470- Km 11+531,20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9.25</v>
      </c>
      <c r="H17" s="407">
        <v>1.2</v>
      </c>
      <c r="I17" s="407">
        <f>F17+G17</f>
        <v>10.95</v>
      </c>
      <c r="J17" s="407">
        <f>I17+R17</f>
        <v>10.969999999552964</v>
      </c>
      <c r="K17" s="408">
        <f>J17-I17</f>
        <v>1.9999999552965164E-2</v>
      </c>
      <c r="L17" s="409">
        <v>0.5</v>
      </c>
      <c r="M17" s="410">
        <f>I17+L17</f>
        <v>11.45</v>
      </c>
      <c r="N17" s="410">
        <f>J17+L17</f>
        <v>11.469999999552964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8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9.25</v>
      </c>
      <c r="H18" s="407">
        <f>H17</f>
        <v>1.2</v>
      </c>
      <c r="I18" s="407">
        <f>F18+G18</f>
        <v>10.95</v>
      </c>
      <c r="J18" s="407">
        <f t="shared" ref="J18:J81" si="1">I18+R18</f>
        <v>10.98999999910593</v>
      </c>
      <c r="K18" s="408">
        <f>J18-I18</f>
        <v>3.9999999105930328E-2</v>
      </c>
      <c r="L18" s="409">
        <f>L17</f>
        <v>0.5</v>
      </c>
      <c r="M18" s="410">
        <f>I18+L18</f>
        <v>11.45</v>
      </c>
      <c r="N18" s="410">
        <f>J18+L18</f>
        <v>11.48999999910593</v>
      </c>
      <c r="O18" s="411"/>
      <c r="P18" s="485">
        <f ca="1">Q17+TIME(0,0,RANDBETWEEN(20,25))</f>
        <v>0.29918981481481483</v>
      </c>
      <c r="Q18" s="484">
        <f ca="1">P18+TIME(0,0,RANDBETWEEN(12,15))</f>
        <v>0.29934027777777777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78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9.25</v>
      </c>
      <c r="H19" s="407">
        <f t="shared" si="5"/>
        <v>1.2</v>
      </c>
      <c r="I19" s="407">
        <f t="shared" ref="I19:I82" si="6">F19+G19</f>
        <v>10.95</v>
      </c>
      <c r="J19" s="407">
        <f t="shared" si="1"/>
        <v>11.020000000298023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11.45</v>
      </c>
      <c r="N19" s="410">
        <f t="shared" ref="N19:N82" si="10">J19+L19</f>
        <v>11.520000000298023</v>
      </c>
      <c r="O19" s="411"/>
      <c r="P19" s="485">
        <f t="shared" ref="P19:P82" ca="1" si="11">Q18+TIME(0,0,RANDBETWEEN(20,25))</f>
        <v>0.29962962962962963</v>
      </c>
      <c r="Q19" s="484">
        <f t="shared" ref="Q19:Q82" ca="1" si="12">P19+TIME(0,0,RANDBETWEEN(12,15))</f>
        <v>0.29978009259259258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782" t="str">
        <f>D12</f>
        <v>Km 11+470- Km 11+531,20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9.25</v>
      </c>
      <c r="H20" s="407">
        <f t="shared" si="5"/>
        <v>1.2</v>
      </c>
      <c r="I20" s="407">
        <f t="shared" si="6"/>
        <v>10.95</v>
      </c>
      <c r="J20" s="407">
        <f t="shared" si="1"/>
        <v>11.040000003576278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11.45</v>
      </c>
      <c r="N20" s="410">
        <f t="shared" si="10"/>
        <v>11.540000003576278</v>
      </c>
      <c r="O20" s="411"/>
      <c r="P20" s="485">
        <f t="shared" ca="1" si="11"/>
        <v>0.30001157407407408</v>
      </c>
      <c r="Q20" s="484">
        <f t="shared" ca="1" si="12"/>
        <v>0.30016203703703703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78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9.25</v>
      </c>
      <c r="H21" s="407">
        <f t="shared" si="5"/>
        <v>1.2</v>
      </c>
      <c r="I21" s="407">
        <f t="shared" si="6"/>
        <v>10.95</v>
      </c>
      <c r="J21" s="407">
        <f t="shared" si="1"/>
        <v>11.020000000298023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11.45</v>
      </c>
      <c r="N21" s="410">
        <f t="shared" si="10"/>
        <v>11.520000000298023</v>
      </c>
      <c r="O21" s="411"/>
      <c r="P21" s="485">
        <f t="shared" ca="1" si="11"/>
        <v>0.30041666666666667</v>
      </c>
      <c r="Q21" s="484">
        <f t="shared" ca="1" si="12"/>
        <v>0.30057870370370371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78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9.25</v>
      </c>
      <c r="H22" s="407">
        <f t="shared" si="5"/>
        <v>1.2</v>
      </c>
      <c r="I22" s="407">
        <f t="shared" si="6"/>
        <v>10.95</v>
      </c>
      <c r="J22" s="407">
        <f t="shared" si="1"/>
        <v>11.009999998658895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11.45</v>
      </c>
      <c r="N22" s="410">
        <f t="shared" si="10"/>
        <v>11.509999998658895</v>
      </c>
      <c r="O22" s="411"/>
      <c r="P22" s="485">
        <f t="shared" ca="1" si="11"/>
        <v>0.30086805555555557</v>
      </c>
      <c r="Q22" s="484">
        <f t="shared" ca="1" si="12"/>
        <v>0.30104166666666671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78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9.25</v>
      </c>
      <c r="H23" s="407">
        <f t="shared" si="5"/>
        <v>1.2</v>
      </c>
      <c r="I23" s="407">
        <f t="shared" si="6"/>
        <v>10.95</v>
      </c>
      <c r="J23" s="407">
        <f t="shared" si="1"/>
        <v>11.040000003576278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11.45</v>
      </c>
      <c r="N23" s="410">
        <f t="shared" si="10"/>
        <v>11.540000003576278</v>
      </c>
      <c r="O23" s="411"/>
      <c r="P23" s="485">
        <f t="shared" ca="1" si="11"/>
        <v>0.30127314814814821</v>
      </c>
      <c r="Q23" s="484">
        <f t="shared" ca="1" si="12"/>
        <v>0.30141203703703712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78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9.25</v>
      </c>
      <c r="H24" s="407">
        <f t="shared" si="5"/>
        <v>1.2</v>
      </c>
      <c r="I24" s="407">
        <f t="shared" si="6"/>
        <v>10.95</v>
      </c>
      <c r="J24" s="407">
        <f t="shared" si="1"/>
        <v>10.98999999910593</v>
      </c>
      <c r="K24" s="408">
        <f t="shared" si="7"/>
        <v>3.9999999105930328E-2</v>
      </c>
      <c r="L24" s="409">
        <f t="shared" si="8"/>
        <v>0.5</v>
      </c>
      <c r="M24" s="410">
        <f t="shared" si="9"/>
        <v>11.45</v>
      </c>
      <c r="N24" s="410">
        <f t="shared" si="10"/>
        <v>11.48999999910593</v>
      </c>
      <c r="O24" s="411"/>
      <c r="P24" s="485">
        <f t="shared" ca="1" si="11"/>
        <v>0.30166666666666675</v>
      </c>
      <c r="Q24" s="484">
        <f t="shared" ca="1" si="12"/>
        <v>0.30180555555555566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78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9.25</v>
      </c>
      <c r="H25" s="407">
        <f t="shared" si="5"/>
        <v>1.2</v>
      </c>
      <c r="I25" s="407">
        <f t="shared" si="6"/>
        <v>10.95</v>
      </c>
      <c r="J25" s="407">
        <f t="shared" si="1"/>
        <v>11.090000000596046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11.45</v>
      </c>
      <c r="N25" s="410">
        <f t="shared" si="10"/>
        <v>11.590000000596046</v>
      </c>
      <c r="O25" s="411"/>
      <c r="P25" s="485">
        <f t="shared" ca="1" si="11"/>
        <v>0.30203703703703716</v>
      </c>
      <c r="Q25" s="484">
        <f t="shared" ca="1" si="12"/>
        <v>0.30217592592592607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78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9.25</v>
      </c>
      <c r="H26" s="407">
        <f t="shared" si="5"/>
        <v>1.2</v>
      </c>
      <c r="I26" s="407">
        <f t="shared" si="6"/>
        <v>10.95</v>
      </c>
      <c r="J26" s="407">
        <f t="shared" si="1"/>
        <v>11.059999999403953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11.45</v>
      </c>
      <c r="N26" s="410">
        <f t="shared" si="10"/>
        <v>11.559999999403953</v>
      </c>
      <c r="O26" s="411"/>
      <c r="P26" s="485">
        <f t="shared" ca="1" si="11"/>
        <v>0.3024305555555557</v>
      </c>
      <c r="Q26" s="484">
        <f t="shared" ca="1" si="12"/>
        <v>0.30259259259259275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78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9.25</v>
      </c>
      <c r="H27" s="407">
        <f t="shared" si="5"/>
        <v>1.2</v>
      </c>
      <c r="I27" s="407">
        <f t="shared" si="6"/>
        <v>10.95</v>
      </c>
      <c r="J27" s="407">
        <f t="shared" si="1"/>
        <v>11.050000001490115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11.45</v>
      </c>
      <c r="N27" s="410">
        <f t="shared" si="10"/>
        <v>11.550000001490115</v>
      </c>
      <c r="O27" s="411"/>
      <c r="P27" s="485">
        <f t="shared" ca="1" si="11"/>
        <v>0.30283564814814828</v>
      </c>
      <c r="Q27" s="484">
        <f t="shared" ca="1" si="12"/>
        <v>0.30299768518518533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78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9.25</v>
      </c>
      <c r="H28" s="407">
        <f t="shared" si="5"/>
        <v>1.2</v>
      </c>
      <c r="I28" s="407">
        <f t="shared" si="6"/>
        <v>10.95</v>
      </c>
      <c r="J28" s="407">
        <f t="shared" si="1"/>
        <v>11.059999999403953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11.45</v>
      </c>
      <c r="N28" s="410">
        <f t="shared" si="10"/>
        <v>11.559999999403953</v>
      </c>
      <c r="O28" s="411"/>
      <c r="P28" s="485">
        <f t="shared" ca="1" si="11"/>
        <v>0.30322916666666683</v>
      </c>
      <c r="Q28" s="484">
        <f t="shared" ca="1" si="12"/>
        <v>0.30339120370370387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78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9.25</v>
      </c>
      <c r="H29" s="407">
        <f t="shared" si="5"/>
        <v>1.2</v>
      </c>
      <c r="I29" s="407">
        <f t="shared" si="6"/>
        <v>10.95</v>
      </c>
      <c r="J29" s="407">
        <f t="shared" si="1"/>
        <v>10.979999999329447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11.45</v>
      </c>
      <c r="N29" s="410">
        <f t="shared" si="10"/>
        <v>11.479999999329447</v>
      </c>
      <c r="O29" s="411"/>
      <c r="P29" s="485">
        <f t="shared" ca="1" si="11"/>
        <v>0.30368055555555573</v>
      </c>
      <c r="Q29" s="484">
        <f t="shared" ca="1" si="12"/>
        <v>0.30384259259259278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78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9.25</v>
      </c>
      <c r="H30" s="407">
        <f t="shared" si="5"/>
        <v>1.2</v>
      </c>
      <c r="I30" s="407">
        <f t="shared" si="6"/>
        <v>10.95</v>
      </c>
      <c r="J30" s="407">
        <f t="shared" si="1"/>
        <v>11.020000000298023</v>
      </c>
      <c r="K30" s="408">
        <f t="shared" si="7"/>
        <v>7.0000000298023224E-2</v>
      </c>
      <c r="L30" s="409">
        <f t="shared" si="8"/>
        <v>0.5</v>
      </c>
      <c r="M30" s="410">
        <f t="shared" si="9"/>
        <v>11.45</v>
      </c>
      <c r="N30" s="410">
        <f t="shared" si="10"/>
        <v>11.520000000298023</v>
      </c>
      <c r="O30" s="411"/>
      <c r="P30" s="485">
        <f t="shared" ca="1" si="11"/>
        <v>0.30413194444444464</v>
      </c>
      <c r="Q30" s="484">
        <f t="shared" ca="1" si="12"/>
        <v>0.30430555555555577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78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9.25</v>
      </c>
      <c r="H31" s="407">
        <f t="shared" si="5"/>
        <v>1.2</v>
      </c>
      <c r="I31" s="407">
        <f t="shared" si="6"/>
        <v>10.95</v>
      </c>
      <c r="J31" s="407">
        <f t="shared" si="1"/>
        <v>10.959999999776482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11.45</v>
      </c>
      <c r="N31" s="410">
        <f t="shared" si="10"/>
        <v>11.459999999776482</v>
      </c>
      <c r="O31" s="411"/>
      <c r="P31" s="485">
        <f t="shared" ca="1" si="11"/>
        <v>0.3045717592592595</v>
      </c>
      <c r="Q31" s="484">
        <f t="shared" ca="1" si="12"/>
        <v>0.30474537037037064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78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9.25</v>
      </c>
      <c r="H32" s="407">
        <f t="shared" si="5"/>
        <v>1.2</v>
      </c>
      <c r="I32" s="407">
        <f t="shared" si="6"/>
        <v>10.95</v>
      </c>
      <c r="J32" s="407">
        <f t="shared" si="1"/>
        <v>11.06999999731779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11.45</v>
      </c>
      <c r="N32" s="410">
        <f t="shared" si="10"/>
        <v>11.56999999731779</v>
      </c>
      <c r="O32" s="411"/>
      <c r="P32" s="485">
        <f t="shared" ca="1" si="11"/>
        <v>0.3050231481481484</v>
      </c>
      <c r="Q32" s="484">
        <f t="shared" ca="1" si="12"/>
        <v>0.30516203703703731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78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9.25</v>
      </c>
      <c r="H33" s="407">
        <f t="shared" si="5"/>
        <v>1.2</v>
      </c>
      <c r="I33" s="407">
        <f t="shared" si="6"/>
        <v>10.95</v>
      </c>
      <c r="J33" s="407">
        <f t="shared" si="1"/>
        <v>11.040000003576278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11.45</v>
      </c>
      <c r="N33" s="410">
        <f t="shared" si="10"/>
        <v>11.540000003576278</v>
      </c>
      <c r="O33" s="411"/>
      <c r="P33" s="485">
        <f t="shared" ca="1" si="11"/>
        <v>0.30545138888888917</v>
      </c>
      <c r="Q33" s="484">
        <f t="shared" ca="1" si="12"/>
        <v>0.30561342592592622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78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9.25</v>
      </c>
      <c r="H34" s="407">
        <f t="shared" si="5"/>
        <v>1.2</v>
      </c>
      <c r="I34" s="407">
        <f t="shared" si="6"/>
        <v>10.95</v>
      </c>
      <c r="J34" s="407">
        <f t="shared" si="1"/>
        <v>11.06999999731779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11.45</v>
      </c>
      <c r="N34" s="410">
        <f t="shared" si="10"/>
        <v>11.56999999731779</v>
      </c>
      <c r="O34" s="411"/>
      <c r="P34" s="485">
        <f t="shared" ca="1" si="11"/>
        <v>0.30590277777777808</v>
      </c>
      <c r="Q34" s="484">
        <f t="shared" ca="1" si="12"/>
        <v>0.30605324074074103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78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9.25</v>
      </c>
      <c r="H35" s="407">
        <f t="shared" si="13"/>
        <v>1.2</v>
      </c>
      <c r="I35" s="407">
        <f t="shared" si="6"/>
        <v>10.95</v>
      </c>
      <c r="J35" s="407">
        <f t="shared" si="1"/>
        <v>10.959999999776482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11.45</v>
      </c>
      <c r="N35" s="410">
        <f t="shared" si="10"/>
        <v>11.459999999776482</v>
      </c>
      <c r="O35" s="411"/>
      <c r="P35" s="485">
        <f t="shared" ca="1" si="11"/>
        <v>0.30634259259259289</v>
      </c>
      <c r="Q35" s="484">
        <f t="shared" ca="1" si="12"/>
        <v>0.30651620370370403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78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9.25</v>
      </c>
      <c r="H36" s="407">
        <f t="shared" si="13"/>
        <v>1.2</v>
      </c>
      <c r="I36" s="407">
        <f t="shared" si="6"/>
        <v>10.95</v>
      </c>
      <c r="J36" s="407">
        <f t="shared" si="1"/>
        <v>11.059999999403953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11.45</v>
      </c>
      <c r="N36" s="410">
        <f t="shared" si="10"/>
        <v>11.559999999403953</v>
      </c>
      <c r="O36" s="411"/>
      <c r="P36" s="485">
        <f t="shared" ca="1" si="11"/>
        <v>0.30679398148148179</v>
      </c>
      <c r="Q36" s="484">
        <f t="shared" ca="1" si="12"/>
        <v>0.30695601851851884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78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9.25</v>
      </c>
      <c r="H37" s="407">
        <f t="shared" si="13"/>
        <v>1.2</v>
      </c>
      <c r="I37" s="407">
        <f t="shared" si="6"/>
        <v>10.95</v>
      </c>
      <c r="J37" s="407">
        <f t="shared" si="1"/>
        <v>11.009999998658895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11.45</v>
      </c>
      <c r="N37" s="410">
        <f t="shared" si="10"/>
        <v>11.509999998658895</v>
      </c>
      <c r="O37" s="411"/>
      <c r="P37" s="485">
        <f t="shared" ca="1" si="11"/>
        <v>0.30719907407407437</v>
      </c>
      <c r="Q37" s="484">
        <f t="shared" ca="1" si="12"/>
        <v>0.30734953703703732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782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9.25</v>
      </c>
      <c r="H38" s="407">
        <f t="shared" si="13"/>
        <v>1.2</v>
      </c>
      <c r="I38" s="407">
        <f t="shared" si="6"/>
        <v>10.95</v>
      </c>
      <c r="J38" s="407">
        <f t="shared" si="1"/>
        <v>10.959999999776482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11.45</v>
      </c>
      <c r="N38" s="410">
        <f t="shared" si="10"/>
        <v>11.459999999776482</v>
      </c>
      <c r="O38" s="411"/>
      <c r="P38" s="485">
        <f t="shared" ca="1" si="11"/>
        <v>0.30763888888888918</v>
      </c>
      <c r="Q38" s="484">
        <f t="shared" ca="1" si="12"/>
        <v>0.30778935185185213</v>
      </c>
      <c r="R38" s="486">
        <v>9.9999997764825821E-3</v>
      </c>
      <c r="S38" s="486"/>
      <c r="T38">
        <v>1</v>
      </c>
      <c r="U38" s="469" t="str">
        <f t="shared" si="2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782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9.25</v>
      </c>
      <c r="H39" s="407">
        <f t="shared" si="13"/>
        <v>1.2</v>
      </c>
      <c r="I39" s="407">
        <f t="shared" si="6"/>
        <v>10.95</v>
      </c>
      <c r="J39" s="407">
        <f t="shared" si="1"/>
        <v>11.079999995231628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11.45</v>
      </c>
      <c r="N39" s="410">
        <f t="shared" si="10"/>
        <v>11.579999995231628</v>
      </c>
      <c r="O39" s="411"/>
      <c r="P39" s="485">
        <f t="shared" ca="1" si="11"/>
        <v>0.30804398148148177</v>
      </c>
      <c r="Q39" s="484">
        <f t="shared" ca="1" si="12"/>
        <v>0.30818287037037068</v>
      </c>
      <c r="R39" s="486">
        <v>0.12999999523162842</v>
      </c>
      <c r="S39" s="486"/>
      <c r="T39">
        <v>1</v>
      </c>
      <c r="U39" s="469" t="str">
        <f t="shared" si="2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782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9.25</v>
      </c>
      <c r="H40" s="407">
        <f t="shared" si="13"/>
        <v>1.2</v>
      </c>
      <c r="I40" s="407">
        <f t="shared" si="6"/>
        <v>10.95</v>
      </c>
      <c r="J40" s="407">
        <f t="shared" si="1"/>
        <v>11.079999995231628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11.45</v>
      </c>
      <c r="N40" s="410">
        <f t="shared" si="10"/>
        <v>11.579999995231628</v>
      </c>
      <c r="O40" s="411"/>
      <c r="P40" s="485">
        <f t="shared" ca="1" si="11"/>
        <v>0.30841435185185218</v>
      </c>
      <c r="Q40" s="484">
        <f t="shared" ca="1" si="12"/>
        <v>0.30855324074074109</v>
      </c>
      <c r="R40" s="486">
        <v>0.12999999523162842</v>
      </c>
      <c r="S40" s="486"/>
      <c r="T40">
        <v>2</v>
      </c>
      <c r="U40" s="469" t="str">
        <f t="shared" si="2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782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9.25</v>
      </c>
      <c r="H41" s="407">
        <f t="shared" si="13"/>
        <v>1.2</v>
      </c>
      <c r="I41" s="407">
        <f t="shared" si="6"/>
        <v>10.95</v>
      </c>
      <c r="J41" s="407">
        <f t="shared" si="1"/>
        <v>11.059999999403953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11.45</v>
      </c>
      <c r="N41" s="410">
        <f t="shared" si="10"/>
        <v>11.559999999403953</v>
      </c>
      <c r="O41" s="411"/>
      <c r="P41" s="485">
        <f t="shared" ca="1" si="11"/>
        <v>0.30883101851851885</v>
      </c>
      <c r="Q41" s="484">
        <f t="shared" ca="1" si="12"/>
        <v>0.30896990740740776</v>
      </c>
      <c r="R41" s="486">
        <v>0.10999999940395355</v>
      </c>
      <c r="S41" s="486"/>
      <c r="T41">
        <v>2</v>
      </c>
      <c r="U41" s="469" t="str">
        <f t="shared" si="2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782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9.25</v>
      </c>
      <c r="H42" s="407">
        <f t="shared" si="13"/>
        <v>1.2</v>
      </c>
      <c r="I42" s="407">
        <f t="shared" si="6"/>
        <v>10.95</v>
      </c>
      <c r="J42" s="407">
        <f t="shared" si="1"/>
        <v>11.06999999731779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11.45</v>
      </c>
      <c r="N42" s="410">
        <f t="shared" si="10"/>
        <v>11.56999999731779</v>
      </c>
      <c r="O42" s="411"/>
      <c r="P42" s="485">
        <f t="shared" ca="1" si="11"/>
        <v>0.30922453703703739</v>
      </c>
      <c r="Q42" s="484">
        <f t="shared" ca="1" si="12"/>
        <v>0.30936342592592631</v>
      </c>
      <c r="R42" s="486">
        <v>0.11999999731779099</v>
      </c>
      <c r="S42" s="486"/>
      <c r="T42">
        <v>2</v>
      </c>
      <c r="U42" s="469" t="str">
        <f t="shared" si="2"/>
        <v>C2-R32</v>
      </c>
      <c r="V42" s="507">
        <v>2</v>
      </c>
      <c r="W42" s="470" t="s">
        <v>493</v>
      </c>
      <c r="X42" s="470" t="s">
        <v>494</v>
      </c>
      <c r="Y42" s="507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782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9.25</v>
      </c>
      <c r="H43" s="407">
        <f t="shared" si="13"/>
        <v>1.2</v>
      </c>
      <c r="I43" s="407">
        <f t="shared" si="6"/>
        <v>10.95</v>
      </c>
      <c r="J43" s="407">
        <f t="shared" si="1"/>
        <v>11.090000000596046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11.45</v>
      </c>
      <c r="N43" s="410">
        <f t="shared" si="10"/>
        <v>11.590000000596046</v>
      </c>
      <c r="O43" s="411"/>
      <c r="P43" s="485">
        <f t="shared" ca="1" si="11"/>
        <v>0.30962962962963003</v>
      </c>
      <c r="Q43" s="484">
        <f t="shared" ca="1" si="12"/>
        <v>0.30979166666666708</v>
      </c>
      <c r="R43" s="486">
        <v>0.14000000059604645</v>
      </c>
      <c r="S43" s="486"/>
      <c r="T43">
        <v>2</v>
      </c>
      <c r="U43" s="469" t="str">
        <f t="shared" si="2"/>
        <v>C2-R30</v>
      </c>
      <c r="V43" s="507">
        <v>2</v>
      </c>
      <c r="W43" s="470" t="s">
        <v>493</v>
      </c>
      <c r="X43" s="470" t="s">
        <v>494</v>
      </c>
      <c r="Y43" s="507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782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9.25</v>
      </c>
      <c r="H44" s="407">
        <f t="shared" si="13"/>
        <v>1.2</v>
      </c>
      <c r="I44" s="407">
        <f t="shared" si="6"/>
        <v>10.95</v>
      </c>
      <c r="J44" s="407">
        <f t="shared" si="1"/>
        <v>11.06999999731779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11.45</v>
      </c>
      <c r="N44" s="410">
        <f t="shared" si="10"/>
        <v>11.56999999731779</v>
      </c>
      <c r="O44" s="411"/>
      <c r="P44" s="485">
        <f t="shared" ca="1" si="11"/>
        <v>0.31002314814814858</v>
      </c>
      <c r="Q44" s="484">
        <f t="shared" ca="1" si="12"/>
        <v>0.31017361111111152</v>
      </c>
      <c r="R44" s="486">
        <v>0.11999999731779099</v>
      </c>
      <c r="S44" s="486"/>
      <c r="T44">
        <v>2</v>
      </c>
      <c r="U44" s="469" t="str">
        <f t="shared" si="2"/>
        <v>C2-R28</v>
      </c>
      <c r="V44" s="507">
        <v>2</v>
      </c>
      <c r="W44" s="470" t="s">
        <v>493</v>
      </c>
      <c r="X44" s="470" t="s">
        <v>494</v>
      </c>
      <c r="Y44" s="507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782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9.25</v>
      </c>
      <c r="H45" s="407">
        <f t="shared" si="13"/>
        <v>1.2</v>
      </c>
      <c r="I45" s="407">
        <f t="shared" si="6"/>
        <v>10.95</v>
      </c>
      <c r="J45" s="407">
        <f t="shared" si="1"/>
        <v>11.100000005960464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11.45</v>
      </c>
      <c r="N45" s="410">
        <f t="shared" si="10"/>
        <v>11.600000005960464</v>
      </c>
      <c r="O45" s="411"/>
      <c r="P45" s="485">
        <f t="shared" ca="1" si="11"/>
        <v>0.31045138888888929</v>
      </c>
      <c r="Q45" s="484">
        <f t="shared" ca="1" si="12"/>
        <v>0.31061342592592633</v>
      </c>
      <c r="R45" s="486">
        <v>0.15000000596046448</v>
      </c>
      <c r="S45" s="486"/>
      <c r="T45">
        <v>2</v>
      </c>
      <c r="U45" s="469" t="str">
        <f t="shared" si="2"/>
        <v>C2-R26</v>
      </c>
      <c r="V45" s="507">
        <v>2</v>
      </c>
      <c r="W45" s="470" t="s">
        <v>493</v>
      </c>
      <c r="X45" s="470" t="s">
        <v>494</v>
      </c>
      <c r="Y45" s="507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782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9.25</v>
      </c>
      <c r="H46" s="407">
        <f t="shared" si="13"/>
        <v>1.2</v>
      </c>
      <c r="I46" s="407">
        <f t="shared" si="6"/>
        <v>10.95</v>
      </c>
      <c r="J46" s="407">
        <f t="shared" si="1"/>
        <v>11.059999999403953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11.45</v>
      </c>
      <c r="N46" s="410">
        <f t="shared" si="10"/>
        <v>11.559999999403953</v>
      </c>
      <c r="O46" s="411"/>
      <c r="P46" s="485">
        <f t="shared" ca="1" si="11"/>
        <v>0.31086805555555597</v>
      </c>
      <c r="Q46" s="484">
        <f t="shared" ca="1" si="12"/>
        <v>0.3110416666666671</v>
      </c>
      <c r="R46" s="486">
        <v>0.10999999940395355</v>
      </c>
      <c r="S46" s="486"/>
      <c r="T46">
        <v>2</v>
      </c>
      <c r="U46" s="469" t="str">
        <f t="shared" si="2"/>
        <v>C2-R24</v>
      </c>
      <c r="V46" s="507">
        <v>2</v>
      </c>
      <c r="W46" s="470" t="s">
        <v>493</v>
      </c>
      <c r="X46" s="470" t="s">
        <v>494</v>
      </c>
      <c r="Y46" s="507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782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9.25</v>
      </c>
      <c r="H47" s="407">
        <f t="shared" si="13"/>
        <v>1.2</v>
      </c>
      <c r="I47" s="407">
        <f t="shared" si="6"/>
        <v>10.95</v>
      </c>
      <c r="J47" s="407">
        <f t="shared" si="1"/>
        <v>11.009999998658895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11.45</v>
      </c>
      <c r="N47" s="410">
        <f t="shared" si="10"/>
        <v>11.509999998658895</v>
      </c>
      <c r="O47" s="411"/>
      <c r="P47" s="485">
        <f t="shared" ca="1" si="11"/>
        <v>0.3112731481481486</v>
      </c>
      <c r="Q47" s="484">
        <f t="shared" ca="1" si="12"/>
        <v>0.31142361111111155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507">
        <v>2</v>
      </c>
      <c r="W47" s="470" t="s">
        <v>493</v>
      </c>
      <c r="X47" s="470" t="s">
        <v>494</v>
      </c>
      <c r="Y47" s="507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782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9.25</v>
      </c>
      <c r="H48" s="407">
        <f t="shared" si="13"/>
        <v>1.2</v>
      </c>
      <c r="I48" s="407">
        <f t="shared" si="6"/>
        <v>10.95</v>
      </c>
      <c r="J48" s="407">
        <f t="shared" si="1"/>
        <v>11.040000003576278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11.45</v>
      </c>
      <c r="N48" s="410">
        <f t="shared" si="10"/>
        <v>11.540000003576278</v>
      </c>
      <c r="O48" s="411"/>
      <c r="P48" s="485">
        <f t="shared" ca="1" si="11"/>
        <v>0.31168981481481528</v>
      </c>
      <c r="Q48" s="484">
        <f t="shared" ca="1" si="12"/>
        <v>0.31182870370370419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507">
        <v>2</v>
      </c>
      <c r="W48" s="470" t="s">
        <v>493</v>
      </c>
      <c r="X48" s="470" t="s">
        <v>494</v>
      </c>
      <c r="Y48" s="507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782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9.25</v>
      </c>
      <c r="H49" s="407">
        <f t="shared" si="13"/>
        <v>1.2</v>
      </c>
      <c r="I49" s="407">
        <f t="shared" si="6"/>
        <v>10.95</v>
      </c>
      <c r="J49" s="407">
        <f t="shared" si="1"/>
        <v>11.050000001490115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11.45</v>
      </c>
      <c r="N49" s="410">
        <f t="shared" si="10"/>
        <v>11.550000001490115</v>
      </c>
      <c r="O49" s="411"/>
      <c r="P49" s="485">
        <f t="shared" ca="1" si="11"/>
        <v>0.31206018518518569</v>
      </c>
      <c r="Q49" s="484">
        <f t="shared" ca="1" si="12"/>
        <v>0.3121990740740746</v>
      </c>
      <c r="R49" s="486">
        <v>0.10000000149011612</v>
      </c>
      <c r="S49" s="486"/>
      <c r="T49">
        <v>2</v>
      </c>
      <c r="U49" s="469" t="str">
        <f t="shared" si="2"/>
        <v>C2-R18</v>
      </c>
      <c r="V49" s="507">
        <v>2</v>
      </c>
      <c r="W49" s="470" t="s">
        <v>493</v>
      </c>
      <c r="X49" s="470" t="s">
        <v>494</v>
      </c>
      <c r="Y49" s="507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782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9.25</v>
      </c>
      <c r="H50" s="407">
        <f t="shared" si="13"/>
        <v>1.2</v>
      </c>
      <c r="I50" s="407">
        <f t="shared" si="6"/>
        <v>10.95</v>
      </c>
      <c r="J50" s="407">
        <f t="shared" si="1"/>
        <v>11.000000000745057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11.45</v>
      </c>
      <c r="N50" s="410">
        <f t="shared" si="10"/>
        <v>11.500000000745057</v>
      </c>
      <c r="O50" s="411"/>
      <c r="P50" s="485">
        <f t="shared" ca="1" si="11"/>
        <v>0.31244212962963014</v>
      </c>
      <c r="Q50" s="484">
        <f t="shared" ca="1" si="12"/>
        <v>0.31259259259259309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507">
        <v>2</v>
      </c>
      <c r="W50" s="470" t="s">
        <v>493</v>
      </c>
      <c r="X50" s="470" t="s">
        <v>494</v>
      </c>
      <c r="Y50" s="507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782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9.25</v>
      </c>
      <c r="H51" s="407">
        <f t="shared" si="14"/>
        <v>1.2</v>
      </c>
      <c r="I51" s="407">
        <f t="shared" si="6"/>
        <v>10.95</v>
      </c>
      <c r="J51" s="407">
        <f t="shared" si="1"/>
        <v>10.969999999552964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11.45</v>
      </c>
      <c r="N51" s="410">
        <f t="shared" si="10"/>
        <v>11.469999999552964</v>
      </c>
      <c r="O51" s="411"/>
      <c r="P51" s="485">
        <f t="shared" ca="1" si="11"/>
        <v>0.31283564814814863</v>
      </c>
      <c r="Q51" s="484">
        <f t="shared" ca="1" si="12"/>
        <v>0.31298611111111158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507">
        <v>2</v>
      </c>
      <c r="W51" s="501" t="s">
        <v>493</v>
      </c>
      <c r="X51" s="470" t="s">
        <v>494</v>
      </c>
      <c r="Y51" s="507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782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9.25</v>
      </c>
      <c r="H52" s="407">
        <f t="shared" si="14"/>
        <v>1.2</v>
      </c>
      <c r="I52" s="407">
        <f t="shared" si="6"/>
        <v>10.95</v>
      </c>
      <c r="J52" s="407">
        <f t="shared" si="1"/>
        <v>10.969999999552964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11.45</v>
      </c>
      <c r="N52" s="410">
        <f t="shared" si="10"/>
        <v>11.469999999552964</v>
      </c>
      <c r="O52" s="411"/>
      <c r="P52" s="485">
        <f t="shared" ca="1" si="11"/>
        <v>0.31327546296296344</v>
      </c>
      <c r="Q52" s="484">
        <f t="shared" ca="1" si="12"/>
        <v>0.31341435185185235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507">
        <v>2</v>
      </c>
      <c r="W52" s="470" t="s">
        <v>493</v>
      </c>
      <c r="X52" s="470" t="s">
        <v>494</v>
      </c>
      <c r="Y52" s="507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782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9.25</v>
      </c>
      <c r="H53" s="407">
        <f t="shared" si="14"/>
        <v>1.2</v>
      </c>
      <c r="I53" s="407">
        <f t="shared" si="6"/>
        <v>10.95</v>
      </c>
      <c r="J53" s="407">
        <f t="shared" si="1"/>
        <v>10.969999999552964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11.45</v>
      </c>
      <c r="N53" s="410">
        <f t="shared" si="10"/>
        <v>11.469999999552964</v>
      </c>
      <c r="O53" s="411"/>
      <c r="P53" s="485">
        <f t="shared" ca="1" si="11"/>
        <v>0.31365740740740788</v>
      </c>
      <c r="Q53" s="484">
        <f t="shared" ca="1" si="12"/>
        <v>0.31383101851851902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507">
        <v>2</v>
      </c>
      <c r="W53" s="470" t="s">
        <v>493</v>
      </c>
      <c r="X53" s="470" t="s">
        <v>494</v>
      </c>
      <c r="Y53" s="507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782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9.25</v>
      </c>
      <c r="H54" s="407">
        <f t="shared" si="14"/>
        <v>1.2</v>
      </c>
      <c r="I54" s="407">
        <f t="shared" si="6"/>
        <v>10.95</v>
      </c>
      <c r="J54" s="407">
        <f t="shared" si="1"/>
        <v>10.969999999552964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11.45</v>
      </c>
      <c r="N54" s="410">
        <f t="shared" si="10"/>
        <v>11.469999999552964</v>
      </c>
      <c r="O54" s="411"/>
      <c r="P54" s="485">
        <f t="shared" ca="1" si="11"/>
        <v>0.31408564814814866</v>
      </c>
      <c r="Q54" s="484">
        <f t="shared" ca="1" si="12"/>
        <v>0.31425925925925979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507">
        <v>2</v>
      </c>
      <c r="W54" s="470" t="s">
        <v>493</v>
      </c>
      <c r="X54" s="470" t="s">
        <v>494</v>
      </c>
      <c r="Y54" s="507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782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9.25</v>
      </c>
      <c r="H55" s="407">
        <f t="shared" si="14"/>
        <v>1.2</v>
      </c>
      <c r="I55" s="407">
        <f t="shared" si="6"/>
        <v>10.95</v>
      </c>
      <c r="J55" s="407">
        <f t="shared" si="1"/>
        <v>11.000000000745057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11.45</v>
      </c>
      <c r="N55" s="410">
        <f t="shared" si="10"/>
        <v>11.500000000745057</v>
      </c>
      <c r="O55" s="411"/>
      <c r="P55" s="485">
        <f t="shared" ca="1" si="11"/>
        <v>0.31450231481481533</v>
      </c>
      <c r="Q55" s="484">
        <f t="shared" ca="1" si="12"/>
        <v>0.31464120370370424</v>
      </c>
      <c r="R55" s="486">
        <v>5.000000074505806E-2</v>
      </c>
      <c r="S55" s="486"/>
      <c r="T55">
        <v>2</v>
      </c>
      <c r="U55" s="469" t="str">
        <f t="shared" si="2"/>
        <v>C2-R6</v>
      </c>
      <c r="V55" s="507">
        <v>2</v>
      </c>
      <c r="W55" s="470" t="s">
        <v>493</v>
      </c>
      <c r="X55" s="470" t="s">
        <v>494</v>
      </c>
      <c r="Y55" s="507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782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9.25</v>
      </c>
      <c r="H56" s="407">
        <f t="shared" si="14"/>
        <v>1.2</v>
      </c>
      <c r="I56" s="407">
        <f t="shared" si="6"/>
        <v>10.95</v>
      </c>
      <c r="J56" s="407">
        <f t="shared" si="1"/>
        <v>11.06999999731779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11.45</v>
      </c>
      <c r="N56" s="410">
        <f t="shared" si="10"/>
        <v>11.56999999731779</v>
      </c>
      <c r="O56" s="411"/>
      <c r="P56" s="485">
        <f t="shared" ca="1" si="11"/>
        <v>0.31489583333333387</v>
      </c>
      <c r="Q56" s="484">
        <f t="shared" ca="1" si="12"/>
        <v>0.31504629629629682</v>
      </c>
      <c r="R56" s="486">
        <v>0.11999999731779099</v>
      </c>
      <c r="S56" s="486"/>
      <c r="T56">
        <v>2</v>
      </c>
      <c r="U56" s="501" t="str">
        <f t="shared" si="2"/>
        <v>C2-R4</v>
      </c>
      <c r="V56" s="507">
        <v>2</v>
      </c>
      <c r="W56" s="501" t="s">
        <v>493</v>
      </c>
      <c r="X56" s="470" t="s">
        <v>494</v>
      </c>
      <c r="Y56" s="507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782" t="str">
        <f>D12</f>
        <v>Km 11+470- Km 11+531,20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9.25</v>
      </c>
      <c r="H57" s="407">
        <f t="shared" si="14"/>
        <v>1.2</v>
      </c>
      <c r="I57" s="407">
        <f t="shared" si="6"/>
        <v>10.95</v>
      </c>
      <c r="J57" s="407">
        <f t="shared" si="1"/>
        <v>11.06999999731779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11.45</v>
      </c>
      <c r="N57" s="410">
        <f t="shared" si="10"/>
        <v>11.56999999731779</v>
      </c>
      <c r="O57" s="411"/>
      <c r="P57" s="485">
        <f t="shared" ca="1" si="11"/>
        <v>0.31532407407407459</v>
      </c>
      <c r="Q57" s="484">
        <f t="shared" ca="1" si="12"/>
        <v>0.31548611111111163</v>
      </c>
      <c r="R57" s="486">
        <v>0.11999999731779099</v>
      </c>
      <c r="S57" s="486"/>
      <c r="T57">
        <v>2</v>
      </c>
      <c r="U57" s="469" t="str">
        <f t="shared" si="2"/>
        <v>C2-R2</v>
      </c>
      <c r="V57" s="507">
        <v>2</v>
      </c>
      <c r="W57" s="470" t="s">
        <v>493</v>
      </c>
      <c r="X57" s="470" t="s">
        <v>494</v>
      </c>
      <c r="Y57" s="507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782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9.25</v>
      </c>
      <c r="H58" s="407">
        <f t="shared" si="14"/>
        <v>1.2</v>
      </c>
      <c r="I58" s="407">
        <f t="shared" si="6"/>
        <v>10.95</v>
      </c>
      <c r="J58" s="407">
        <f t="shared" si="1"/>
        <v>11.090000000596046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11.45</v>
      </c>
      <c r="N58" s="410">
        <f t="shared" si="10"/>
        <v>11.590000000596046</v>
      </c>
      <c r="O58" s="411"/>
      <c r="P58" s="485">
        <f t="shared" ca="1" si="11"/>
        <v>0.31575231481481536</v>
      </c>
      <c r="Q58" s="484">
        <f t="shared" ca="1" si="12"/>
        <v>0.31590277777777831</v>
      </c>
      <c r="R58" s="486">
        <v>0.14000000059604645</v>
      </c>
      <c r="S58" s="486"/>
      <c r="T58">
        <v>2</v>
      </c>
      <c r="U58" s="469" t="str">
        <f t="shared" si="2"/>
        <v>C3-R1</v>
      </c>
      <c r="V58" s="507">
        <v>3</v>
      </c>
      <c r="W58" s="470" t="s">
        <v>493</v>
      </c>
      <c r="X58" s="470" t="s">
        <v>494</v>
      </c>
      <c r="Y58" s="507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782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9.25</v>
      </c>
      <c r="H59" s="407">
        <f t="shared" si="14"/>
        <v>1.2</v>
      </c>
      <c r="I59" s="407">
        <f t="shared" si="6"/>
        <v>10.95</v>
      </c>
      <c r="J59" s="407">
        <f t="shared" si="1"/>
        <v>11.009999998658895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11.45</v>
      </c>
      <c r="N59" s="410">
        <f t="shared" si="10"/>
        <v>11.509999998658895</v>
      </c>
      <c r="O59" s="411"/>
      <c r="P59" s="485">
        <f t="shared" ca="1" si="11"/>
        <v>0.31615740740740794</v>
      </c>
      <c r="Q59" s="484">
        <f t="shared" ca="1" si="12"/>
        <v>0.31630787037037089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507">
        <v>3</v>
      </c>
      <c r="W59" s="470" t="s">
        <v>493</v>
      </c>
      <c r="X59" s="470" t="s">
        <v>494</v>
      </c>
      <c r="Y59" s="507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782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9.25</v>
      </c>
      <c r="H60" s="407">
        <f t="shared" si="14"/>
        <v>1.2</v>
      </c>
      <c r="I60" s="407">
        <f t="shared" si="6"/>
        <v>10.95</v>
      </c>
      <c r="J60" s="407">
        <f t="shared" si="1"/>
        <v>11.079999995231628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11.45</v>
      </c>
      <c r="N60" s="410">
        <f t="shared" si="10"/>
        <v>11.579999995231628</v>
      </c>
      <c r="O60" s="411"/>
      <c r="P60" s="485">
        <f t="shared" ca="1" si="11"/>
        <v>0.31659722222222275</v>
      </c>
      <c r="Q60" s="484">
        <f t="shared" ca="1" si="12"/>
        <v>0.31673611111111166</v>
      </c>
      <c r="R60" s="486">
        <v>0.12999999523162842</v>
      </c>
      <c r="S60" s="486"/>
      <c r="T60">
        <v>2</v>
      </c>
      <c r="U60" s="469" t="str">
        <f t="shared" si="2"/>
        <v>C3-R5</v>
      </c>
      <c r="V60" s="507">
        <v>3</v>
      </c>
      <c r="W60" s="470" t="s">
        <v>493</v>
      </c>
      <c r="X60" s="470" t="s">
        <v>494</v>
      </c>
      <c r="Y60" s="507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782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9.25</v>
      </c>
      <c r="H61" s="407">
        <f t="shared" si="14"/>
        <v>1.2</v>
      </c>
      <c r="I61" s="407">
        <f t="shared" si="6"/>
        <v>10.95</v>
      </c>
      <c r="J61" s="407">
        <f t="shared" si="1"/>
        <v>11.050000001490115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11.45</v>
      </c>
      <c r="N61" s="410">
        <f t="shared" si="10"/>
        <v>11.550000001490115</v>
      </c>
      <c r="O61" s="411"/>
      <c r="P61" s="485">
        <f t="shared" ca="1" si="11"/>
        <v>0.31702546296296352</v>
      </c>
      <c r="Q61" s="484">
        <f t="shared" ca="1" si="12"/>
        <v>0.31719907407407466</v>
      </c>
      <c r="R61" s="486">
        <v>0.10000000149011612</v>
      </c>
      <c r="S61" s="486"/>
      <c r="T61">
        <v>2</v>
      </c>
      <c r="U61" s="469" t="str">
        <f t="shared" si="2"/>
        <v>C3-R7</v>
      </c>
      <c r="V61" s="507">
        <v>3</v>
      </c>
      <c r="W61" s="470" t="s">
        <v>493</v>
      </c>
      <c r="X61" s="470" t="s">
        <v>494</v>
      </c>
      <c r="Y61" s="507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782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9.25</v>
      </c>
      <c r="H62" s="407">
        <f t="shared" si="14"/>
        <v>1.2</v>
      </c>
      <c r="I62" s="407">
        <f t="shared" si="6"/>
        <v>10.95</v>
      </c>
      <c r="J62" s="407">
        <f t="shared" si="1"/>
        <v>11.040000003576278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11.45</v>
      </c>
      <c r="N62" s="410">
        <f t="shared" si="10"/>
        <v>11.540000003576278</v>
      </c>
      <c r="O62" s="411"/>
      <c r="P62" s="485">
        <f t="shared" ca="1" si="11"/>
        <v>0.31743055555555616</v>
      </c>
      <c r="Q62" s="484">
        <f t="shared" ca="1" si="12"/>
        <v>0.31758101851851911</v>
      </c>
      <c r="R62" s="486">
        <v>9.0000003576278687E-2</v>
      </c>
      <c r="S62" s="486"/>
      <c r="T62">
        <v>3</v>
      </c>
      <c r="U62" s="469" t="str">
        <f t="shared" si="2"/>
        <v>C3-R9</v>
      </c>
      <c r="V62" s="507">
        <v>3</v>
      </c>
      <c r="W62" s="470" t="s">
        <v>493</v>
      </c>
      <c r="X62" s="470" t="s">
        <v>494</v>
      </c>
      <c r="Y62" s="507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782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9.25</v>
      </c>
      <c r="H63" s="407">
        <f t="shared" si="14"/>
        <v>1.2</v>
      </c>
      <c r="I63" s="407">
        <f t="shared" si="6"/>
        <v>10.95</v>
      </c>
      <c r="J63" s="407">
        <f t="shared" si="1"/>
        <v>11.090000000596046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11.45</v>
      </c>
      <c r="N63" s="410">
        <f t="shared" si="10"/>
        <v>11.590000000596046</v>
      </c>
      <c r="O63" s="411"/>
      <c r="P63" s="485">
        <f t="shared" ca="1" si="11"/>
        <v>0.31784722222222284</v>
      </c>
      <c r="Q63" s="484">
        <f t="shared" ca="1" si="12"/>
        <v>0.31800925925925988</v>
      </c>
      <c r="R63" s="486">
        <v>0.14000000059604645</v>
      </c>
      <c r="S63" s="486"/>
      <c r="T63">
        <v>3</v>
      </c>
      <c r="U63" s="469" t="str">
        <f t="shared" si="2"/>
        <v>C3-R11</v>
      </c>
      <c r="V63" s="507">
        <v>3</v>
      </c>
      <c r="W63" s="470" t="s">
        <v>493</v>
      </c>
      <c r="X63" s="470" t="s">
        <v>494</v>
      </c>
      <c r="Y63" s="507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782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9.25</v>
      </c>
      <c r="H64" s="407">
        <f t="shared" si="14"/>
        <v>1.2</v>
      </c>
      <c r="I64" s="407">
        <f t="shared" si="6"/>
        <v>10.95</v>
      </c>
      <c r="J64" s="407">
        <f t="shared" si="1"/>
        <v>10.98999999910593</v>
      </c>
      <c r="K64" s="408">
        <f t="shared" si="7"/>
        <v>3.9999999105930328E-2</v>
      </c>
      <c r="L64" s="409">
        <f t="shared" si="8"/>
        <v>0.5</v>
      </c>
      <c r="M64" s="410">
        <f t="shared" si="9"/>
        <v>11.45</v>
      </c>
      <c r="N64" s="410">
        <f t="shared" si="10"/>
        <v>11.48999999910593</v>
      </c>
      <c r="O64" s="411"/>
      <c r="P64" s="485">
        <f t="shared" ca="1" si="11"/>
        <v>0.31827546296296361</v>
      </c>
      <c r="Q64" s="484">
        <f t="shared" ca="1" si="12"/>
        <v>0.31844907407407474</v>
      </c>
      <c r="R64" s="486">
        <v>3.9999999105930328E-2</v>
      </c>
      <c r="S64" s="486"/>
      <c r="T64">
        <v>3</v>
      </c>
      <c r="U64" s="469" t="str">
        <f t="shared" si="2"/>
        <v>C3-R13</v>
      </c>
      <c r="V64" s="507">
        <v>3</v>
      </c>
      <c r="W64" s="470" t="s">
        <v>493</v>
      </c>
      <c r="X64" s="470" t="s">
        <v>494</v>
      </c>
      <c r="Y64" s="507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782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9.25</v>
      </c>
      <c r="H65" s="407">
        <f t="shared" si="14"/>
        <v>1.2</v>
      </c>
      <c r="I65" s="407">
        <f t="shared" si="6"/>
        <v>10.95</v>
      </c>
      <c r="J65" s="407">
        <f t="shared" si="1"/>
        <v>11.100000005960464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11.45</v>
      </c>
      <c r="N65" s="410">
        <f t="shared" si="10"/>
        <v>11.600000005960464</v>
      </c>
      <c r="O65" s="411"/>
      <c r="P65" s="485">
        <f t="shared" ca="1" si="11"/>
        <v>0.31869212962963028</v>
      </c>
      <c r="Q65" s="484">
        <f t="shared" ca="1" si="12"/>
        <v>0.31886574074074142</v>
      </c>
      <c r="R65" s="486">
        <v>0.15000000596046448</v>
      </c>
      <c r="S65" s="486"/>
      <c r="T65">
        <v>3</v>
      </c>
      <c r="U65" s="469" t="str">
        <f t="shared" si="2"/>
        <v>C3-R15</v>
      </c>
      <c r="V65" s="507">
        <v>3</v>
      </c>
      <c r="W65" s="470" t="s">
        <v>493</v>
      </c>
      <c r="X65" s="470" t="s">
        <v>494</v>
      </c>
      <c r="Y65" s="507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782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9.25</v>
      </c>
      <c r="H66" s="407">
        <f t="shared" si="14"/>
        <v>1.2</v>
      </c>
      <c r="I66" s="407">
        <f t="shared" si="6"/>
        <v>10.95</v>
      </c>
      <c r="J66" s="407">
        <f t="shared" si="1"/>
        <v>11.040000003576278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11.45</v>
      </c>
      <c r="N66" s="410">
        <f t="shared" si="10"/>
        <v>11.540000003576278</v>
      </c>
      <c r="O66" s="411"/>
      <c r="P66" s="485">
        <f t="shared" ca="1" si="11"/>
        <v>0.31910879629629696</v>
      </c>
      <c r="Q66" s="484">
        <f t="shared" ca="1" si="12"/>
        <v>0.31925925925925991</v>
      </c>
      <c r="R66" s="486">
        <v>9.0000003576278687E-2</v>
      </c>
      <c r="S66" s="486"/>
      <c r="T66">
        <v>3</v>
      </c>
      <c r="U66" s="469" t="str">
        <f t="shared" si="2"/>
        <v>C3-R17</v>
      </c>
      <c r="V66" s="507">
        <v>3</v>
      </c>
      <c r="W66" s="470" t="s">
        <v>493</v>
      </c>
      <c r="X66" s="470" t="s">
        <v>494</v>
      </c>
      <c r="Y66" s="507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782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9.25</v>
      </c>
      <c r="H67" s="407">
        <f t="shared" si="15"/>
        <v>1.2</v>
      </c>
      <c r="I67" s="407">
        <f t="shared" si="6"/>
        <v>10.95</v>
      </c>
      <c r="J67" s="407">
        <f t="shared" si="1"/>
        <v>11.090000000596046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11.45</v>
      </c>
      <c r="N67" s="410">
        <f t="shared" si="10"/>
        <v>11.590000000596046</v>
      </c>
      <c r="O67" s="411"/>
      <c r="P67" s="485">
        <f t="shared" ca="1" si="11"/>
        <v>0.31949074074074141</v>
      </c>
      <c r="Q67" s="484">
        <f t="shared" ca="1" si="12"/>
        <v>0.31962962962963032</v>
      </c>
      <c r="R67" s="486">
        <v>0.14000000059604645</v>
      </c>
      <c r="S67" s="486"/>
      <c r="T67">
        <v>3</v>
      </c>
      <c r="U67" s="505" t="str">
        <f t="shared" si="2"/>
        <v>C3-R19</v>
      </c>
      <c r="V67" s="507">
        <v>3</v>
      </c>
      <c r="W67" s="506" t="s">
        <v>493</v>
      </c>
      <c r="X67" s="506" t="s">
        <v>494</v>
      </c>
      <c r="Y67" s="507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782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9.25</v>
      </c>
      <c r="H68" s="407">
        <f t="shared" si="15"/>
        <v>1.2</v>
      </c>
      <c r="I68" s="407">
        <f t="shared" si="6"/>
        <v>10.95</v>
      </c>
      <c r="J68" s="407">
        <f t="shared" si="1"/>
        <v>10.979999999329447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11.45</v>
      </c>
      <c r="N68" s="410">
        <f t="shared" si="10"/>
        <v>11.479999999329447</v>
      </c>
      <c r="O68" s="411"/>
      <c r="P68" s="485">
        <f t="shared" ca="1" si="11"/>
        <v>0.31989583333333405</v>
      </c>
      <c r="Q68" s="484">
        <f t="shared" ca="1" si="12"/>
        <v>0.32005787037037109</v>
      </c>
      <c r="R68" s="486">
        <v>2.9999999329447746E-2</v>
      </c>
      <c r="S68" s="486"/>
      <c r="T68">
        <v>3</v>
      </c>
      <c r="U68" s="469" t="str">
        <f t="shared" si="2"/>
        <v>C3-R21</v>
      </c>
      <c r="V68" s="507">
        <v>3</v>
      </c>
      <c r="W68" s="470" t="s">
        <v>493</v>
      </c>
      <c r="X68" s="470" t="s">
        <v>494</v>
      </c>
      <c r="Y68" s="507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782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9.25</v>
      </c>
      <c r="H69" s="407">
        <f t="shared" si="15"/>
        <v>1.2</v>
      </c>
      <c r="I69" s="407">
        <f t="shared" si="6"/>
        <v>10.95</v>
      </c>
      <c r="J69" s="407">
        <f t="shared" si="1"/>
        <v>11.100000005960464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11.45</v>
      </c>
      <c r="N69" s="410">
        <f t="shared" si="10"/>
        <v>11.600000005960464</v>
      </c>
      <c r="O69" s="411"/>
      <c r="P69" s="485">
        <f t="shared" ca="1" si="11"/>
        <v>0.32032407407407482</v>
      </c>
      <c r="Q69" s="484">
        <f t="shared" ca="1" si="12"/>
        <v>0.32049768518518595</v>
      </c>
      <c r="R69" s="486">
        <v>0.15000000596046448</v>
      </c>
      <c r="S69" s="486"/>
      <c r="T69">
        <v>3</v>
      </c>
      <c r="U69" s="469" t="str">
        <f t="shared" si="2"/>
        <v>C3-R23</v>
      </c>
      <c r="V69" s="507">
        <v>3</v>
      </c>
      <c r="W69" s="470" t="s">
        <v>493</v>
      </c>
      <c r="X69" s="470" t="s">
        <v>494</v>
      </c>
      <c r="Y69" s="507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782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9.25</v>
      </c>
      <c r="H70" s="407">
        <f t="shared" si="15"/>
        <v>1.2</v>
      </c>
      <c r="I70" s="407">
        <f t="shared" si="6"/>
        <v>10.95</v>
      </c>
      <c r="J70" s="407">
        <f t="shared" si="1"/>
        <v>11.02999999821186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11.45</v>
      </c>
      <c r="N70" s="410">
        <f t="shared" si="10"/>
        <v>11.52999999821186</v>
      </c>
      <c r="O70" s="411"/>
      <c r="P70" s="485">
        <f t="shared" ca="1" si="11"/>
        <v>0.32077546296296372</v>
      </c>
      <c r="Q70" s="484">
        <f t="shared" ca="1" si="12"/>
        <v>0.32092592592592667</v>
      </c>
      <c r="R70" s="486">
        <v>7.9999998211860657E-2</v>
      </c>
      <c r="S70" s="486"/>
      <c r="T70">
        <v>3</v>
      </c>
      <c r="U70" s="469" t="str">
        <f t="shared" si="2"/>
        <v>C3-R25</v>
      </c>
      <c r="V70" s="507">
        <v>3</v>
      </c>
      <c r="W70" s="470" t="s">
        <v>493</v>
      </c>
      <c r="X70" s="470" t="s">
        <v>494</v>
      </c>
      <c r="Y70" s="507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782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9.25</v>
      </c>
      <c r="H71" s="407">
        <f t="shared" si="15"/>
        <v>1.2</v>
      </c>
      <c r="I71" s="407">
        <f t="shared" si="6"/>
        <v>10.95</v>
      </c>
      <c r="J71" s="407">
        <f t="shared" si="1"/>
        <v>11.040000003576278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11.45</v>
      </c>
      <c r="N71" s="410">
        <f t="shared" si="10"/>
        <v>11.540000003576278</v>
      </c>
      <c r="O71" s="411"/>
      <c r="P71" s="485">
        <f t="shared" ca="1" si="11"/>
        <v>0.32115740740740817</v>
      </c>
      <c r="Q71" s="484">
        <f t="shared" ca="1" si="12"/>
        <v>0.32133101851851931</v>
      </c>
      <c r="R71" s="486">
        <v>9.0000003576278687E-2</v>
      </c>
      <c r="S71" s="486"/>
      <c r="T71">
        <v>3</v>
      </c>
      <c r="U71" s="469" t="str">
        <f t="shared" si="2"/>
        <v>C3-R27</v>
      </c>
      <c r="V71" s="507">
        <v>3</v>
      </c>
      <c r="W71" s="470" t="s">
        <v>493</v>
      </c>
      <c r="X71" s="470" t="s">
        <v>494</v>
      </c>
      <c r="Y71" s="507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782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9.25</v>
      </c>
      <c r="H72" s="407">
        <f t="shared" si="15"/>
        <v>1.2</v>
      </c>
      <c r="I72" s="407">
        <f t="shared" si="6"/>
        <v>10.95</v>
      </c>
      <c r="J72" s="407">
        <f t="shared" si="1"/>
        <v>10.969999999552964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11.45</v>
      </c>
      <c r="N72" s="410">
        <f t="shared" si="10"/>
        <v>11.469999999552964</v>
      </c>
      <c r="O72" s="411"/>
      <c r="P72" s="485">
        <f t="shared" ca="1" si="11"/>
        <v>0.32157407407407484</v>
      </c>
      <c r="Q72" s="484">
        <f t="shared" ca="1" si="12"/>
        <v>0.32172453703703779</v>
      </c>
      <c r="R72" s="486">
        <v>1.9999999552965164E-2</v>
      </c>
      <c r="S72" s="486"/>
      <c r="T72">
        <v>3</v>
      </c>
      <c r="U72" s="469" t="str">
        <f t="shared" si="2"/>
        <v>C3-R29</v>
      </c>
      <c r="V72" s="507">
        <v>3</v>
      </c>
      <c r="W72" s="470" t="s">
        <v>493</v>
      </c>
      <c r="X72" s="470" t="s">
        <v>494</v>
      </c>
      <c r="Y72" s="507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782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9.25</v>
      </c>
      <c r="H73" s="407">
        <f t="shared" si="15"/>
        <v>1.2</v>
      </c>
      <c r="I73" s="407">
        <f t="shared" si="6"/>
        <v>10.95</v>
      </c>
      <c r="J73" s="407">
        <f t="shared" si="1"/>
        <v>11.000000000745057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11.45</v>
      </c>
      <c r="N73" s="410">
        <f t="shared" si="10"/>
        <v>11.500000000745057</v>
      </c>
      <c r="O73" s="411"/>
      <c r="P73" s="485">
        <f t="shared" ca="1" si="11"/>
        <v>0.32201388888888965</v>
      </c>
      <c r="Q73" s="484">
        <f t="shared" ca="1" si="12"/>
        <v>0.32215277777777857</v>
      </c>
      <c r="R73" s="486">
        <v>5.000000074505806E-2</v>
      </c>
      <c r="S73" s="486"/>
      <c r="T73">
        <v>3</v>
      </c>
      <c r="U73" s="469" t="str">
        <f t="shared" si="2"/>
        <v>C3-R31</v>
      </c>
      <c r="V73" s="507">
        <v>3</v>
      </c>
      <c r="W73" s="470" t="s">
        <v>493</v>
      </c>
      <c r="X73" s="470" t="s">
        <v>494</v>
      </c>
      <c r="Y73" s="507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782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9.25</v>
      </c>
      <c r="H74" s="407">
        <f t="shared" si="15"/>
        <v>1.2</v>
      </c>
      <c r="I74" s="407">
        <f t="shared" si="6"/>
        <v>10.95</v>
      </c>
      <c r="J74" s="407">
        <f t="shared" si="1"/>
        <v>10.969999999552964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11.45</v>
      </c>
      <c r="N74" s="410">
        <f t="shared" si="10"/>
        <v>11.469999999552964</v>
      </c>
      <c r="O74" s="411"/>
      <c r="P74" s="485">
        <f t="shared" ca="1" si="11"/>
        <v>0.32243055555555633</v>
      </c>
      <c r="Q74" s="484">
        <f t="shared" ca="1" si="12"/>
        <v>0.32256944444444524</v>
      </c>
      <c r="R74" s="486">
        <v>1.9999999552965164E-2</v>
      </c>
      <c r="S74" s="486"/>
      <c r="T74">
        <v>3</v>
      </c>
      <c r="U74" s="469" t="str">
        <f t="shared" si="2"/>
        <v>C3-R33</v>
      </c>
      <c r="V74" s="507">
        <v>3</v>
      </c>
      <c r="W74" s="470" t="s">
        <v>493</v>
      </c>
      <c r="X74" s="470" t="s">
        <v>494</v>
      </c>
      <c r="Y74" s="507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782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9.25</v>
      </c>
      <c r="H75" s="407">
        <f t="shared" si="15"/>
        <v>1.2</v>
      </c>
      <c r="I75" s="407">
        <f t="shared" si="6"/>
        <v>10.95</v>
      </c>
      <c r="J75" s="407">
        <f t="shared" si="1"/>
        <v>11.079999995231628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11.45</v>
      </c>
      <c r="N75" s="410">
        <f t="shared" si="10"/>
        <v>11.579999995231628</v>
      </c>
      <c r="O75" s="411"/>
      <c r="P75" s="485">
        <f t="shared" ca="1" si="11"/>
        <v>0.3228587962962971</v>
      </c>
      <c r="Q75" s="484">
        <f t="shared" ca="1" si="12"/>
        <v>0.32303240740740824</v>
      </c>
      <c r="R75" s="486">
        <v>0.12999999523162842</v>
      </c>
      <c r="S75" s="486"/>
      <c r="T75">
        <v>3</v>
      </c>
      <c r="U75" s="469" t="str">
        <f t="shared" si="2"/>
        <v>C3-R35</v>
      </c>
      <c r="V75" s="507">
        <v>3</v>
      </c>
      <c r="W75" s="470" t="s">
        <v>493</v>
      </c>
      <c r="X75" s="470" t="s">
        <v>494</v>
      </c>
      <c r="Y75" s="507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782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9.25</v>
      </c>
      <c r="H76" s="407">
        <f t="shared" si="15"/>
        <v>1.2</v>
      </c>
      <c r="I76" s="407">
        <f t="shared" si="6"/>
        <v>10.95</v>
      </c>
      <c r="J76" s="407">
        <f t="shared" si="1"/>
        <v>11.020000000298023</v>
      </c>
      <c r="K76" s="408">
        <f t="shared" si="7"/>
        <v>7.0000000298023224E-2</v>
      </c>
      <c r="L76" s="409">
        <f t="shared" si="8"/>
        <v>0.5</v>
      </c>
      <c r="M76" s="410">
        <f t="shared" si="9"/>
        <v>11.45</v>
      </c>
      <c r="N76" s="410">
        <f t="shared" si="10"/>
        <v>11.520000000298023</v>
      </c>
      <c r="O76" s="411"/>
      <c r="P76" s="485">
        <f t="shared" ca="1" si="11"/>
        <v>0.32328703703703787</v>
      </c>
      <c r="Q76" s="484">
        <f t="shared" ca="1" si="12"/>
        <v>0.32346064814814901</v>
      </c>
      <c r="R76" s="486">
        <v>7.0000000298023224E-2</v>
      </c>
      <c r="S76" s="486"/>
      <c r="T76">
        <v>3</v>
      </c>
      <c r="U76" s="469" t="str">
        <f t="shared" si="2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782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9.25</v>
      </c>
      <c r="H77" s="407">
        <f t="shared" si="15"/>
        <v>1.2</v>
      </c>
      <c r="I77" s="407">
        <f t="shared" si="6"/>
        <v>10.95</v>
      </c>
      <c r="J77" s="407">
        <f t="shared" si="1"/>
        <v>10.98999999910593</v>
      </c>
      <c r="K77" s="408">
        <f t="shared" si="7"/>
        <v>3.9999999105930328E-2</v>
      </c>
      <c r="L77" s="409">
        <f t="shared" si="8"/>
        <v>0.5</v>
      </c>
      <c r="M77" s="410">
        <f t="shared" si="9"/>
        <v>11.45</v>
      </c>
      <c r="N77" s="410">
        <f t="shared" si="10"/>
        <v>11.48999999910593</v>
      </c>
      <c r="O77" s="411"/>
      <c r="P77" s="485">
        <f t="shared" ca="1" si="11"/>
        <v>0.32375000000000087</v>
      </c>
      <c r="Q77" s="484">
        <f t="shared" ca="1" si="12"/>
        <v>0.32388888888888978</v>
      </c>
      <c r="R77" s="486">
        <v>3.9999999105930328E-2</v>
      </c>
      <c r="S77" s="486"/>
      <c r="T77">
        <v>3</v>
      </c>
      <c r="U77" s="501" t="str">
        <f t="shared" si="2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782"/>
      <c r="C78" s="404" t="str">
        <f t="shared" si="0"/>
        <v>C3-R41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9.25</v>
      </c>
      <c r="H78" s="407">
        <f t="shared" si="15"/>
        <v>1.2</v>
      </c>
      <c r="I78" s="407">
        <f t="shared" si="6"/>
        <v>10.95</v>
      </c>
      <c r="J78" s="407">
        <f t="shared" si="1"/>
        <v>11.100000005960464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11.45</v>
      </c>
      <c r="N78" s="410">
        <f t="shared" si="10"/>
        <v>11.600000005960464</v>
      </c>
      <c r="O78" s="411"/>
      <c r="P78" s="485">
        <f t="shared" ca="1" si="11"/>
        <v>0.32412037037037128</v>
      </c>
      <c r="Q78" s="484">
        <f t="shared" ca="1" si="12"/>
        <v>0.32425925925926019</v>
      </c>
      <c r="R78" s="486">
        <v>0.15000000596046448</v>
      </c>
      <c r="S78" s="486"/>
      <c r="T78">
        <v>3</v>
      </c>
      <c r="U78" s="469" t="str">
        <f t="shared" si="2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782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9.25</v>
      </c>
      <c r="H79" s="407">
        <f t="shared" si="15"/>
        <v>1.2</v>
      </c>
      <c r="I79" s="407">
        <f t="shared" si="6"/>
        <v>10.95</v>
      </c>
      <c r="J79" s="407">
        <f t="shared" si="1"/>
        <v>11.040000003576278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11.45</v>
      </c>
      <c r="N79" s="410">
        <f t="shared" si="10"/>
        <v>11.540000003576278</v>
      </c>
      <c r="O79" s="411"/>
      <c r="P79" s="485">
        <f t="shared" ca="1" si="11"/>
        <v>0.32453703703703796</v>
      </c>
      <c r="Q79" s="484">
        <f t="shared" ca="1" si="12"/>
        <v>0.324699074074075</v>
      </c>
      <c r="R79" s="486">
        <v>9.0000003576278687E-2</v>
      </c>
      <c r="S79" s="486"/>
      <c r="T79">
        <v>3</v>
      </c>
      <c r="U79" s="469" t="str">
        <f t="shared" si="2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782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9.25</v>
      </c>
      <c r="H80" s="407">
        <f t="shared" si="15"/>
        <v>1.2</v>
      </c>
      <c r="I80" s="407">
        <f t="shared" si="6"/>
        <v>10.95</v>
      </c>
      <c r="J80" s="407">
        <f t="shared" si="1"/>
        <v>11.079999995231628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11.45</v>
      </c>
      <c r="N80" s="410">
        <f t="shared" si="10"/>
        <v>11.579999995231628</v>
      </c>
      <c r="O80" s="411"/>
      <c r="P80" s="485">
        <f t="shared" ca="1" si="11"/>
        <v>0.32495370370370463</v>
      </c>
      <c r="Q80" s="484">
        <f t="shared" ca="1" si="12"/>
        <v>0.32510416666666758</v>
      </c>
      <c r="R80" s="486">
        <v>0.12999999523162842</v>
      </c>
      <c r="S80" s="486"/>
      <c r="T80">
        <v>3</v>
      </c>
      <c r="U80" s="469" t="str">
        <f t="shared" si="2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782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9.25</v>
      </c>
      <c r="H81" s="407">
        <f t="shared" si="15"/>
        <v>1.2</v>
      </c>
      <c r="I81" s="407">
        <f t="shared" si="6"/>
        <v>10.95</v>
      </c>
      <c r="J81" s="407">
        <f t="shared" si="1"/>
        <v>11.020000000298023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11.45</v>
      </c>
      <c r="N81" s="410">
        <f t="shared" si="10"/>
        <v>11.520000000298023</v>
      </c>
      <c r="O81" s="411"/>
      <c r="P81" s="485">
        <f t="shared" ca="1" si="11"/>
        <v>0.32538194444444535</v>
      </c>
      <c r="Q81" s="484">
        <f t="shared" ca="1" si="12"/>
        <v>0.32554398148148239</v>
      </c>
      <c r="R81" s="486">
        <v>7.0000000298023224E-2</v>
      </c>
      <c r="S81" s="486"/>
      <c r="T81">
        <v>3</v>
      </c>
      <c r="U81" s="469" t="str">
        <f t="shared" si="2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782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9.25</v>
      </c>
      <c r="H82" s="407">
        <f t="shared" si="15"/>
        <v>1.2</v>
      </c>
      <c r="I82" s="407">
        <f t="shared" si="6"/>
        <v>10.95</v>
      </c>
      <c r="J82" s="407">
        <f t="shared" ref="J82:J145" si="17">I82+R82</f>
        <v>11.050000001490115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11.45</v>
      </c>
      <c r="N82" s="410">
        <f t="shared" si="10"/>
        <v>11.550000001490115</v>
      </c>
      <c r="O82" s="411"/>
      <c r="P82" s="485">
        <f t="shared" ca="1" si="11"/>
        <v>0.32582175925926016</v>
      </c>
      <c r="Q82" s="484">
        <f t="shared" ca="1" si="12"/>
        <v>0.32596064814814907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782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9.25</v>
      </c>
      <c r="H83" s="407">
        <f t="shared" si="21"/>
        <v>1.2</v>
      </c>
      <c r="I83" s="407">
        <f t="shared" ref="I83:I146" si="22">F83+G83</f>
        <v>10.95</v>
      </c>
      <c r="J83" s="407">
        <f t="shared" si="17"/>
        <v>11.06999999731779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11.45</v>
      </c>
      <c r="N83" s="410">
        <f t="shared" ref="N83:N146" si="26">J83+L83</f>
        <v>11.56999999731779</v>
      </c>
      <c r="O83" s="411"/>
      <c r="P83" s="485">
        <f t="shared" ref="P83:P146" ca="1" si="27">Q82+TIME(0,0,RANDBETWEEN(20,25))</f>
        <v>0.32622685185185279</v>
      </c>
      <c r="Q83" s="484">
        <f t="shared" ref="Q83:Q146" ca="1" si="28">P83+TIME(0,0,RANDBETWEEN(12,15))</f>
        <v>0.32636574074074171</v>
      </c>
      <c r="R83" s="486">
        <v>0.11999999731779099</v>
      </c>
      <c r="S83" s="486"/>
      <c r="T83">
        <v>3</v>
      </c>
      <c r="U83" s="469" t="str">
        <f t="shared" si="18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782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9.25</v>
      </c>
      <c r="H84" s="407">
        <f t="shared" si="21"/>
        <v>1.2</v>
      </c>
      <c r="I84" s="407">
        <f t="shared" si="22"/>
        <v>10.95</v>
      </c>
      <c r="J84" s="407">
        <f t="shared" si="17"/>
        <v>11.059999999403953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11.45</v>
      </c>
      <c r="N84" s="410">
        <f t="shared" si="26"/>
        <v>11.559999999403953</v>
      </c>
      <c r="O84" s="411"/>
      <c r="P84" s="485">
        <f t="shared" ca="1" si="27"/>
        <v>0.32662037037037134</v>
      </c>
      <c r="Q84" s="484">
        <f t="shared" ca="1" si="28"/>
        <v>0.32677083333333429</v>
      </c>
      <c r="R84" s="486">
        <v>0.10999999940395355</v>
      </c>
      <c r="S84" s="486"/>
      <c r="T84">
        <v>3</v>
      </c>
      <c r="U84" s="469" t="str">
        <f t="shared" si="18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782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9.25</v>
      </c>
      <c r="H85" s="407">
        <f t="shared" si="21"/>
        <v>1.2</v>
      </c>
      <c r="I85" s="407">
        <f t="shared" si="22"/>
        <v>10.95</v>
      </c>
      <c r="J85" s="407">
        <f t="shared" si="17"/>
        <v>11.079999995231628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11.45</v>
      </c>
      <c r="N85" s="410">
        <f t="shared" si="26"/>
        <v>11.579999995231628</v>
      </c>
      <c r="O85" s="411"/>
      <c r="P85" s="485">
        <f t="shared" ca="1" si="27"/>
        <v>0.32700231481481579</v>
      </c>
      <c r="Q85" s="484">
        <f t="shared" ca="1" si="28"/>
        <v>0.32716435185185283</v>
      </c>
      <c r="R85" s="486">
        <v>0.12999999523162842</v>
      </c>
      <c r="S85" s="486"/>
      <c r="T85">
        <v>4</v>
      </c>
      <c r="U85" s="469" t="str">
        <f t="shared" si="18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782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9.25</v>
      </c>
      <c r="H86" s="407">
        <f t="shared" si="21"/>
        <v>1.2</v>
      </c>
      <c r="I86" s="407">
        <f t="shared" si="22"/>
        <v>10.95</v>
      </c>
      <c r="J86" s="407">
        <f t="shared" si="17"/>
        <v>11.000000000745057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11.45</v>
      </c>
      <c r="N86" s="410">
        <f t="shared" si="26"/>
        <v>11.500000000745057</v>
      </c>
      <c r="O86" s="411"/>
      <c r="P86" s="485">
        <f t="shared" ca="1" si="27"/>
        <v>0.32741898148148246</v>
      </c>
      <c r="Q86" s="484">
        <f t="shared" ca="1" si="28"/>
        <v>0.32755787037037137</v>
      </c>
      <c r="R86" s="486">
        <v>5.000000074505806E-2</v>
      </c>
      <c r="S86" s="486"/>
      <c r="T86">
        <v>4</v>
      </c>
      <c r="U86" s="469" t="str">
        <f t="shared" si="18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782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9.25</v>
      </c>
      <c r="H87" s="407">
        <f t="shared" si="21"/>
        <v>1.2</v>
      </c>
      <c r="I87" s="407">
        <f t="shared" si="22"/>
        <v>10.95</v>
      </c>
      <c r="J87" s="407">
        <f t="shared" si="17"/>
        <v>11.000000000745057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11.45</v>
      </c>
      <c r="N87" s="410">
        <f t="shared" si="26"/>
        <v>11.500000000745057</v>
      </c>
      <c r="O87" s="411"/>
      <c r="P87" s="485">
        <f t="shared" ca="1" si="27"/>
        <v>0.32784722222222323</v>
      </c>
      <c r="Q87" s="484">
        <f t="shared" ca="1" si="28"/>
        <v>0.32798611111111214</v>
      </c>
      <c r="R87" s="486">
        <v>5.000000074505806E-2</v>
      </c>
      <c r="S87" s="486"/>
      <c r="T87">
        <v>4</v>
      </c>
      <c r="U87" s="469" t="str">
        <f t="shared" si="18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782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9.25</v>
      </c>
      <c r="H88" s="407">
        <f t="shared" si="21"/>
        <v>1.2</v>
      </c>
      <c r="I88" s="407">
        <f t="shared" si="22"/>
        <v>10.95</v>
      </c>
      <c r="J88" s="407">
        <f t="shared" si="17"/>
        <v>10.969999999552964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11.45</v>
      </c>
      <c r="N88" s="410">
        <f t="shared" si="26"/>
        <v>11.469999999552964</v>
      </c>
      <c r="O88" s="411"/>
      <c r="P88" s="485">
        <f t="shared" ca="1" si="27"/>
        <v>0.32821759259259364</v>
      </c>
      <c r="Q88" s="484">
        <f t="shared" ca="1" si="28"/>
        <v>0.32837962962963069</v>
      </c>
      <c r="R88" s="486">
        <v>1.9999999552965164E-2</v>
      </c>
      <c r="S88" s="486"/>
      <c r="T88">
        <v>4</v>
      </c>
      <c r="U88" s="469" t="str">
        <f t="shared" si="18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782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9.25</v>
      </c>
      <c r="H89" s="407">
        <f t="shared" si="21"/>
        <v>1.2</v>
      </c>
      <c r="I89" s="407">
        <f t="shared" si="22"/>
        <v>10.95</v>
      </c>
      <c r="J89" s="407">
        <f t="shared" si="17"/>
        <v>11.100000005960464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11.45</v>
      </c>
      <c r="N89" s="410">
        <f t="shared" si="26"/>
        <v>11.600000005960464</v>
      </c>
      <c r="O89" s="411"/>
      <c r="P89" s="485">
        <f t="shared" ca="1" si="27"/>
        <v>0.32861111111111219</v>
      </c>
      <c r="Q89" s="484">
        <f t="shared" ca="1" si="28"/>
        <v>0.32877314814814923</v>
      </c>
      <c r="R89" s="486">
        <v>0.15000000596046448</v>
      </c>
      <c r="S89" s="486"/>
      <c r="T89">
        <v>4</v>
      </c>
      <c r="U89" s="469" t="str">
        <f t="shared" si="18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782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9.25</v>
      </c>
      <c r="H90" s="407">
        <f t="shared" si="21"/>
        <v>1.2</v>
      </c>
      <c r="I90" s="407">
        <f t="shared" si="22"/>
        <v>10.95</v>
      </c>
      <c r="J90" s="407">
        <f t="shared" si="17"/>
        <v>11.020000000298023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11.45</v>
      </c>
      <c r="N90" s="410">
        <f t="shared" si="26"/>
        <v>11.520000000298023</v>
      </c>
      <c r="O90" s="411"/>
      <c r="P90" s="485">
        <f t="shared" ca="1" si="27"/>
        <v>0.32903935185185296</v>
      </c>
      <c r="Q90" s="484">
        <f t="shared" ca="1" si="28"/>
        <v>0.32917824074074187</v>
      </c>
      <c r="R90" s="486">
        <v>7.0000000298023224E-2</v>
      </c>
      <c r="S90" s="486"/>
      <c r="T90">
        <v>4</v>
      </c>
      <c r="U90" s="469" t="str">
        <f t="shared" si="18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782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9.25</v>
      </c>
      <c r="H91" s="407">
        <f t="shared" si="21"/>
        <v>1.2</v>
      </c>
      <c r="I91" s="407">
        <f t="shared" si="22"/>
        <v>10.95</v>
      </c>
      <c r="J91" s="407">
        <f t="shared" si="17"/>
        <v>11.009999998658895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11.45</v>
      </c>
      <c r="N91" s="410">
        <f t="shared" si="26"/>
        <v>11.509999998658895</v>
      </c>
      <c r="O91" s="411"/>
      <c r="P91" s="485">
        <f t="shared" ca="1" si="27"/>
        <v>0.32945601851851963</v>
      </c>
      <c r="Q91" s="484">
        <f t="shared" ca="1" si="28"/>
        <v>0.32960648148148258</v>
      </c>
      <c r="R91" s="486">
        <v>5.9999998658895493E-2</v>
      </c>
      <c r="S91" s="486"/>
      <c r="T91">
        <v>4</v>
      </c>
      <c r="U91" s="469" t="str">
        <f t="shared" si="18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782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9.25</v>
      </c>
      <c r="H92" s="407">
        <f t="shared" si="21"/>
        <v>1.2</v>
      </c>
      <c r="I92" s="407">
        <f t="shared" si="22"/>
        <v>10.95</v>
      </c>
      <c r="J92" s="407">
        <f t="shared" si="17"/>
        <v>11.020000000298023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11.45</v>
      </c>
      <c r="N92" s="410">
        <f t="shared" si="26"/>
        <v>11.520000000298023</v>
      </c>
      <c r="O92" s="411"/>
      <c r="P92" s="485">
        <f t="shared" ca="1" si="27"/>
        <v>0.32989583333333444</v>
      </c>
      <c r="Q92" s="484">
        <f t="shared" ca="1" si="28"/>
        <v>0.33006944444444558</v>
      </c>
      <c r="R92" s="486">
        <v>7.0000000298023224E-2</v>
      </c>
      <c r="S92" s="486"/>
      <c r="T92">
        <v>4</v>
      </c>
      <c r="U92" s="469" t="str">
        <f t="shared" si="18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782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9.25</v>
      </c>
      <c r="H93" s="407">
        <f t="shared" si="21"/>
        <v>1.2</v>
      </c>
      <c r="I93" s="407">
        <f t="shared" si="22"/>
        <v>10.95</v>
      </c>
      <c r="J93" s="407">
        <f t="shared" si="17"/>
        <v>10.969999999552964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11.45</v>
      </c>
      <c r="N93" s="410">
        <f t="shared" si="26"/>
        <v>11.469999999552964</v>
      </c>
      <c r="O93" s="411"/>
      <c r="P93" s="485">
        <f t="shared" ca="1" si="27"/>
        <v>0.33032407407407521</v>
      </c>
      <c r="Q93" s="484">
        <f t="shared" ca="1" si="28"/>
        <v>0.33048611111111226</v>
      </c>
      <c r="R93" s="486">
        <v>1.9999999552965164E-2</v>
      </c>
      <c r="S93" s="486"/>
      <c r="T93">
        <v>4</v>
      </c>
      <c r="U93" s="469" t="str">
        <f t="shared" si="18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782" t="str">
        <f>D12</f>
        <v>Km 11+470- Km 11+531,20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9.25</v>
      </c>
      <c r="H94" s="407">
        <f t="shared" si="21"/>
        <v>1.2</v>
      </c>
      <c r="I94" s="407">
        <f t="shared" si="22"/>
        <v>10.95</v>
      </c>
      <c r="J94" s="407">
        <f t="shared" si="17"/>
        <v>11.000000000745057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11.45</v>
      </c>
      <c r="N94" s="410">
        <f t="shared" si="26"/>
        <v>11.500000000745057</v>
      </c>
      <c r="O94" s="411"/>
      <c r="P94" s="485">
        <f t="shared" ca="1" si="27"/>
        <v>0.33075231481481598</v>
      </c>
      <c r="Q94" s="484">
        <f t="shared" ca="1" si="28"/>
        <v>0.33091435185185303</v>
      </c>
      <c r="R94" s="486">
        <v>5.000000074505806E-2</v>
      </c>
      <c r="S94" s="486"/>
      <c r="T94">
        <v>4</v>
      </c>
      <c r="U94" s="469" t="str">
        <f t="shared" si="18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782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9.25</v>
      </c>
      <c r="H95" s="407">
        <f t="shared" si="21"/>
        <v>1.2</v>
      </c>
      <c r="I95" s="407">
        <f t="shared" si="22"/>
        <v>10.95</v>
      </c>
      <c r="J95" s="407">
        <f t="shared" si="17"/>
        <v>11.090000000596046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11.45</v>
      </c>
      <c r="N95" s="410">
        <f t="shared" si="26"/>
        <v>11.590000000596046</v>
      </c>
      <c r="O95" s="411"/>
      <c r="P95" s="485">
        <f t="shared" ca="1" si="27"/>
        <v>0.33120370370370489</v>
      </c>
      <c r="Q95" s="484">
        <f t="shared" ca="1" si="28"/>
        <v>0.33137731481481603</v>
      </c>
      <c r="R95" s="486">
        <v>0.14000000059604645</v>
      </c>
      <c r="S95" s="486"/>
      <c r="T95">
        <v>4</v>
      </c>
      <c r="U95" s="469" t="str">
        <f t="shared" si="18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782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9.25</v>
      </c>
      <c r="H96" s="407">
        <f t="shared" si="21"/>
        <v>1.2</v>
      </c>
      <c r="I96" s="407">
        <f t="shared" si="22"/>
        <v>10.95</v>
      </c>
      <c r="J96" s="407">
        <f t="shared" si="17"/>
        <v>11.079999995231628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11.45</v>
      </c>
      <c r="N96" s="410">
        <f t="shared" si="26"/>
        <v>11.579999995231628</v>
      </c>
      <c r="O96" s="411"/>
      <c r="P96" s="485">
        <f t="shared" ca="1" si="27"/>
        <v>0.33162037037037156</v>
      </c>
      <c r="Q96" s="484">
        <f t="shared" ca="1" si="28"/>
        <v>0.33178240740740861</v>
      </c>
      <c r="R96" s="486">
        <v>0.12999999523162842</v>
      </c>
      <c r="S96" s="486"/>
      <c r="T96">
        <v>4</v>
      </c>
      <c r="U96" s="469" t="str">
        <f t="shared" si="18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782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9.25</v>
      </c>
      <c r="H97" s="407">
        <f t="shared" si="21"/>
        <v>1.2</v>
      </c>
      <c r="I97" s="407">
        <f t="shared" si="22"/>
        <v>10.95</v>
      </c>
      <c r="J97" s="407">
        <f t="shared" si="17"/>
        <v>10.979999999329447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11.45</v>
      </c>
      <c r="N97" s="410">
        <f t="shared" si="26"/>
        <v>11.479999999329447</v>
      </c>
      <c r="O97" s="411"/>
      <c r="P97" s="485">
        <f t="shared" ca="1" si="27"/>
        <v>0.33206018518518637</v>
      </c>
      <c r="Q97" s="484">
        <f t="shared" ca="1" si="28"/>
        <v>0.33223379629629751</v>
      </c>
      <c r="R97" s="486">
        <v>2.9999999329447746E-2</v>
      </c>
      <c r="S97" s="486"/>
      <c r="T97">
        <v>4</v>
      </c>
      <c r="U97" s="501" t="str">
        <f t="shared" si="18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782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9.25</v>
      </c>
      <c r="H98" s="407">
        <f t="shared" si="21"/>
        <v>1.2</v>
      </c>
      <c r="I98" s="407">
        <f t="shared" si="22"/>
        <v>10.95</v>
      </c>
      <c r="J98" s="407">
        <f t="shared" si="17"/>
        <v>11.079999995231628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11.45</v>
      </c>
      <c r="N98" s="410">
        <f t="shared" si="26"/>
        <v>11.579999995231628</v>
      </c>
      <c r="O98" s="411"/>
      <c r="P98" s="485">
        <f t="shared" ca="1" si="27"/>
        <v>0.33246527777777901</v>
      </c>
      <c r="Q98" s="484">
        <f t="shared" ca="1" si="28"/>
        <v>0.33260416666666792</v>
      </c>
      <c r="R98" s="486">
        <v>0.12999999523162842</v>
      </c>
      <c r="S98" s="486"/>
      <c r="T98">
        <v>4</v>
      </c>
      <c r="U98" s="469" t="str">
        <f t="shared" si="18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782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9.25</v>
      </c>
      <c r="H99" s="407">
        <f t="shared" si="29"/>
        <v>1.2</v>
      </c>
      <c r="I99" s="407">
        <f t="shared" si="22"/>
        <v>10.95</v>
      </c>
      <c r="J99" s="407">
        <f t="shared" si="17"/>
        <v>11.02999999821186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11.45</v>
      </c>
      <c r="N99" s="410">
        <f t="shared" si="26"/>
        <v>11.52999999821186</v>
      </c>
      <c r="O99" s="411"/>
      <c r="P99" s="485">
        <f t="shared" ca="1" si="27"/>
        <v>0.33283564814814942</v>
      </c>
      <c r="Q99" s="484">
        <f t="shared" ca="1" si="28"/>
        <v>0.33299768518518646</v>
      </c>
      <c r="R99" s="486">
        <v>7.9999998211860657E-2</v>
      </c>
      <c r="S99" s="486"/>
      <c r="T99">
        <v>4</v>
      </c>
      <c r="U99" s="469" t="str">
        <f t="shared" si="18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782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9.25</v>
      </c>
      <c r="H100" s="407">
        <f t="shared" si="29"/>
        <v>1.2</v>
      </c>
      <c r="I100" s="407">
        <f t="shared" si="22"/>
        <v>10.95</v>
      </c>
      <c r="J100" s="407">
        <f t="shared" si="17"/>
        <v>11.059999999403953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11.45</v>
      </c>
      <c r="N100" s="410">
        <f t="shared" si="26"/>
        <v>11.559999999403953</v>
      </c>
      <c r="O100" s="411"/>
      <c r="P100" s="485">
        <f t="shared" ca="1" si="27"/>
        <v>0.33328703703703833</v>
      </c>
      <c r="Q100" s="484">
        <f t="shared" ca="1" si="28"/>
        <v>0.33344907407407537</v>
      </c>
      <c r="R100" s="486">
        <v>0.10999999940395355</v>
      </c>
      <c r="S100" s="486"/>
      <c r="T100">
        <v>4</v>
      </c>
      <c r="U100" s="469" t="str">
        <f t="shared" si="18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782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9.25</v>
      </c>
      <c r="H101" s="407">
        <f t="shared" si="29"/>
        <v>1.2</v>
      </c>
      <c r="I101" s="407">
        <f t="shared" si="22"/>
        <v>10.95</v>
      </c>
      <c r="J101" s="407">
        <f t="shared" si="17"/>
        <v>11.040000003576278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11.45</v>
      </c>
      <c r="N101" s="410">
        <f t="shared" si="26"/>
        <v>11.540000003576278</v>
      </c>
      <c r="O101" s="411"/>
      <c r="P101" s="485">
        <f t="shared" ca="1" si="27"/>
        <v>0.333703703703705</v>
      </c>
      <c r="Q101" s="484">
        <f t="shared" ca="1" si="28"/>
        <v>0.33386574074074205</v>
      </c>
      <c r="R101" s="486">
        <v>9.0000003576278687E-2</v>
      </c>
      <c r="S101" s="486"/>
      <c r="T101">
        <v>4</v>
      </c>
      <c r="U101" s="469" t="str">
        <f t="shared" si="18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782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9.25</v>
      </c>
      <c r="H102" s="407">
        <f t="shared" si="29"/>
        <v>1.2</v>
      </c>
      <c r="I102" s="407">
        <f t="shared" si="22"/>
        <v>10.95</v>
      </c>
      <c r="J102" s="407">
        <f t="shared" si="17"/>
        <v>11.090000000596046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11.45</v>
      </c>
      <c r="N102" s="410">
        <f t="shared" si="26"/>
        <v>11.590000000596046</v>
      </c>
      <c r="O102" s="411"/>
      <c r="P102" s="485">
        <f t="shared" ca="1" si="27"/>
        <v>0.33409722222222354</v>
      </c>
      <c r="Q102" s="484">
        <f t="shared" ca="1" si="28"/>
        <v>0.33424768518518649</v>
      </c>
      <c r="R102" s="486">
        <v>0.14000000059604645</v>
      </c>
      <c r="S102" s="486"/>
      <c r="T102">
        <v>4</v>
      </c>
      <c r="U102" s="469" t="str">
        <f t="shared" si="18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782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9.25</v>
      </c>
      <c r="H103" s="407">
        <f t="shared" si="29"/>
        <v>1.2</v>
      </c>
      <c r="I103" s="407">
        <f t="shared" si="22"/>
        <v>10.95</v>
      </c>
      <c r="J103" s="407">
        <f t="shared" si="17"/>
        <v>11.040000003576278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11.45</v>
      </c>
      <c r="N103" s="410">
        <f t="shared" si="26"/>
        <v>11.540000003576278</v>
      </c>
      <c r="O103" s="411"/>
      <c r="P103" s="485">
        <f t="shared" ca="1" si="27"/>
        <v>0.33449074074074203</v>
      </c>
      <c r="Q103" s="484">
        <f t="shared" ca="1" si="28"/>
        <v>0.33462962962963094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782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9.25</v>
      </c>
      <c r="H104" s="407">
        <f t="shared" si="29"/>
        <v>1.2</v>
      </c>
      <c r="I104" s="407">
        <f t="shared" si="22"/>
        <v>10.95</v>
      </c>
      <c r="J104" s="407">
        <f t="shared" si="17"/>
        <v>11.000000000745057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11.45</v>
      </c>
      <c r="N104" s="410">
        <f t="shared" si="26"/>
        <v>11.500000000745057</v>
      </c>
      <c r="O104" s="411"/>
      <c r="P104" s="485">
        <f t="shared" ca="1" si="27"/>
        <v>0.33488425925926057</v>
      </c>
      <c r="Q104" s="484">
        <f t="shared" ca="1" si="28"/>
        <v>0.33502314814814949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782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9.25</v>
      </c>
      <c r="H105" s="407">
        <f t="shared" si="29"/>
        <v>1.2</v>
      </c>
      <c r="I105" s="407">
        <f t="shared" si="22"/>
        <v>10.95</v>
      </c>
      <c r="J105" s="407">
        <f t="shared" si="17"/>
        <v>11.009999998658895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11.45</v>
      </c>
      <c r="N105" s="410">
        <f t="shared" si="26"/>
        <v>11.509999998658895</v>
      </c>
      <c r="O105" s="411"/>
      <c r="P105" s="485">
        <f t="shared" ca="1" si="27"/>
        <v>0.33525462962963098</v>
      </c>
      <c r="Q105" s="484">
        <f t="shared" ca="1" si="28"/>
        <v>0.33540509259259393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782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9.25</v>
      </c>
      <c r="H106" s="407">
        <f t="shared" si="29"/>
        <v>1.2</v>
      </c>
      <c r="I106" s="407">
        <f t="shared" si="22"/>
        <v>10.95</v>
      </c>
      <c r="J106" s="407">
        <f t="shared" si="17"/>
        <v>11.009999998658895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11.45</v>
      </c>
      <c r="N106" s="410">
        <f t="shared" si="26"/>
        <v>11.509999998658895</v>
      </c>
      <c r="O106" s="411"/>
      <c r="P106" s="485">
        <f t="shared" ca="1" si="27"/>
        <v>0.33567129629629766</v>
      </c>
      <c r="Q106" s="484">
        <f t="shared" ca="1" si="28"/>
        <v>0.33582175925926061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782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9.25</v>
      </c>
      <c r="H107" s="407">
        <f t="shared" si="29"/>
        <v>1.2</v>
      </c>
      <c r="I107" s="407">
        <f t="shared" si="22"/>
        <v>10.95</v>
      </c>
      <c r="J107" s="407">
        <f t="shared" si="17"/>
        <v>10.98999999910593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11.45</v>
      </c>
      <c r="N107" s="410">
        <f t="shared" si="26"/>
        <v>11.48999999910593</v>
      </c>
      <c r="O107" s="411"/>
      <c r="P107" s="485">
        <f t="shared" ca="1" si="27"/>
        <v>0.33611111111111247</v>
      </c>
      <c r="Q107" s="484">
        <f t="shared" ca="1" si="28"/>
        <v>0.33625000000000138</v>
      </c>
      <c r="R107" s="486">
        <v>3.9999999105930328E-2</v>
      </c>
      <c r="S107" s="486"/>
      <c r="T107">
        <v>5</v>
      </c>
      <c r="U107" s="469" t="str">
        <f t="shared" si="18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782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9.25</v>
      </c>
      <c r="H108" s="407">
        <f t="shared" si="29"/>
        <v>1.2</v>
      </c>
      <c r="I108" s="407">
        <f t="shared" si="22"/>
        <v>10.95</v>
      </c>
      <c r="J108" s="407">
        <f t="shared" si="17"/>
        <v>11.090000000596046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11.45</v>
      </c>
      <c r="N108" s="410">
        <f t="shared" si="26"/>
        <v>11.590000000596046</v>
      </c>
      <c r="O108" s="411"/>
      <c r="P108" s="485">
        <f t="shared" ca="1" si="27"/>
        <v>0.33649305555555692</v>
      </c>
      <c r="Q108" s="484">
        <f t="shared" ca="1" si="28"/>
        <v>0.33663194444444583</v>
      </c>
      <c r="R108" s="486">
        <v>0.14000000059604645</v>
      </c>
      <c r="S108" s="486"/>
      <c r="T108">
        <v>5</v>
      </c>
      <c r="U108" s="469" t="str">
        <f t="shared" si="18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782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9.25</v>
      </c>
      <c r="H109" s="407">
        <f t="shared" si="29"/>
        <v>1.2</v>
      </c>
      <c r="I109" s="407">
        <f t="shared" si="22"/>
        <v>10.95</v>
      </c>
      <c r="J109" s="407">
        <f t="shared" si="17"/>
        <v>11.06999999731779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11.45</v>
      </c>
      <c r="N109" s="410">
        <f t="shared" si="26"/>
        <v>11.56999999731779</v>
      </c>
      <c r="O109" s="411"/>
      <c r="P109" s="485">
        <f t="shared" ca="1" si="27"/>
        <v>0.33688657407407546</v>
      </c>
      <c r="Q109" s="484">
        <f t="shared" ca="1" si="28"/>
        <v>0.33702546296296437</v>
      </c>
      <c r="R109" s="486">
        <v>0.11999999731779099</v>
      </c>
      <c r="S109" s="486"/>
      <c r="T109">
        <v>5</v>
      </c>
      <c r="U109" s="469" t="str">
        <f t="shared" si="18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782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9.25</v>
      </c>
      <c r="H110" s="407">
        <f t="shared" si="29"/>
        <v>1.2</v>
      </c>
      <c r="I110" s="407">
        <f t="shared" si="22"/>
        <v>10.95</v>
      </c>
      <c r="J110" s="407">
        <f t="shared" si="17"/>
        <v>11.090000000596046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11.45</v>
      </c>
      <c r="N110" s="410">
        <f t="shared" si="26"/>
        <v>11.590000000596046</v>
      </c>
      <c r="O110" s="411"/>
      <c r="P110" s="485">
        <f t="shared" ca="1" si="27"/>
        <v>0.33728009259259401</v>
      </c>
      <c r="Q110" s="484">
        <f t="shared" ca="1" si="28"/>
        <v>0.33741898148148292</v>
      </c>
      <c r="R110" s="486">
        <v>0.14000000059604645</v>
      </c>
      <c r="S110" s="486"/>
      <c r="T110">
        <v>5</v>
      </c>
      <c r="U110" s="469" t="str">
        <f t="shared" si="18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782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9.25</v>
      </c>
      <c r="H111" s="407">
        <f t="shared" si="29"/>
        <v>1.2</v>
      </c>
      <c r="I111" s="407">
        <f t="shared" si="22"/>
        <v>10.95</v>
      </c>
      <c r="J111" s="407">
        <f t="shared" si="17"/>
        <v>11.009999998658895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11.45</v>
      </c>
      <c r="N111" s="410">
        <f t="shared" si="26"/>
        <v>11.509999998658895</v>
      </c>
      <c r="O111" s="411"/>
      <c r="P111" s="485">
        <f t="shared" ca="1" si="27"/>
        <v>0.33770833333333478</v>
      </c>
      <c r="Q111" s="484">
        <f t="shared" ca="1" si="28"/>
        <v>0.33785879629629773</v>
      </c>
      <c r="R111" s="486">
        <v>5.9999998658895493E-2</v>
      </c>
      <c r="S111" s="486"/>
      <c r="T111">
        <v>5</v>
      </c>
      <c r="U111" s="469" t="str">
        <f t="shared" si="18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782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9.25</v>
      </c>
      <c r="H112" s="407">
        <f t="shared" si="29"/>
        <v>1.2</v>
      </c>
      <c r="I112" s="407">
        <f t="shared" si="22"/>
        <v>10.95</v>
      </c>
      <c r="J112" s="407">
        <f t="shared" si="17"/>
        <v>11.079999995231628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11.45</v>
      </c>
      <c r="N112" s="410">
        <f t="shared" si="26"/>
        <v>11.579999995231628</v>
      </c>
      <c r="O112" s="411"/>
      <c r="P112" s="485">
        <f t="shared" ca="1" si="27"/>
        <v>0.33811342592592736</v>
      </c>
      <c r="Q112" s="484">
        <f t="shared" ca="1" si="28"/>
        <v>0.33826388888889031</v>
      </c>
      <c r="R112" s="486">
        <v>0.12999999523162842</v>
      </c>
      <c r="S112" s="486"/>
      <c r="T112">
        <v>5</v>
      </c>
      <c r="U112" s="469" t="str">
        <f t="shared" si="18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782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9.25</v>
      </c>
      <c r="H113" s="407">
        <f t="shared" si="29"/>
        <v>1.2</v>
      </c>
      <c r="I113" s="407">
        <f t="shared" si="22"/>
        <v>10.95</v>
      </c>
      <c r="J113" s="407">
        <f t="shared" si="17"/>
        <v>11.040000003576278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11.45</v>
      </c>
      <c r="N113" s="410">
        <f t="shared" si="26"/>
        <v>11.540000003576278</v>
      </c>
      <c r="O113" s="411"/>
      <c r="P113" s="485">
        <f t="shared" ca="1" si="27"/>
        <v>0.33855324074074217</v>
      </c>
      <c r="Q113" s="484">
        <f t="shared" ca="1" si="28"/>
        <v>0.33870370370370512</v>
      </c>
      <c r="R113" s="486">
        <v>9.0000003576278687E-2</v>
      </c>
      <c r="S113" s="486"/>
      <c r="T113">
        <v>5</v>
      </c>
      <c r="U113" s="469" t="str">
        <f t="shared" si="18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782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9.25</v>
      </c>
      <c r="H114" s="407">
        <f t="shared" si="29"/>
        <v>1.2</v>
      </c>
      <c r="I114" s="407">
        <f t="shared" si="22"/>
        <v>10.95</v>
      </c>
      <c r="J114" s="407">
        <f t="shared" si="17"/>
        <v>11.06999999731779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11.45</v>
      </c>
      <c r="N114" s="410">
        <f t="shared" si="26"/>
        <v>11.56999999731779</v>
      </c>
      <c r="O114" s="411"/>
      <c r="P114" s="485">
        <f t="shared" ca="1" si="27"/>
        <v>0.33896990740740884</v>
      </c>
      <c r="Q114" s="484">
        <f t="shared" ca="1" si="28"/>
        <v>0.33912037037037179</v>
      </c>
      <c r="R114" s="486">
        <v>0.11999999731779099</v>
      </c>
      <c r="S114" s="486"/>
      <c r="T114">
        <v>5</v>
      </c>
      <c r="U114" s="469" t="str">
        <f t="shared" si="18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782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9.25</v>
      </c>
      <c r="H115" s="407">
        <f t="shared" si="30"/>
        <v>1.2</v>
      </c>
      <c r="I115" s="407">
        <f t="shared" si="22"/>
        <v>10.95</v>
      </c>
      <c r="J115" s="407">
        <f t="shared" si="17"/>
        <v>11.100000005960464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11.45</v>
      </c>
      <c r="N115" s="410">
        <f t="shared" si="26"/>
        <v>11.600000005960464</v>
      </c>
      <c r="O115" s="411"/>
      <c r="P115" s="485">
        <f t="shared" ca="1" si="27"/>
        <v>0.33936342592592733</v>
      </c>
      <c r="Q115" s="484">
        <f t="shared" ca="1" si="28"/>
        <v>0.33952546296296438</v>
      </c>
      <c r="R115" s="486">
        <v>0.15000000596046448</v>
      </c>
      <c r="S115" s="486"/>
      <c r="T115">
        <v>5</v>
      </c>
      <c r="U115" s="469" t="str">
        <f t="shared" si="18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782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9.25</v>
      </c>
      <c r="H116" s="407">
        <f t="shared" si="30"/>
        <v>1.2</v>
      </c>
      <c r="I116" s="407">
        <f t="shared" si="22"/>
        <v>10.95</v>
      </c>
      <c r="J116" s="407">
        <f t="shared" si="17"/>
        <v>10.98999999910593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11.45</v>
      </c>
      <c r="N116" s="410">
        <f t="shared" si="26"/>
        <v>11.48999999910593</v>
      </c>
      <c r="O116" s="411"/>
      <c r="P116" s="485">
        <f t="shared" ca="1" si="27"/>
        <v>0.33978009259259401</v>
      </c>
      <c r="Q116" s="484">
        <f t="shared" ca="1" si="28"/>
        <v>0.33994212962963105</v>
      </c>
      <c r="R116" s="486">
        <v>3.9999999105930328E-2</v>
      </c>
      <c r="S116" s="486"/>
      <c r="T116">
        <v>5</v>
      </c>
      <c r="U116" s="469" t="str">
        <f t="shared" si="18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782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9.25</v>
      </c>
      <c r="H117" s="407">
        <f t="shared" si="30"/>
        <v>1.2</v>
      </c>
      <c r="I117" s="407">
        <f t="shared" si="22"/>
        <v>10.95</v>
      </c>
      <c r="J117" s="407">
        <f t="shared" si="17"/>
        <v>11.009999998658895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11.45</v>
      </c>
      <c r="N117" s="410">
        <f t="shared" si="26"/>
        <v>11.509999998658895</v>
      </c>
      <c r="O117" s="411"/>
      <c r="P117" s="485">
        <f t="shared" ca="1" si="27"/>
        <v>0.34023148148148291</v>
      </c>
      <c r="Q117" s="484">
        <f t="shared" ca="1" si="28"/>
        <v>0.34038194444444586</v>
      </c>
      <c r="R117" s="486">
        <v>5.9999998658895493E-2</v>
      </c>
      <c r="S117" s="486"/>
      <c r="T117">
        <v>5</v>
      </c>
      <c r="U117" s="501" t="str">
        <f t="shared" si="18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782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9.25</v>
      </c>
      <c r="H118" s="407">
        <f t="shared" si="30"/>
        <v>1.2</v>
      </c>
      <c r="I118" s="407">
        <f t="shared" si="22"/>
        <v>10.95</v>
      </c>
      <c r="J118" s="407">
        <f t="shared" si="17"/>
        <v>11.100000005960464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11.45</v>
      </c>
      <c r="N118" s="410">
        <f t="shared" si="26"/>
        <v>11.600000005960464</v>
      </c>
      <c r="O118" s="411"/>
      <c r="P118" s="485">
        <f t="shared" ca="1" si="27"/>
        <v>0.3406250000000014</v>
      </c>
      <c r="Q118" s="484">
        <f t="shared" ca="1" si="28"/>
        <v>0.34078703703703844</v>
      </c>
      <c r="R118" s="486">
        <v>0.15000000596046448</v>
      </c>
      <c r="S118" s="486"/>
      <c r="T118">
        <v>5</v>
      </c>
      <c r="U118" s="469" t="str">
        <f t="shared" si="18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782"/>
      <c r="C119" s="404" t="str">
        <f t="shared" si="16"/>
        <v>C5-R41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9.25</v>
      </c>
      <c r="H119" s="407">
        <f t="shared" si="30"/>
        <v>1.2</v>
      </c>
      <c r="I119" s="407">
        <f t="shared" si="22"/>
        <v>10.95</v>
      </c>
      <c r="J119" s="407">
        <f t="shared" si="17"/>
        <v>11.02999999821186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11.45</v>
      </c>
      <c r="N119" s="410">
        <f t="shared" si="26"/>
        <v>11.52999999821186</v>
      </c>
      <c r="O119" s="411"/>
      <c r="P119" s="485">
        <f t="shared" ca="1" si="27"/>
        <v>0.34103009259259398</v>
      </c>
      <c r="Q119" s="484">
        <f t="shared" ca="1" si="28"/>
        <v>0.34119212962963102</v>
      </c>
      <c r="R119" s="486">
        <v>7.9999998211860657E-2</v>
      </c>
      <c r="S119" s="486"/>
      <c r="T119">
        <v>5</v>
      </c>
      <c r="U119" s="469" t="str">
        <f t="shared" si="18"/>
        <v>C5-R41</v>
      </c>
      <c r="V119">
        <v>5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782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9.25</v>
      </c>
      <c r="H120" s="407">
        <f t="shared" si="30"/>
        <v>1.2</v>
      </c>
      <c r="I120" s="407">
        <f t="shared" si="22"/>
        <v>10.95</v>
      </c>
      <c r="J120" s="407">
        <f t="shared" si="17"/>
        <v>11.020000000298023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11.45</v>
      </c>
      <c r="N120" s="410">
        <f t="shared" si="26"/>
        <v>11.520000000298023</v>
      </c>
      <c r="O120" s="411"/>
      <c r="P120" s="485">
        <f t="shared" ca="1" si="27"/>
        <v>0.34146990740740879</v>
      </c>
      <c r="Q120" s="484">
        <f t="shared" ca="1" si="28"/>
        <v>0.3416087962962977</v>
      </c>
      <c r="R120" s="486">
        <v>7.0000000298023224E-2</v>
      </c>
      <c r="S120" s="486"/>
      <c r="T120">
        <v>5</v>
      </c>
      <c r="U120" s="469" t="str">
        <f t="shared" si="18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782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9.25</v>
      </c>
      <c r="H121" s="407">
        <f t="shared" si="30"/>
        <v>1.2</v>
      </c>
      <c r="I121" s="407">
        <f t="shared" si="22"/>
        <v>10.95</v>
      </c>
      <c r="J121" s="407">
        <f t="shared" si="17"/>
        <v>11.050000001490115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11.45</v>
      </c>
      <c r="N121" s="410">
        <f t="shared" si="26"/>
        <v>11.550000001490115</v>
      </c>
      <c r="O121" s="411"/>
      <c r="P121" s="485">
        <f t="shared" ca="1" si="27"/>
        <v>0.34185185185185324</v>
      </c>
      <c r="Q121" s="484">
        <f t="shared" ca="1" si="28"/>
        <v>0.34200231481481619</v>
      </c>
      <c r="R121" s="486">
        <v>0.10000000149011612</v>
      </c>
      <c r="S121" s="486"/>
      <c r="T121">
        <v>5</v>
      </c>
      <c r="U121" s="469" t="str">
        <f t="shared" si="18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782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9.25</v>
      </c>
      <c r="H122" s="407">
        <f t="shared" si="30"/>
        <v>1.2</v>
      </c>
      <c r="I122" s="407">
        <f t="shared" si="22"/>
        <v>10.95</v>
      </c>
      <c r="J122" s="407">
        <f t="shared" si="17"/>
        <v>11.050000001490115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11.45</v>
      </c>
      <c r="N122" s="410">
        <f t="shared" si="26"/>
        <v>11.550000001490115</v>
      </c>
      <c r="O122" s="411"/>
      <c r="P122" s="485">
        <f t="shared" ca="1" si="27"/>
        <v>0.34229166666666805</v>
      </c>
      <c r="Q122" s="484">
        <f t="shared" ca="1" si="28"/>
        <v>0.34243055555555696</v>
      </c>
      <c r="R122" s="486">
        <v>0.10000000149011612</v>
      </c>
      <c r="S122" s="486"/>
      <c r="T122">
        <v>5</v>
      </c>
      <c r="U122" s="469" t="str">
        <f t="shared" si="18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782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9.25</v>
      </c>
      <c r="H123" s="407">
        <f t="shared" si="30"/>
        <v>1.2</v>
      </c>
      <c r="I123" s="407">
        <f t="shared" si="22"/>
        <v>10.95</v>
      </c>
      <c r="J123" s="407">
        <f t="shared" si="17"/>
        <v>10.959999999776482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11.45</v>
      </c>
      <c r="N123" s="410">
        <f t="shared" si="26"/>
        <v>11.459999999776482</v>
      </c>
      <c r="O123" s="411"/>
      <c r="P123" s="485">
        <f t="shared" ca="1" si="27"/>
        <v>0.34271990740740882</v>
      </c>
      <c r="Q123" s="484">
        <f t="shared" ca="1" si="28"/>
        <v>0.34285879629629773</v>
      </c>
      <c r="R123" s="486">
        <v>9.9999997764825821E-3</v>
      </c>
      <c r="S123" s="486"/>
      <c r="T123">
        <v>5</v>
      </c>
      <c r="U123" s="469" t="str">
        <f t="shared" si="18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782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9.25</v>
      </c>
      <c r="H124" s="407">
        <f t="shared" si="30"/>
        <v>1.2</v>
      </c>
      <c r="I124" s="407">
        <f t="shared" si="22"/>
        <v>10.95</v>
      </c>
      <c r="J124" s="407">
        <f t="shared" si="17"/>
        <v>10.979999999329447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11.45</v>
      </c>
      <c r="N124" s="410">
        <f t="shared" si="26"/>
        <v>11.479999999329447</v>
      </c>
      <c r="O124" s="411"/>
      <c r="P124" s="485">
        <f t="shared" ca="1" si="27"/>
        <v>0.34314814814814959</v>
      </c>
      <c r="Q124" s="484">
        <f t="shared" ca="1" si="28"/>
        <v>0.3432870370370385</v>
      </c>
      <c r="R124" s="486">
        <v>2.9999999329447746E-2</v>
      </c>
      <c r="S124" s="486"/>
      <c r="T124">
        <v>5</v>
      </c>
      <c r="U124" s="469" t="str">
        <f t="shared" si="18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782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9.25</v>
      </c>
      <c r="H125" s="407">
        <f t="shared" si="30"/>
        <v>1.2</v>
      </c>
      <c r="I125" s="407">
        <f t="shared" si="22"/>
        <v>10.95</v>
      </c>
      <c r="J125" s="407">
        <f t="shared" si="17"/>
        <v>10.959999999776482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11.45</v>
      </c>
      <c r="N125" s="410">
        <f t="shared" si="26"/>
        <v>11.459999999776482</v>
      </c>
      <c r="O125" s="411"/>
      <c r="P125" s="485">
        <f t="shared" ca="1" si="27"/>
        <v>0.34351851851852</v>
      </c>
      <c r="Q125" s="484">
        <f t="shared" ca="1" si="28"/>
        <v>0.34368055555555704</v>
      </c>
      <c r="R125" s="486">
        <v>9.9999997764825821E-3</v>
      </c>
      <c r="S125" s="486"/>
      <c r="T125">
        <v>5</v>
      </c>
      <c r="U125" s="469" t="str">
        <f t="shared" si="18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782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9.25</v>
      </c>
      <c r="H126" s="407">
        <f t="shared" si="30"/>
        <v>1.2</v>
      </c>
      <c r="I126" s="407">
        <f t="shared" si="22"/>
        <v>10.95</v>
      </c>
      <c r="J126" s="407">
        <f t="shared" si="17"/>
        <v>11.040000003576278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11.45</v>
      </c>
      <c r="N126" s="410">
        <f t="shared" si="26"/>
        <v>11.540000003576278</v>
      </c>
      <c r="O126" s="411"/>
      <c r="P126" s="485">
        <f t="shared" ca="1" si="27"/>
        <v>0.34394675925926077</v>
      </c>
      <c r="Q126" s="484">
        <f t="shared" ca="1" si="28"/>
        <v>0.34409722222222372</v>
      </c>
      <c r="R126" s="486">
        <v>9.0000003576278687E-2</v>
      </c>
      <c r="S126" s="486"/>
      <c r="T126">
        <v>5</v>
      </c>
      <c r="U126" s="469" t="str">
        <f t="shared" si="18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782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9.25</v>
      </c>
      <c r="H127" s="407">
        <f t="shared" si="30"/>
        <v>1.2</v>
      </c>
      <c r="I127" s="407">
        <f t="shared" si="22"/>
        <v>10.95</v>
      </c>
      <c r="J127" s="407">
        <f t="shared" si="17"/>
        <v>11.079999995231628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11.45</v>
      </c>
      <c r="N127" s="410">
        <f t="shared" si="26"/>
        <v>11.579999995231628</v>
      </c>
      <c r="O127" s="411"/>
      <c r="P127" s="485">
        <f t="shared" ca="1" si="27"/>
        <v>0.34432870370370522</v>
      </c>
      <c r="Q127" s="484">
        <f t="shared" ca="1" si="28"/>
        <v>0.34446759259259413</v>
      </c>
      <c r="R127" s="486">
        <v>0.12999999523162842</v>
      </c>
      <c r="S127" s="486"/>
      <c r="T127">
        <v>5</v>
      </c>
      <c r="U127" s="469" t="str">
        <f t="shared" si="18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782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9.25</v>
      </c>
      <c r="H128" s="407">
        <f t="shared" si="30"/>
        <v>1.2</v>
      </c>
      <c r="I128" s="407">
        <f t="shared" si="22"/>
        <v>10.95</v>
      </c>
      <c r="J128" s="407">
        <f t="shared" si="17"/>
        <v>11.079999995231628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11.45</v>
      </c>
      <c r="N128" s="410">
        <f t="shared" si="26"/>
        <v>11.579999995231628</v>
      </c>
      <c r="O128" s="411"/>
      <c r="P128" s="485">
        <f t="shared" ca="1" si="27"/>
        <v>0.34469907407407563</v>
      </c>
      <c r="Q128" s="484">
        <f t="shared" ca="1" si="28"/>
        <v>0.34487268518518677</v>
      </c>
      <c r="R128" s="486">
        <v>0.12999999523162842</v>
      </c>
      <c r="S128" s="486"/>
      <c r="T128">
        <v>5</v>
      </c>
      <c r="U128" s="469" t="str">
        <f t="shared" si="18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782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9.25</v>
      </c>
      <c r="H129" s="407">
        <f t="shared" si="30"/>
        <v>1.2</v>
      </c>
      <c r="I129" s="407">
        <f t="shared" si="22"/>
        <v>10.95</v>
      </c>
      <c r="J129" s="407">
        <f t="shared" si="17"/>
        <v>10.98999999910593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11.45</v>
      </c>
      <c r="N129" s="410">
        <f t="shared" si="26"/>
        <v>11.48999999910593</v>
      </c>
      <c r="O129" s="411"/>
      <c r="P129" s="485">
        <f t="shared" ca="1" si="27"/>
        <v>0.34511574074074231</v>
      </c>
      <c r="Q129" s="484">
        <f t="shared" ca="1" si="28"/>
        <v>0.34525462962963122</v>
      </c>
      <c r="R129" s="486">
        <v>3.9999999105930328E-2</v>
      </c>
      <c r="S129" s="486"/>
      <c r="T129">
        <v>6</v>
      </c>
      <c r="U129" s="469" t="str">
        <f t="shared" si="18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782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9.25</v>
      </c>
      <c r="H130" s="407">
        <f t="shared" si="30"/>
        <v>1.2</v>
      </c>
      <c r="I130" s="407">
        <f t="shared" si="22"/>
        <v>10.95</v>
      </c>
      <c r="J130" s="407">
        <f t="shared" si="17"/>
        <v>10.979999999329447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11.45</v>
      </c>
      <c r="N130" s="410">
        <f t="shared" si="26"/>
        <v>11.479999999329447</v>
      </c>
      <c r="O130" s="411"/>
      <c r="P130" s="485">
        <f t="shared" ca="1" si="27"/>
        <v>0.34550925925926085</v>
      </c>
      <c r="Q130" s="484">
        <f t="shared" ca="1" si="28"/>
        <v>0.34568287037037199</v>
      </c>
      <c r="R130" s="486">
        <v>2.9999999329447746E-2</v>
      </c>
      <c r="S130" s="486"/>
      <c r="T130">
        <v>6</v>
      </c>
      <c r="U130" s="469" t="str">
        <f t="shared" si="18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782" t="str">
        <f>D12</f>
        <v>Km 11+470- Km 11+531,20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9.25</v>
      </c>
      <c r="H131" s="407">
        <f t="shared" si="31"/>
        <v>1.2</v>
      </c>
      <c r="I131" s="407">
        <f t="shared" si="22"/>
        <v>10.95</v>
      </c>
      <c r="J131" s="407">
        <f t="shared" si="17"/>
        <v>10.98999999910593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11.45</v>
      </c>
      <c r="N131" s="410">
        <f t="shared" si="26"/>
        <v>11.48999999910593</v>
      </c>
      <c r="O131" s="411"/>
      <c r="P131" s="485">
        <f t="shared" ca="1" si="27"/>
        <v>0.34591435185185349</v>
      </c>
      <c r="Q131" s="484">
        <f t="shared" ca="1" si="28"/>
        <v>0.34608796296296462</v>
      </c>
      <c r="R131" s="486">
        <v>3.9999999105930328E-2</v>
      </c>
      <c r="S131" s="486"/>
      <c r="T131">
        <v>6</v>
      </c>
      <c r="U131" s="469" t="str">
        <f t="shared" si="18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782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9.25</v>
      </c>
      <c r="H132" s="407">
        <f t="shared" si="31"/>
        <v>1.2</v>
      </c>
      <c r="I132" s="407">
        <f t="shared" si="22"/>
        <v>10.95</v>
      </c>
      <c r="J132" s="407">
        <f t="shared" si="17"/>
        <v>11.090000000596046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11.45</v>
      </c>
      <c r="N132" s="410">
        <f t="shared" si="26"/>
        <v>11.590000000596046</v>
      </c>
      <c r="O132" s="411"/>
      <c r="P132" s="485">
        <f t="shared" ca="1" si="27"/>
        <v>0.34631944444444612</v>
      </c>
      <c r="Q132" s="484">
        <f t="shared" ca="1" si="28"/>
        <v>0.34648148148148317</v>
      </c>
      <c r="R132" s="486">
        <v>0.14000000059604645</v>
      </c>
      <c r="S132" s="486"/>
      <c r="T132">
        <v>6</v>
      </c>
      <c r="U132" s="469" t="str">
        <f t="shared" si="18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782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9.25</v>
      </c>
      <c r="H133" s="407">
        <f t="shared" si="31"/>
        <v>1.2</v>
      </c>
      <c r="I133" s="407">
        <f t="shared" si="22"/>
        <v>10.95</v>
      </c>
      <c r="J133" s="407">
        <f t="shared" si="17"/>
        <v>11.059999999403953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11.45</v>
      </c>
      <c r="N133" s="410">
        <f t="shared" si="26"/>
        <v>11.559999999403953</v>
      </c>
      <c r="O133" s="411"/>
      <c r="P133" s="485">
        <f t="shared" ca="1" si="27"/>
        <v>0.34674768518518689</v>
      </c>
      <c r="Q133" s="484">
        <f t="shared" ca="1" si="28"/>
        <v>0.34689814814814984</v>
      </c>
      <c r="R133" s="486">
        <v>0.10999999940395355</v>
      </c>
      <c r="S133" s="486"/>
      <c r="T133">
        <v>6</v>
      </c>
      <c r="U133" s="469" t="str">
        <f t="shared" si="18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782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9.25</v>
      </c>
      <c r="H134" s="407">
        <f t="shared" si="31"/>
        <v>1.2</v>
      </c>
      <c r="I134" s="407">
        <f t="shared" si="22"/>
        <v>10.95</v>
      </c>
      <c r="J134" s="407">
        <f t="shared" si="17"/>
        <v>11.000000000745057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11.45</v>
      </c>
      <c r="N134" s="410">
        <f t="shared" si="26"/>
        <v>11.500000000745057</v>
      </c>
      <c r="O134" s="411"/>
      <c r="P134" s="485">
        <f t="shared" ca="1" si="27"/>
        <v>0.34715277777777948</v>
      </c>
      <c r="Q134" s="484">
        <f t="shared" ca="1" si="28"/>
        <v>0.34732638888889061</v>
      </c>
      <c r="R134" s="486">
        <v>5.000000074505806E-2</v>
      </c>
      <c r="S134" s="486"/>
      <c r="T134">
        <v>6</v>
      </c>
      <c r="U134" s="469" t="str">
        <f t="shared" si="18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782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9.25</v>
      </c>
      <c r="H135" s="407">
        <f t="shared" si="31"/>
        <v>1.2</v>
      </c>
      <c r="I135" s="407">
        <f t="shared" si="22"/>
        <v>10.95</v>
      </c>
      <c r="J135" s="407">
        <f t="shared" si="17"/>
        <v>11.040000003576278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11.45</v>
      </c>
      <c r="N135" s="410">
        <f t="shared" si="26"/>
        <v>11.540000003576278</v>
      </c>
      <c r="O135" s="411"/>
      <c r="P135" s="485">
        <f t="shared" ca="1" si="27"/>
        <v>0.34755787037037211</v>
      </c>
      <c r="Q135" s="484">
        <f t="shared" ca="1" si="28"/>
        <v>0.34771990740740916</v>
      </c>
      <c r="R135" s="486">
        <v>9.0000003576278687E-2</v>
      </c>
      <c r="S135" s="486"/>
      <c r="T135">
        <v>6</v>
      </c>
      <c r="U135" s="469" t="str">
        <f t="shared" si="18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782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9.25</v>
      </c>
      <c r="H136" s="407">
        <f t="shared" si="31"/>
        <v>1.2</v>
      </c>
      <c r="I136" s="407">
        <f t="shared" si="22"/>
        <v>10.95</v>
      </c>
      <c r="J136" s="407">
        <f t="shared" si="17"/>
        <v>11.040000003576278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11.45</v>
      </c>
      <c r="N136" s="410">
        <f t="shared" si="26"/>
        <v>11.540000003576278</v>
      </c>
      <c r="O136" s="411"/>
      <c r="P136" s="485">
        <f t="shared" ca="1" si="27"/>
        <v>0.34800925925926102</v>
      </c>
      <c r="Q136" s="484">
        <f t="shared" ca="1" si="28"/>
        <v>0.34817129629629806</v>
      </c>
      <c r="R136" s="486">
        <v>9.0000003576278687E-2</v>
      </c>
      <c r="S136" s="486"/>
      <c r="T136">
        <v>6</v>
      </c>
      <c r="U136" s="501" t="str">
        <f t="shared" si="18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782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9.25</v>
      </c>
      <c r="H137" s="407">
        <f t="shared" si="31"/>
        <v>1.2</v>
      </c>
      <c r="I137" s="407">
        <f t="shared" si="22"/>
        <v>10.95</v>
      </c>
      <c r="J137" s="407">
        <f t="shared" si="17"/>
        <v>11.100000005960464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11.45</v>
      </c>
      <c r="N137" s="410">
        <f t="shared" si="26"/>
        <v>11.600000005960464</v>
      </c>
      <c r="O137" s="411"/>
      <c r="P137" s="485">
        <f t="shared" ca="1" si="27"/>
        <v>0.34844907407407583</v>
      </c>
      <c r="Q137" s="484">
        <f t="shared" ca="1" si="28"/>
        <v>0.34861111111111287</v>
      </c>
      <c r="R137" s="486">
        <v>0.15000000596046448</v>
      </c>
      <c r="S137" s="486"/>
      <c r="T137">
        <v>6</v>
      </c>
      <c r="U137" s="469" t="str">
        <f t="shared" si="18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782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9.25</v>
      </c>
      <c r="H138" s="407">
        <f t="shared" si="31"/>
        <v>1.2</v>
      </c>
      <c r="I138" s="407">
        <f t="shared" si="22"/>
        <v>10.95</v>
      </c>
      <c r="J138" s="407">
        <f t="shared" si="17"/>
        <v>10.979999999329447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11.45</v>
      </c>
      <c r="N138" s="410">
        <f t="shared" si="26"/>
        <v>11.479999999329447</v>
      </c>
      <c r="O138" s="411"/>
      <c r="P138" s="485">
        <f t="shared" ca="1" si="27"/>
        <v>0.34884259259259437</v>
      </c>
      <c r="Q138" s="484">
        <f t="shared" ca="1" si="28"/>
        <v>0.34900462962963141</v>
      </c>
      <c r="R138" s="486">
        <v>2.9999999329447746E-2</v>
      </c>
      <c r="S138" s="486"/>
      <c r="T138">
        <v>6</v>
      </c>
      <c r="U138" s="469" t="str">
        <f t="shared" si="18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782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9.25</v>
      </c>
      <c r="H139" s="407">
        <f t="shared" si="31"/>
        <v>1.2</v>
      </c>
      <c r="I139" s="407">
        <f t="shared" si="22"/>
        <v>10.95</v>
      </c>
      <c r="J139" s="407">
        <f t="shared" si="17"/>
        <v>11.02999999821186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11.45</v>
      </c>
      <c r="N139" s="410">
        <f t="shared" si="26"/>
        <v>11.52999999821186</v>
      </c>
      <c r="O139" s="411"/>
      <c r="P139" s="485">
        <f t="shared" ca="1" si="27"/>
        <v>0.34929398148148327</v>
      </c>
      <c r="Q139" s="484">
        <f t="shared" ca="1" si="28"/>
        <v>0.34945601851852032</v>
      </c>
      <c r="R139" s="486">
        <v>7.9999998211860657E-2</v>
      </c>
      <c r="S139" s="486"/>
      <c r="T139">
        <v>6</v>
      </c>
      <c r="U139" s="469" t="str">
        <f t="shared" si="18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782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9.25</v>
      </c>
      <c r="H140" s="407">
        <f t="shared" si="31"/>
        <v>1.2</v>
      </c>
      <c r="I140" s="407">
        <f t="shared" si="22"/>
        <v>10.95</v>
      </c>
      <c r="J140" s="407">
        <f t="shared" si="17"/>
        <v>11.079999995231628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11.45</v>
      </c>
      <c r="N140" s="410">
        <f t="shared" si="26"/>
        <v>11.579999995231628</v>
      </c>
      <c r="O140" s="411"/>
      <c r="P140" s="485">
        <f t="shared" ca="1" si="27"/>
        <v>0.34973379629629808</v>
      </c>
      <c r="Q140" s="484">
        <f t="shared" ca="1" si="28"/>
        <v>0.34988425925926103</v>
      </c>
      <c r="R140" s="486">
        <v>0.12999999523162842</v>
      </c>
      <c r="S140" s="486"/>
      <c r="T140">
        <v>6</v>
      </c>
      <c r="U140" s="469" t="str">
        <f t="shared" si="18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782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9.25</v>
      </c>
      <c r="H141" s="407">
        <f t="shared" si="31"/>
        <v>1.2</v>
      </c>
      <c r="I141" s="407">
        <f t="shared" si="22"/>
        <v>10.95</v>
      </c>
      <c r="J141" s="407">
        <f t="shared" si="17"/>
        <v>10.959999999776482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11.45</v>
      </c>
      <c r="N141" s="410">
        <f t="shared" si="26"/>
        <v>11.459999999776482</v>
      </c>
      <c r="O141" s="411"/>
      <c r="P141" s="485">
        <f t="shared" ca="1" si="27"/>
        <v>0.35011574074074253</v>
      </c>
      <c r="Q141" s="484">
        <f t="shared" ca="1" si="28"/>
        <v>0.35025462962963144</v>
      </c>
      <c r="R141" s="486">
        <v>9.9999997764825821E-3</v>
      </c>
      <c r="S141" s="486"/>
      <c r="T141">
        <v>6</v>
      </c>
      <c r="U141" s="469" t="str">
        <f t="shared" si="18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782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9.25</v>
      </c>
      <c r="H142" s="407">
        <f t="shared" si="31"/>
        <v>1.2</v>
      </c>
      <c r="I142" s="407">
        <f t="shared" si="22"/>
        <v>10.95</v>
      </c>
      <c r="J142" s="407">
        <f t="shared" si="17"/>
        <v>11.009999998658895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11.45</v>
      </c>
      <c r="N142" s="410">
        <f t="shared" si="26"/>
        <v>11.509999998658895</v>
      </c>
      <c r="O142" s="411"/>
      <c r="P142" s="485">
        <f t="shared" ca="1" si="27"/>
        <v>0.3505439814814833</v>
      </c>
      <c r="Q142" s="484">
        <f t="shared" ca="1" si="28"/>
        <v>0.35069444444444625</v>
      </c>
      <c r="R142" s="486">
        <v>5.9999998658895493E-2</v>
      </c>
      <c r="S142" s="486"/>
      <c r="T142">
        <v>6</v>
      </c>
      <c r="U142" s="469" t="str">
        <f t="shared" si="18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782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9.25</v>
      </c>
      <c r="H143" s="407">
        <f t="shared" si="31"/>
        <v>1.2</v>
      </c>
      <c r="I143" s="407">
        <f t="shared" si="22"/>
        <v>10.95</v>
      </c>
      <c r="J143" s="407">
        <f t="shared" si="17"/>
        <v>11.02999999821186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11.45</v>
      </c>
      <c r="N143" s="410">
        <f t="shared" si="26"/>
        <v>11.52999999821186</v>
      </c>
      <c r="O143" s="411"/>
      <c r="P143" s="485">
        <f t="shared" ca="1" si="27"/>
        <v>0.35094907407407588</v>
      </c>
      <c r="Q143" s="484">
        <f t="shared" ca="1" si="28"/>
        <v>0.35111111111111293</v>
      </c>
      <c r="R143" s="486">
        <v>7.9999998211860657E-2</v>
      </c>
      <c r="S143" s="486"/>
      <c r="T143">
        <v>6</v>
      </c>
      <c r="U143" s="469" t="str">
        <f t="shared" si="18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782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9.25</v>
      </c>
      <c r="H144" s="407">
        <f t="shared" si="31"/>
        <v>1.2</v>
      </c>
      <c r="I144" s="407">
        <f t="shared" si="22"/>
        <v>10.95</v>
      </c>
      <c r="J144" s="407">
        <f t="shared" si="17"/>
        <v>11.090000000596046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11.45</v>
      </c>
      <c r="N144" s="410">
        <f t="shared" si="26"/>
        <v>11.590000000596046</v>
      </c>
      <c r="O144" s="411"/>
      <c r="P144" s="485">
        <f t="shared" ca="1" si="27"/>
        <v>0.35136574074074256</v>
      </c>
      <c r="Q144" s="484">
        <f t="shared" ca="1" si="28"/>
        <v>0.3515393518518537</v>
      </c>
      <c r="R144" s="486">
        <v>0.14000000059604645</v>
      </c>
      <c r="S144" s="486"/>
      <c r="T144">
        <v>6</v>
      </c>
      <c r="U144" s="469" t="str">
        <f t="shared" si="18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782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9.25</v>
      </c>
      <c r="H145" s="407">
        <f t="shared" si="31"/>
        <v>1.2</v>
      </c>
      <c r="I145" s="407">
        <f t="shared" si="22"/>
        <v>10.95</v>
      </c>
      <c r="J145" s="407">
        <f t="shared" si="17"/>
        <v>10.969999999552964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11.45</v>
      </c>
      <c r="N145" s="410">
        <f t="shared" si="26"/>
        <v>11.469999999552964</v>
      </c>
      <c r="O145" s="411"/>
      <c r="P145" s="485">
        <f t="shared" ca="1" si="27"/>
        <v>0.35178240740740924</v>
      </c>
      <c r="Q145" s="484">
        <f t="shared" ca="1" si="28"/>
        <v>0.35194444444444628</v>
      </c>
      <c r="R145" s="486">
        <v>1.9999999552965164E-2</v>
      </c>
      <c r="S145" s="486"/>
      <c r="T145">
        <v>6</v>
      </c>
      <c r="U145" s="469" t="str">
        <f t="shared" si="18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782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9.25</v>
      </c>
      <c r="H146" s="407">
        <f t="shared" si="31"/>
        <v>1.2</v>
      </c>
      <c r="I146" s="407">
        <f t="shared" si="22"/>
        <v>10.95</v>
      </c>
      <c r="J146" s="407">
        <f t="shared" ref="J146:J209" si="33">I146+R146</f>
        <v>10.969999999552964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11.45</v>
      </c>
      <c r="N146" s="410">
        <f t="shared" si="26"/>
        <v>11.469999999552964</v>
      </c>
      <c r="O146" s="411"/>
      <c r="P146" s="485">
        <f t="shared" ca="1" si="27"/>
        <v>0.35217592592592778</v>
      </c>
      <c r="Q146" s="484">
        <f t="shared" ca="1" si="28"/>
        <v>0.35232638888889073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782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9.25</v>
      </c>
      <c r="H147" s="407">
        <f t="shared" si="37"/>
        <v>1.2</v>
      </c>
      <c r="I147" s="407">
        <f t="shared" ref="I147:I210" si="38">F147+G147</f>
        <v>10.95</v>
      </c>
      <c r="J147" s="407">
        <f t="shared" si="33"/>
        <v>11.090000000596046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11.45</v>
      </c>
      <c r="N147" s="410">
        <f t="shared" ref="N147:N210" si="42">J147+L147</f>
        <v>11.590000000596046</v>
      </c>
      <c r="O147" s="411"/>
      <c r="P147" s="485">
        <f t="shared" ref="P147:P210" ca="1" si="43">Q146+TIME(0,0,RANDBETWEEN(20,25))</f>
        <v>0.35255787037037223</v>
      </c>
      <c r="Q147" s="484">
        <f t="shared" ref="Q147:Q210" ca="1" si="44">P147+TIME(0,0,RANDBETWEEN(12,15))</f>
        <v>0.35271990740740927</v>
      </c>
      <c r="R147" s="486">
        <v>0.14000000059604645</v>
      </c>
      <c r="S147" s="486"/>
      <c r="T147">
        <v>6</v>
      </c>
      <c r="U147" s="469" t="str">
        <f t="shared" si="34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782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9.25</v>
      </c>
      <c r="H148" s="407">
        <f t="shared" si="37"/>
        <v>1.2</v>
      </c>
      <c r="I148" s="407">
        <f t="shared" si="38"/>
        <v>10.95</v>
      </c>
      <c r="J148" s="407">
        <f t="shared" si="33"/>
        <v>11.000000000745057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11.45</v>
      </c>
      <c r="N148" s="410">
        <f t="shared" si="42"/>
        <v>11.500000000745057</v>
      </c>
      <c r="O148" s="411"/>
      <c r="P148" s="485">
        <f t="shared" ca="1" si="43"/>
        <v>0.35296296296296481</v>
      </c>
      <c r="Q148" s="484">
        <f t="shared" ca="1" si="44"/>
        <v>0.35312500000000185</v>
      </c>
      <c r="R148" s="486">
        <v>5.000000074505806E-2</v>
      </c>
      <c r="S148" s="486"/>
      <c r="T148">
        <v>6</v>
      </c>
      <c r="U148" s="469" t="str">
        <f t="shared" si="34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782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9.25</v>
      </c>
      <c r="H149" s="407">
        <f t="shared" si="37"/>
        <v>1.2</v>
      </c>
      <c r="I149" s="407">
        <f t="shared" si="38"/>
        <v>10.95</v>
      </c>
      <c r="J149" s="407">
        <f t="shared" si="33"/>
        <v>10.98999999910593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11.45</v>
      </c>
      <c r="N149" s="410">
        <f t="shared" si="42"/>
        <v>11.48999999910593</v>
      </c>
      <c r="O149" s="411"/>
      <c r="P149" s="485">
        <f t="shared" ca="1" si="43"/>
        <v>0.35341435185185371</v>
      </c>
      <c r="Q149" s="484">
        <f t="shared" ca="1" si="44"/>
        <v>0.35355324074074262</v>
      </c>
      <c r="R149" s="486">
        <v>3.9999999105930328E-2</v>
      </c>
      <c r="S149" s="486"/>
      <c r="T149">
        <v>6</v>
      </c>
      <c r="U149" s="469" t="str">
        <f t="shared" si="34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782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9.25</v>
      </c>
      <c r="H150" s="407">
        <f t="shared" si="37"/>
        <v>1.2</v>
      </c>
      <c r="I150" s="407">
        <f t="shared" si="38"/>
        <v>10.95</v>
      </c>
      <c r="J150" s="407">
        <f t="shared" si="33"/>
        <v>10.969999999552964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11.45</v>
      </c>
      <c r="N150" s="410">
        <f t="shared" si="42"/>
        <v>11.469999999552964</v>
      </c>
      <c r="O150" s="411"/>
      <c r="P150" s="485">
        <f t="shared" ca="1" si="43"/>
        <v>0.35380787037037226</v>
      </c>
      <c r="Q150" s="484">
        <f t="shared" ca="1" si="44"/>
        <v>0.35394675925926117</v>
      </c>
      <c r="R150" s="486">
        <v>1.9999999552965164E-2</v>
      </c>
      <c r="S150" s="486"/>
      <c r="T150">
        <v>6</v>
      </c>
      <c r="U150" s="469" t="str">
        <f t="shared" si="34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782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9.25</v>
      </c>
      <c r="H151" s="407">
        <f t="shared" si="37"/>
        <v>1.2</v>
      </c>
      <c r="I151" s="407">
        <f t="shared" si="38"/>
        <v>10.95</v>
      </c>
      <c r="J151" s="407">
        <f t="shared" si="33"/>
        <v>11.040000003576278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11.45</v>
      </c>
      <c r="N151" s="410">
        <f t="shared" si="42"/>
        <v>11.540000003576278</v>
      </c>
      <c r="O151" s="411"/>
      <c r="P151" s="485">
        <f t="shared" ca="1" si="43"/>
        <v>0.35417824074074267</v>
      </c>
      <c r="Q151" s="484">
        <f t="shared" ca="1" si="44"/>
        <v>0.35431712962963158</v>
      </c>
      <c r="R151" s="486">
        <v>9.0000003576278687E-2</v>
      </c>
      <c r="S151" s="486"/>
      <c r="T151">
        <v>7</v>
      </c>
      <c r="U151" s="469" t="str">
        <f t="shared" si="34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782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9.25</v>
      </c>
      <c r="H152" s="407">
        <f t="shared" si="37"/>
        <v>1.2</v>
      </c>
      <c r="I152" s="407">
        <f t="shared" si="38"/>
        <v>10.95</v>
      </c>
      <c r="J152" s="407">
        <f t="shared" si="33"/>
        <v>11.090000000596046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11.45</v>
      </c>
      <c r="N152" s="410">
        <f t="shared" si="42"/>
        <v>11.590000000596046</v>
      </c>
      <c r="O152" s="411"/>
      <c r="P152" s="485">
        <f t="shared" ca="1" si="43"/>
        <v>0.35457175925926121</v>
      </c>
      <c r="Q152" s="484">
        <f t="shared" ca="1" si="44"/>
        <v>0.35471064814815012</v>
      </c>
      <c r="R152" s="486">
        <v>0.14000000059604645</v>
      </c>
      <c r="S152" s="486"/>
      <c r="T152">
        <v>7</v>
      </c>
      <c r="U152" s="469" t="str">
        <f t="shared" si="34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782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9.25</v>
      </c>
      <c r="H153" s="407">
        <f t="shared" si="37"/>
        <v>1.2</v>
      </c>
      <c r="I153" s="407">
        <f t="shared" si="38"/>
        <v>10.95</v>
      </c>
      <c r="J153" s="407">
        <f t="shared" si="33"/>
        <v>11.090000000596046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11.45</v>
      </c>
      <c r="N153" s="410">
        <f t="shared" si="42"/>
        <v>11.590000000596046</v>
      </c>
      <c r="O153" s="411"/>
      <c r="P153" s="485">
        <f t="shared" ca="1" si="43"/>
        <v>0.35498842592592789</v>
      </c>
      <c r="Q153" s="484">
        <f t="shared" ca="1" si="44"/>
        <v>0.35515046296296493</v>
      </c>
      <c r="R153" s="486">
        <v>0.14000000059604645</v>
      </c>
      <c r="S153" s="486"/>
      <c r="T153">
        <v>7</v>
      </c>
      <c r="U153" s="469" t="str">
        <f t="shared" si="34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782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9.25</v>
      </c>
      <c r="H154" s="407">
        <f t="shared" si="37"/>
        <v>1.2</v>
      </c>
      <c r="I154" s="407">
        <f t="shared" si="38"/>
        <v>10.95</v>
      </c>
      <c r="J154" s="407">
        <f t="shared" si="33"/>
        <v>10.969999999552964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11.45</v>
      </c>
      <c r="N154" s="410">
        <f t="shared" si="42"/>
        <v>11.469999999552964</v>
      </c>
      <c r="O154" s="411"/>
      <c r="P154" s="485">
        <f t="shared" ca="1" si="43"/>
        <v>0.35543981481481679</v>
      </c>
      <c r="Q154" s="484">
        <f t="shared" ca="1" si="44"/>
        <v>0.35561342592592793</v>
      </c>
      <c r="R154" s="486">
        <v>1.9999999552965164E-2</v>
      </c>
      <c r="S154" s="486"/>
      <c r="T154">
        <v>7</v>
      </c>
      <c r="U154" s="469" t="str">
        <f t="shared" si="34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782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9.25</v>
      </c>
      <c r="H155" s="407">
        <f t="shared" si="37"/>
        <v>1.2</v>
      </c>
      <c r="I155" s="407">
        <f t="shared" si="38"/>
        <v>10.95</v>
      </c>
      <c r="J155" s="407">
        <f t="shared" si="33"/>
        <v>11.050000001490115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11.45</v>
      </c>
      <c r="N155" s="410">
        <f t="shared" si="42"/>
        <v>11.550000001490115</v>
      </c>
      <c r="O155" s="411"/>
      <c r="P155" s="485">
        <f t="shared" ca="1" si="43"/>
        <v>0.35584490740740943</v>
      </c>
      <c r="Q155" s="484">
        <f t="shared" ca="1" si="44"/>
        <v>0.35599537037037238</v>
      </c>
      <c r="R155" s="486">
        <v>0.10000000149011612</v>
      </c>
      <c r="S155" s="486"/>
      <c r="T155">
        <v>7</v>
      </c>
      <c r="U155" s="469" t="str">
        <f t="shared" si="34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782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9.25</v>
      </c>
      <c r="H156" s="407">
        <f t="shared" si="37"/>
        <v>1.2</v>
      </c>
      <c r="I156" s="407">
        <f t="shared" si="38"/>
        <v>10.95</v>
      </c>
      <c r="J156" s="407">
        <f t="shared" si="33"/>
        <v>11.06999999731779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11.45</v>
      </c>
      <c r="N156" s="410">
        <f t="shared" si="42"/>
        <v>11.56999999731779</v>
      </c>
      <c r="O156" s="411"/>
      <c r="P156" s="485">
        <f t="shared" ca="1" si="43"/>
        <v>0.35625000000000201</v>
      </c>
      <c r="Q156" s="484">
        <f t="shared" ca="1" si="44"/>
        <v>0.35638888888889092</v>
      </c>
      <c r="R156" s="486">
        <v>0.11999999731779099</v>
      </c>
      <c r="S156" s="486"/>
      <c r="T156">
        <v>7</v>
      </c>
      <c r="U156" s="469" t="str">
        <f t="shared" si="34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782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9.25</v>
      </c>
      <c r="H157" s="407">
        <f t="shared" si="37"/>
        <v>1.2</v>
      </c>
      <c r="I157" s="407">
        <f t="shared" si="38"/>
        <v>10.95</v>
      </c>
      <c r="J157" s="407">
        <f t="shared" si="33"/>
        <v>10.969999999552964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11.45</v>
      </c>
      <c r="N157" s="410">
        <f t="shared" si="42"/>
        <v>11.469999999552964</v>
      </c>
      <c r="O157" s="411"/>
      <c r="P157" s="485">
        <f t="shared" ca="1" si="43"/>
        <v>0.35662037037037242</v>
      </c>
      <c r="Q157" s="484">
        <f t="shared" ca="1" si="44"/>
        <v>0.35677083333333537</v>
      </c>
      <c r="R157" s="486">
        <v>1.9999999552965164E-2</v>
      </c>
      <c r="S157" s="486"/>
      <c r="T157">
        <v>7</v>
      </c>
      <c r="U157" s="501" t="str">
        <f t="shared" si="34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782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9.25</v>
      </c>
      <c r="H158" s="407">
        <f t="shared" si="37"/>
        <v>1.2</v>
      </c>
      <c r="I158" s="407">
        <f t="shared" si="38"/>
        <v>10.95</v>
      </c>
      <c r="J158" s="407">
        <f t="shared" si="33"/>
        <v>11.020000000298023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11.45</v>
      </c>
      <c r="N158" s="410">
        <f t="shared" si="42"/>
        <v>11.520000000298023</v>
      </c>
      <c r="O158" s="411"/>
      <c r="P158" s="485">
        <f t="shared" ca="1" si="43"/>
        <v>0.35706018518518723</v>
      </c>
      <c r="Q158" s="484">
        <f t="shared" ca="1" si="44"/>
        <v>0.35722222222222427</v>
      </c>
      <c r="R158" s="486">
        <v>7.0000000298023224E-2</v>
      </c>
      <c r="S158" s="486"/>
      <c r="T158">
        <v>7</v>
      </c>
      <c r="U158" s="469" t="str">
        <f t="shared" si="34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782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9.25</v>
      </c>
      <c r="H159" s="407">
        <f t="shared" si="37"/>
        <v>1.2</v>
      </c>
      <c r="I159" s="407">
        <f t="shared" si="38"/>
        <v>10.95</v>
      </c>
      <c r="J159" s="407">
        <f t="shared" si="33"/>
        <v>11.050000001490115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11.45</v>
      </c>
      <c r="N159" s="410">
        <f t="shared" si="42"/>
        <v>11.550000001490115</v>
      </c>
      <c r="O159" s="411"/>
      <c r="P159" s="485">
        <f t="shared" ca="1" si="43"/>
        <v>0.35750000000000204</v>
      </c>
      <c r="Q159" s="484">
        <f t="shared" ca="1" si="44"/>
        <v>0.35765046296296499</v>
      </c>
      <c r="R159" s="486">
        <v>0.10000000149011612</v>
      </c>
      <c r="S159" s="486"/>
      <c r="T159">
        <v>7</v>
      </c>
      <c r="U159" s="469" t="str">
        <f t="shared" si="34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782"/>
      <c r="C160" s="404" t="str">
        <f t="shared" si="32"/>
        <v>C7-R41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9.25</v>
      </c>
      <c r="H160" s="407">
        <f t="shared" si="37"/>
        <v>1.2</v>
      </c>
      <c r="I160" s="407">
        <f t="shared" si="38"/>
        <v>10.95</v>
      </c>
      <c r="J160" s="407">
        <f t="shared" si="33"/>
        <v>11.02999999821186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11.45</v>
      </c>
      <c r="N160" s="410">
        <f t="shared" si="42"/>
        <v>11.52999999821186</v>
      </c>
      <c r="O160" s="411"/>
      <c r="P160" s="485">
        <f t="shared" ca="1" si="43"/>
        <v>0.35790509259259462</v>
      </c>
      <c r="Q160" s="484">
        <f t="shared" ca="1" si="44"/>
        <v>0.35805555555555757</v>
      </c>
      <c r="R160" s="486">
        <v>7.9999998211860657E-2</v>
      </c>
      <c r="S160" s="486"/>
      <c r="T160">
        <v>7</v>
      </c>
      <c r="U160" s="469" t="str">
        <f t="shared" si="34"/>
        <v>C7-R41</v>
      </c>
      <c r="V160">
        <v>7</v>
      </c>
      <c r="W160" s="470" t="s">
        <v>493</v>
      </c>
      <c r="X160" s="470" t="s">
        <v>494</v>
      </c>
      <c r="Y160">
        <v>41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782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9.25</v>
      </c>
      <c r="H161" s="407">
        <f t="shared" si="37"/>
        <v>1.2</v>
      </c>
      <c r="I161" s="407">
        <f t="shared" si="38"/>
        <v>10.95</v>
      </c>
      <c r="J161" s="407">
        <f t="shared" si="33"/>
        <v>11.000000000745057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11.45</v>
      </c>
      <c r="N161" s="410">
        <f t="shared" si="42"/>
        <v>11.500000000745057</v>
      </c>
      <c r="O161" s="411"/>
      <c r="P161" s="485">
        <f t="shared" ca="1" si="43"/>
        <v>0.3583217592592613</v>
      </c>
      <c r="Q161" s="484">
        <f t="shared" ca="1" si="44"/>
        <v>0.35847222222222425</v>
      </c>
      <c r="R161" s="486">
        <v>5.000000074505806E-2</v>
      </c>
      <c r="S161" s="486"/>
      <c r="T161">
        <v>7</v>
      </c>
      <c r="U161" s="469" t="str">
        <f t="shared" si="34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782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9.25</v>
      </c>
      <c r="H162" s="407">
        <f t="shared" si="37"/>
        <v>1.2</v>
      </c>
      <c r="I162" s="407">
        <f t="shared" si="38"/>
        <v>10.95</v>
      </c>
      <c r="J162" s="407">
        <f t="shared" si="33"/>
        <v>11.090000000596046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11.45</v>
      </c>
      <c r="N162" s="410">
        <f t="shared" si="42"/>
        <v>11.590000000596046</v>
      </c>
      <c r="O162" s="411"/>
      <c r="P162" s="485">
        <f t="shared" ca="1" si="43"/>
        <v>0.35875000000000201</v>
      </c>
      <c r="Q162" s="484">
        <f t="shared" ca="1" si="44"/>
        <v>0.35892361111111315</v>
      </c>
      <c r="R162" s="486">
        <v>0.14000000059604645</v>
      </c>
      <c r="S162" s="486"/>
      <c r="T162">
        <v>7</v>
      </c>
      <c r="U162" s="469" t="str">
        <f t="shared" si="34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782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9.25</v>
      </c>
      <c r="H163" s="407">
        <f t="shared" si="45"/>
        <v>1.2</v>
      </c>
      <c r="I163" s="407">
        <f t="shared" si="38"/>
        <v>10.95</v>
      </c>
      <c r="J163" s="407">
        <f t="shared" si="33"/>
        <v>11.020000000298023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11.45</v>
      </c>
      <c r="N163" s="410">
        <f t="shared" si="42"/>
        <v>11.520000000298023</v>
      </c>
      <c r="O163" s="411"/>
      <c r="P163" s="485">
        <f t="shared" ca="1" si="43"/>
        <v>0.35920138888889092</v>
      </c>
      <c r="Q163" s="484">
        <f t="shared" ca="1" si="44"/>
        <v>0.35937500000000205</v>
      </c>
      <c r="R163" s="486">
        <v>7.0000000298023224E-2</v>
      </c>
      <c r="S163" s="486"/>
      <c r="T163">
        <v>7</v>
      </c>
      <c r="U163" s="469" t="str">
        <f t="shared" si="34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782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9.25</v>
      </c>
      <c r="H164" s="407">
        <f t="shared" si="45"/>
        <v>1.2</v>
      </c>
      <c r="I164" s="407">
        <f t="shared" si="38"/>
        <v>10.95</v>
      </c>
      <c r="J164" s="407">
        <f t="shared" si="33"/>
        <v>11.02999999821186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11.45</v>
      </c>
      <c r="N164" s="410">
        <f t="shared" si="42"/>
        <v>11.52999999821186</v>
      </c>
      <c r="O164" s="411"/>
      <c r="P164" s="485">
        <f t="shared" ca="1" si="43"/>
        <v>0.35960648148148355</v>
      </c>
      <c r="Q164" s="484">
        <f t="shared" ca="1" si="44"/>
        <v>0.3597685185185206</v>
      </c>
      <c r="R164" s="486">
        <v>7.9999998211860657E-2</v>
      </c>
      <c r="S164" s="486"/>
      <c r="T164">
        <v>7</v>
      </c>
      <c r="U164" s="469" t="str">
        <f t="shared" si="34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782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9.25</v>
      </c>
      <c r="H165" s="407">
        <f t="shared" si="45"/>
        <v>1.2</v>
      </c>
      <c r="I165" s="407">
        <f t="shared" si="38"/>
        <v>10.95</v>
      </c>
      <c r="J165" s="407">
        <f t="shared" si="33"/>
        <v>11.100000005960464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11.45</v>
      </c>
      <c r="N165" s="410">
        <f t="shared" si="42"/>
        <v>11.600000005960464</v>
      </c>
      <c r="O165" s="411"/>
      <c r="P165" s="485">
        <f t="shared" ca="1" si="43"/>
        <v>0.3600000000000021</v>
      </c>
      <c r="Q165" s="484">
        <f t="shared" ca="1" si="44"/>
        <v>0.36017361111111323</v>
      </c>
      <c r="R165" s="486">
        <v>0.15000000596046448</v>
      </c>
      <c r="S165" s="486"/>
      <c r="T165">
        <v>7</v>
      </c>
      <c r="U165" s="469" t="str">
        <f t="shared" si="34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782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9.25</v>
      </c>
      <c r="H166" s="407">
        <f t="shared" si="45"/>
        <v>1.2</v>
      </c>
      <c r="I166" s="407">
        <f t="shared" si="38"/>
        <v>10.95</v>
      </c>
      <c r="J166" s="407">
        <f t="shared" si="33"/>
        <v>11.050000001490115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11.45</v>
      </c>
      <c r="N166" s="410">
        <f t="shared" si="42"/>
        <v>11.550000001490115</v>
      </c>
      <c r="O166" s="411"/>
      <c r="P166" s="485">
        <f t="shared" ca="1" si="43"/>
        <v>0.36040509259259473</v>
      </c>
      <c r="Q166" s="484">
        <f t="shared" ca="1" si="44"/>
        <v>0.36056712962963178</v>
      </c>
      <c r="R166" s="486">
        <v>0.10000000149011612</v>
      </c>
      <c r="S166" s="486"/>
      <c r="T166">
        <v>7</v>
      </c>
      <c r="U166" s="469" t="str">
        <f t="shared" si="34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782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9.25</v>
      </c>
      <c r="H167" s="407">
        <f t="shared" si="45"/>
        <v>1.2</v>
      </c>
      <c r="I167" s="407">
        <f t="shared" si="38"/>
        <v>10.95</v>
      </c>
      <c r="J167" s="407">
        <f t="shared" si="33"/>
        <v>11.02999999821186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11.45</v>
      </c>
      <c r="N167" s="410">
        <f t="shared" si="42"/>
        <v>11.52999999821186</v>
      </c>
      <c r="O167" s="411"/>
      <c r="P167" s="485">
        <f t="shared" ca="1" si="43"/>
        <v>0.36084490740740954</v>
      </c>
      <c r="Q167" s="484">
        <f t="shared" ca="1" si="44"/>
        <v>0.36101851851852068</v>
      </c>
      <c r="R167" s="486">
        <v>7.9999998211860657E-2</v>
      </c>
      <c r="S167" s="486"/>
      <c r="T167">
        <v>7</v>
      </c>
      <c r="U167" s="469" t="str">
        <f t="shared" si="34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782" t="str">
        <f>D12</f>
        <v>Km 11+470- Km 11+531,20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9.25</v>
      </c>
      <c r="H168" s="407">
        <f t="shared" si="45"/>
        <v>1.2</v>
      </c>
      <c r="I168" s="407">
        <f t="shared" si="38"/>
        <v>10.95</v>
      </c>
      <c r="J168" s="407">
        <f t="shared" si="33"/>
        <v>10.969999999552964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11.45</v>
      </c>
      <c r="N168" s="410">
        <f t="shared" si="42"/>
        <v>11.469999999552964</v>
      </c>
      <c r="O168" s="411"/>
      <c r="P168" s="485">
        <f t="shared" ca="1" si="43"/>
        <v>0.36130787037037254</v>
      </c>
      <c r="Q168" s="484">
        <f t="shared" ca="1" si="44"/>
        <v>0.36144675925926145</v>
      </c>
      <c r="R168" s="486">
        <v>1.9999999552965164E-2</v>
      </c>
      <c r="S168" s="486"/>
      <c r="T168">
        <v>7</v>
      </c>
      <c r="U168" s="469" t="str">
        <f t="shared" si="34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782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9.25</v>
      </c>
      <c r="H169" s="407">
        <f t="shared" si="45"/>
        <v>1.2</v>
      </c>
      <c r="I169" s="407">
        <f t="shared" si="38"/>
        <v>10.95</v>
      </c>
      <c r="J169" s="407">
        <f t="shared" si="33"/>
        <v>10.979999999329447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11.45</v>
      </c>
      <c r="N169" s="410">
        <f t="shared" si="42"/>
        <v>11.479999999329447</v>
      </c>
      <c r="O169" s="411"/>
      <c r="P169" s="485">
        <f t="shared" ca="1" si="43"/>
        <v>0.36171296296296518</v>
      </c>
      <c r="Q169" s="484">
        <f t="shared" ca="1" si="44"/>
        <v>0.36186342592592813</v>
      </c>
      <c r="R169" s="486">
        <v>2.9999999329447746E-2</v>
      </c>
      <c r="S169" s="486"/>
      <c r="T169">
        <v>7</v>
      </c>
      <c r="U169" s="469" t="str">
        <f t="shared" si="34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782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9.25</v>
      </c>
      <c r="H170" s="407">
        <f t="shared" si="45"/>
        <v>1.2</v>
      </c>
      <c r="I170" s="407">
        <f t="shared" si="38"/>
        <v>10.95</v>
      </c>
      <c r="J170" s="407">
        <f t="shared" si="33"/>
        <v>11.090000000596046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11.45</v>
      </c>
      <c r="N170" s="410">
        <f t="shared" si="42"/>
        <v>11.590000000596046</v>
      </c>
      <c r="O170" s="411"/>
      <c r="P170" s="485">
        <f t="shared" ca="1" si="43"/>
        <v>0.36211805555555776</v>
      </c>
      <c r="Q170" s="484">
        <f t="shared" ca="1" si="44"/>
        <v>0.36225694444444667</v>
      </c>
      <c r="R170" s="486">
        <v>0.14000000059604645</v>
      </c>
      <c r="S170" s="486"/>
      <c r="T170">
        <v>7</v>
      </c>
      <c r="U170" s="469" t="str">
        <f t="shared" si="34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782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9.25</v>
      </c>
      <c r="H171" s="407">
        <f t="shared" si="45"/>
        <v>1.2</v>
      </c>
      <c r="I171" s="407">
        <f t="shared" si="38"/>
        <v>10.95</v>
      </c>
      <c r="J171" s="407">
        <f t="shared" si="33"/>
        <v>11.090000000596046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11.45</v>
      </c>
      <c r="N171" s="410">
        <f t="shared" si="42"/>
        <v>11.590000000596046</v>
      </c>
      <c r="O171" s="411"/>
      <c r="P171" s="485">
        <f t="shared" ca="1" si="43"/>
        <v>0.36253472222222444</v>
      </c>
      <c r="Q171" s="484">
        <f t="shared" ca="1" si="44"/>
        <v>0.36269675925926148</v>
      </c>
      <c r="R171" s="486">
        <v>0.14000000059604645</v>
      </c>
      <c r="S171" s="486"/>
      <c r="T171">
        <v>7</v>
      </c>
      <c r="U171" s="469" t="str">
        <f t="shared" si="34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782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9.25</v>
      </c>
      <c r="H172" s="407">
        <f t="shared" si="45"/>
        <v>1.2</v>
      </c>
      <c r="I172" s="407">
        <f t="shared" si="38"/>
        <v>10.95</v>
      </c>
      <c r="J172" s="407">
        <f t="shared" si="33"/>
        <v>10.959999999776482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11.45</v>
      </c>
      <c r="N172" s="410">
        <f t="shared" si="42"/>
        <v>11.459999999776482</v>
      </c>
      <c r="O172" s="411"/>
      <c r="P172" s="485">
        <f t="shared" ca="1" si="43"/>
        <v>0.36298611111111334</v>
      </c>
      <c r="Q172" s="484">
        <f t="shared" ca="1" si="44"/>
        <v>0.36315972222222448</v>
      </c>
      <c r="R172" s="486">
        <v>9.9999997764825821E-3</v>
      </c>
      <c r="S172" s="486"/>
      <c r="T172">
        <v>7</v>
      </c>
      <c r="U172" s="469" t="str">
        <f t="shared" si="34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782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9.25</v>
      </c>
      <c r="H173" s="407">
        <f t="shared" si="45"/>
        <v>1.2</v>
      </c>
      <c r="I173" s="407">
        <f t="shared" si="38"/>
        <v>10.95</v>
      </c>
      <c r="J173" s="407">
        <f t="shared" si="33"/>
        <v>11.079999995231628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11.45</v>
      </c>
      <c r="N173" s="410">
        <f t="shared" si="42"/>
        <v>11.579999995231628</v>
      </c>
      <c r="O173" s="411"/>
      <c r="P173" s="485">
        <f t="shared" ca="1" si="43"/>
        <v>0.36339120370370598</v>
      </c>
      <c r="Q173" s="484">
        <f t="shared" ca="1" si="44"/>
        <v>0.36353009259259489</v>
      </c>
      <c r="R173" s="486">
        <v>0.12999999523162842</v>
      </c>
      <c r="S173" s="486"/>
      <c r="T173">
        <v>8</v>
      </c>
      <c r="U173" s="469" t="str">
        <f t="shared" si="34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782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9.25</v>
      </c>
      <c r="H174" s="407">
        <f t="shared" si="45"/>
        <v>1.2</v>
      </c>
      <c r="I174" s="407">
        <f t="shared" si="38"/>
        <v>10.95</v>
      </c>
      <c r="J174" s="407">
        <f t="shared" si="33"/>
        <v>11.009999998658895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11.45</v>
      </c>
      <c r="N174" s="410">
        <f t="shared" si="42"/>
        <v>11.509999998658895</v>
      </c>
      <c r="O174" s="411"/>
      <c r="P174" s="485">
        <f t="shared" ca="1" si="43"/>
        <v>0.36380787037037265</v>
      </c>
      <c r="Q174" s="484">
        <f t="shared" ca="1" si="44"/>
        <v>0.3639583333333356</v>
      </c>
      <c r="R174" s="486">
        <v>5.9999998658895493E-2</v>
      </c>
      <c r="S174" s="486"/>
      <c r="T174">
        <v>8</v>
      </c>
      <c r="U174" s="469" t="str">
        <f t="shared" si="34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782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9.25</v>
      </c>
      <c r="H175" s="407">
        <f t="shared" si="45"/>
        <v>1.2</v>
      </c>
      <c r="I175" s="407">
        <f t="shared" si="38"/>
        <v>10.95</v>
      </c>
      <c r="J175" s="407">
        <f t="shared" si="33"/>
        <v>11.090000000596046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11.45</v>
      </c>
      <c r="N175" s="410">
        <f t="shared" si="42"/>
        <v>11.590000000596046</v>
      </c>
      <c r="O175" s="411"/>
      <c r="P175" s="485">
        <f t="shared" ca="1" si="43"/>
        <v>0.36422453703703933</v>
      </c>
      <c r="Q175" s="484">
        <f t="shared" ca="1" si="44"/>
        <v>0.36437500000000228</v>
      </c>
      <c r="R175" s="486">
        <v>0.14000000059604645</v>
      </c>
      <c r="S175" s="486"/>
      <c r="T175">
        <v>8</v>
      </c>
      <c r="U175" s="469" t="str">
        <f t="shared" si="34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782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9.25</v>
      </c>
      <c r="H176" s="407">
        <f t="shared" si="45"/>
        <v>1.2</v>
      </c>
      <c r="I176" s="407">
        <f t="shared" si="38"/>
        <v>10.95</v>
      </c>
      <c r="J176" s="407">
        <f t="shared" si="33"/>
        <v>10.98999999910593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11.45</v>
      </c>
      <c r="N176" s="410">
        <f t="shared" si="42"/>
        <v>11.48999999910593</v>
      </c>
      <c r="O176" s="411"/>
      <c r="P176" s="485">
        <f t="shared" ca="1" si="43"/>
        <v>0.36464120370370601</v>
      </c>
      <c r="Q176" s="484">
        <f t="shared" ca="1" si="44"/>
        <v>0.36478009259259492</v>
      </c>
      <c r="R176" s="486">
        <v>3.9999999105930328E-2</v>
      </c>
      <c r="S176" s="486"/>
      <c r="T176">
        <v>8</v>
      </c>
      <c r="U176" s="501" t="str">
        <f t="shared" si="34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782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9.25</v>
      </c>
      <c r="H177" s="407">
        <f t="shared" si="45"/>
        <v>1.2</v>
      </c>
      <c r="I177" s="407">
        <f t="shared" si="38"/>
        <v>10.95</v>
      </c>
      <c r="J177" s="407">
        <f t="shared" si="33"/>
        <v>10.979999999329447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11.45</v>
      </c>
      <c r="N177" s="410">
        <f t="shared" si="42"/>
        <v>11.479999999329447</v>
      </c>
      <c r="O177" s="411"/>
      <c r="P177" s="485">
        <f t="shared" ca="1" si="43"/>
        <v>0.36503472222222455</v>
      </c>
      <c r="Q177" s="484">
        <f t="shared" ca="1" si="44"/>
        <v>0.36517361111111346</v>
      </c>
      <c r="R177" s="486">
        <v>2.9999999329447746E-2</v>
      </c>
      <c r="S177" s="486"/>
      <c r="T177">
        <v>8</v>
      </c>
      <c r="U177" s="469" t="str">
        <f t="shared" si="34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782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9.25</v>
      </c>
      <c r="H178" s="407">
        <f t="shared" si="45"/>
        <v>1.2</v>
      </c>
      <c r="I178" s="407">
        <f t="shared" si="38"/>
        <v>10.95</v>
      </c>
      <c r="J178" s="407">
        <f t="shared" si="33"/>
        <v>10.969999999552964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11.45</v>
      </c>
      <c r="N178" s="410">
        <f t="shared" si="42"/>
        <v>11.469999999552964</v>
      </c>
      <c r="O178" s="411"/>
      <c r="P178" s="485">
        <f t="shared" ca="1" si="43"/>
        <v>0.36543981481481719</v>
      </c>
      <c r="Q178" s="484">
        <f t="shared" ca="1" si="44"/>
        <v>0.36561342592592833</v>
      </c>
      <c r="R178" s="486">
        <v>1.9999999552965164E-2</v>
      </c>
      <c r="S178" s="486"/>
      <c r="T178">
        <v>8</v>
      </c>
      <c r="U178" s="469" t="str">
        <f t="shared" si="34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782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9.25</v>
      </c>
      <c r="H179" s="407">
        <f t="shared" si="46"/>
        <v>1.2</v>
      </c>
      <c r="I179" s="407">
        <f t="shared" si="38"/>
        <v>10.95</v>
      </c>
      <c r="J179" s="407">
        <f t="shared" si="33"/>
        <v>11.100000005960464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11.45</v>
      </c>
      <c r="N179" s="410">
        <f t="shared" si="42"/>
        <v>11.600000005960464</v>
      </c>
      <c r="O179" s="411"/>
      <c r="P179" s="485">
        <f t="shared" ca="1" si="43"/>
        <v>0.36584490740740983</v>
      </c>
      <c r="Q179" s="484">
        <f t="shared" ca="1" si="44"/>
        <v>0.36600694444444687</v>
      </c>
      <c r="R179" s="486">
        <v>0.15000000596046448</v>
      </c>
      <c r="S179" s="486"/>
      <c r="T179">
        <v>8</v>
      </c>
      <c r="U179" s="469" t="str">
        <f t="shared" si="34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782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9.25</v>
      </c>
      <c r="H180" s="407">
        <f t="shared" si="46"/>
        <v>1.2</v>
      </c>
      <c r="I180" s="407">
        <f t="shared" si="38"/>
        <v>10.95</v>
      </c>
      <c r="J180" s="407">
        <f t="shared" si="33"/>
        <v>11.059999999403953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11.45</v>
      </c>
      <c r="N180" s="410">
        <f t="shared" si="42"/>
        <v>11.559999999403953</v>
      </c>
      <c r="O180" s="411"/>
      <c r="P180" s="485">
        <f t="shared" ca="1" si="43"/>
        <v>0.36623842592592837</v>
      </c>
      <c r="Q180" s="484">
        <f t="shared" ca="1" si="44"/>
        <v>0.36640046296296541</v>
      </c>
      <c r="R180" s="486">
        <v>0.10999999940395355</v>
      </c>
      <c r="S180" s="486"/>
      <c r="T180">
        <v>8</v>
      </c>
      <c r="U180" s="469" t="str">
        <f t="shared" si="34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782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9.25</v>
      </c>
      <c r="H181" s="407">
        <f t="shared" si="46"/>
        <v>1.2</v>
      </c>
      <c r="I181" s="407">
        <f t="shared" si="38"/>
        <v>10.95</v>
      </c>
      <c r="J181" s="407">
        <f t="shared" si="33"/>
        <v>10.959999999776482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11.45</v>
      </c>
      <c r="N181" s="410">
        <f t="shared" si="42"/>
        <v>11.459999999776482</v>
      </c>
      <c r="O181" s="411"/>
      <c r="P181" s="485">
        <f t="shared" ca="1" si="43"/>
        <v>0.36666666666666914</v>
      </c>
      <c r="Q181" s="484">
        <f t="shared" ca="1" si="44"/>
        <v>0.36684027777778028</v>
      </c>
      <c r="R181" s="486">
        <v>9.9999997764825821E-3</v>
      </c>
      <c r="S181" s="486"/>
      <c r="T181">
        <v>8</v>
      </c>
      <c r="U181" s="469" t="str">
        <f t="shared" si="34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782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9.25</v>
      </c>
      <c r="H182" s="407">
        <f t="shared" si="46"/>
        <v>1.2</v>
      </c>
      <c r="I182" s="407">
        <f t="shared" si="38"/>
        <v>10.95</v>
      </c>
      <c r="J182" s="407">
        <f t="shared" si="33"/>
        <v>11.040000003576278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11.45</v>
      </c>
      <c r="N182" s="410">
        <f t="shared" si="42"/>
        <v>11.540000003576278</v>
      </c>
      <c r="O182" s="411"/>
      <c r="P182" s="485">
        <f t="shared" ca="1" si="43"/>
        <v>0.367106481481484</v>
      </c>
      <c r="Q182" s="484">
        <f t="shared" ca="1" si="44"/>
        <v>0.36728009259259514</v>
      </c>
      <c r="R182" s="486">
        <v>9.0000003576278687E-2</v>
      </c>
      <c r="S182" s="486"/>
      <c r="T182">
        <v>8</v>
      </c>
      <c r="U182" s="469" t="str">
        <f t="shared" si="34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782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9.25</v>
      </c>
      <c r="H183" s="407">
        <f t="shared" si="46"/>
        <v>1.2</v>
      </c>
      <c r="I183" s="407">
        <f t="shared" si="38"/>
        <v>10.95</v>
      </c>
      <c r="J183" s="407">
        <f t="shared" si="33"/>
        <v>11.040000003576278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11.45</v>
      </c>
      <c r="N183" s="410">
        <f t="shared" si="42"/>
        <v>11.540000003576278</v>
      </c>
      <c r="O183" s="411"/>
      <c r="P183" s="485">
        <f t="shared" ca="1" si="43"/>
        <v>0.36755787037037291</v>
      </c>
      <c r="Q183" s="484">
        <f t="shared" ca="1" si="44"/>
        <v>0.36773148148148405</v>
      </c>
      <c r="R183" s="486">
        <v>9.0000003576278687E-2</v>
      </c>
      <c r="S183" s="486"/>
      <c r="T183">
        <v>8</v>
      </c>
      <c r="U183" s="469" t="str">
        <f t="shared" si="34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782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9.25</v>
      </c>
      <c r="H184" s="407">
        <f t="shared" si="46"/>
        <v>1.2</v>
      </c>
      <c r="I184" s="407">
        <f t="shared" si="38"/>
        <v>10.95</v>
      </c>
      <c r="J184" s="407">
        <f t="shared" si="33"/>
        <v>11.079999995231628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11.45</v>
      </c>
      <c r="N184" s="410">
        <f t="shared" si="42"/>
        <v>11.579999995231628</v>
      </c>
      <c r="O184" s="411"/>
      <c r="P184" s="485">
        <f t="shared" ca="1" si="43"/>
        <v>0.36796296296296555</v>
      </c>
      <c r="Q184" s="484">
        <f t="shared" ca="1" si="44"/>
        <v>0.36811342592592849</v>
      </c>
      <c r="R184" s="486">
        <v>0.12999999523162842</v>
      </c>
      <c r="S184" s="486"/>
      <c r="T184">
        <v>8</v>
      </c>
      <c r="U184" s="469" t="str">
        <f t="shared" si="34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782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9.25</v>
      </c>
      <c r="H185" s="407">
        <f t="shared" si="46"/>
        <v>1.2</v>
      </c>
      <c r="I185" s="407">
        <f t="shared" si="38"/>
        <v>10.95</v>
      </c>
      <c r="J185" s="407">
        <f t="shared" si="33"/>
        <v>11.079999995231628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11.45</v>
      </c>
      <c r="N185" s="410">
        <f t="shared" si="42"/>
        <v>11.579999995231628</v>
      </c>
      <c r="O185" s="411"/>
      <c r="P185" s="485">
        <f t="shared" ca="1" si="43"/>
        <v>0.36834490740740999</v>
      </c>
      <c r="Q185" s="484">
        <f t="shared" ca="1" si="44"/>
        <v>0.36850694444444704</v>
      </c>
      <c r="R185" s="486">
        <v>0.12999999523162842</v>
      </c>
      <c r="S185" s="486"/>
      <c r="T185">
        <v>8</v>
      </c>
      <c r="U185" s="469" t="str">
        <f t="shared" si="34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782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9.25</v>
      </c>
      <c r="H186" s="407">
        <f t="shared" si="46"/>
        <v>1.2</v>
      </c>
      <c r="I186" s="407">
        <f t="shared" si="38"/>
        <v>10.95</v>
      </c>
      <c r="J186" s="407">
        <f t="shared" si="33"/>
        <v>10.98999999910593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11.45</v>
      </c>
      <c r="N186" s="410">
        <f t="shared" si="42"/>
        <v>11.48999999910593</v>
      </c>
      <c r="O186" s="411"/>
      <c r="P186" s="485">
        <f t="shared" ca="1" si="43"/>
        <v>0.36876157407407667</v>
      </c>
      <c r="Q186" s="484">
        <f t="shared" ca="1" si="44"/>
        <v>0.36892361111111371</v>
      </c>
      <c r="R186" s="486">
        <v>3.9999999105930328E-2</v>
      </c>
      <c r="S186" s="486"/>
      <c r="T186">
        <v>8</v>
      </c>
      <c r="U186" s="469" t="str">
        <f t="shared" si="34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782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9.25</v>
      </c>
      <c r="H187" s="407">
        <f t="shared" si="46"/>
        <v>1.2</v>
      </c>
      <c r="I187" s="407">
        <f t="shared" si="38"/>
        <v>10.95</v>
      </c>
      <c r="J187" s="407">
        <f t="shared" si="33"/>
        <v>11.050000001490115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11.45</v>
      </c>
      <c r="N187" s="410">
        <f t="shared" si="42"/>
        <v>11.550000001490115</v>
      </c>
      <c r="O187" s="411"/>
      <c r="P187" s="485">
        <f t="shared" ca="1" si="43"/>
        <v>0.36915509259259521</v>
      </c>
      <c r="Q187" s="484">
        <f t="shared" ca="1" si="44"/>
        <v>0.36931712962963226</v>
      </c>
      <c r="R187" s="486">
        <v>0.10000000149011612</v>
      </c>
      <c r="S187" s="486"/>
      <c r="T187">
        <v>8</v>
      </c>
      <c r="U187" s="469" t="str">
        <f t="shared" si="34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782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9.25</v>
      </c>
      <c r="H188" s="407">
        <f t="shared" si="46"/>
        <v>1.2</v>
      </c>
      <c r="I188" s="407">
        <f t="shared" si="38"/>
        <v>10.95</v>
      </c>
      <c r="J188" s="407">
        <f t="shared" si="33"/>
        <v>10.959999999776482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11.45</v>
      </c>
      <c r="N188" s="410">
        <f t="shared" si="42"/>
        <v>11.459999999776482</v>
      </c>
      <c r="O188" s="411"/>
      <c r="P188" s="485">
        <f t="shared" ca="1" si="43"/>
        <v>0.36959490740741002</v>
      </c>
      <c r="Q188" s="484">
        <f t="shared" ca="1" si="44"/>
        <v>0.36975694444444707</v>
      </c>
      <c r="R188" s="486">
        <v>9.9999997764825821E-3</v>
      </c>
      <c r="S188" s="486"/>
      <c r="T188">
        <v>8</v>
      </c>
      <c r="U188" s="469" t="str">
        <f t="shared" si="34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782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9.25</v>
      </c>
      <c r="H189" s="407">
        <f t="shared" si="46"/>
        <v>1.2</v>
      </c>
      <c r="I189" s="407">
        <f t="shared" si="38"/>
        <v>10.95</v>
      </c>
      <c r="J189" s="407">
        <f t="shared" si="33"/>
        <v>11.090000000596046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11.45</v>
      </c>
      <c r="N189" s="410">
        <f t="shared" si="42"/>
        <v>11.590000000596046</v>
      </c>
      <c r="O189" s="411"/>
      <c r="P189" s="485">
        <f t="shared" ca="1" si="43"/>
        <v>0.37004629629629893</v>
      </c>
      <c r="Q189" s="484">
        <f t="shared" ca="1" si="44"/>
        <v>0.37019675925926188</v>
      </c>
      <c r="R189" s="486">
        <v>0.14000000059604645</v>
      </c>
      <c r="S189" s="486"/>
      <c r="T189">
        <v>8</v>
      </c>
      <c r="U189" s="469" t="str">
        <f t="shared" si="34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782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9.25</v>
      </c>
      <c r="H190" s="407">
        <f t="shared" si="46"/>
        <v>1.2</v>
      </c>
      <c r="I190" s="407">
        <f t="shared" si="38"/>
        <v>10.95</v>
      </c>
      <c r="J190" s="407">
        <f t="shared" si="33"/>
        <v>11.079999995231628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11.45</v>
      </c>
      <c r="N190" s="410">
        <f t="shared" si="42"/>
        <v>11.579999995231628</v>
      </c>
      <c r="O190" s="411"/>
      <c r="P190" s="485">
        <f t="shared" ca="1" si="43"/>
        <v>0.37047453703703964</v>
      </c>
      <c r="Q190" s="484">
        <f t="shared" ca="1" si="44"/>
        <v>0.37063657407407669</v>
      </c>
      <c r="R190" s="486">
        <v>0.12999999523162842</v>
      </c>
      <c r="S190" s="486"/>
      <c r="T190">
        <v>8</v>
      </c>
      <c r="U190" s="469" t="str">
        <f t="shared" si="34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782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9.25</v>
      </c>
      <c r="H191" s="407">
        <f t="shared" si="46"/>
        <v>1.2</v>
      </c>
      <c r="I191" s="407">
        <f t="shared" si="38"/>
        <v>10.95</v>
      </c>
      <c r="J191" s="407">
        <f t="shared" si="33"/>
        <v>10.969999999552964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11.45</v>
      </c>
      <c r="N191" s="410">
        <f t="shared" si="42"/>
        <v>11.469999999552964</v>
      </c>
      <c r="O191" s="411"/>
      <c r="P191" s="485">
        <f t="shared" ca="1" si="43"/>
        <v>0.37091435185185445</v>
      </c>
      <c r="Q191" s="484">
        <f t="shared" ca="1" si="44"/>
        <v>0.3710763888888915</v>
      </c>
      <c r="R191" s="486">
        <v>1.9999999552965164E-2</v>
      </c>
      <c r="S191" s="486"/>
      <c r="T191">
        <v>8</v>
      </c>
      <c r="U191" s="469" t="str">
        <f t="shared" si="34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782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9.25</v>
      </c>
      <c r="H192" s="407">
        <f t="shared" si="46"/>
        <v>1.2</v>
      </c>
      <c r="I192" s="407">
        <f t="shared" si="38"/>
        <v>10.95</v>
      </c>
      <c r="J192" s="407">
        <f t="shared" si="33"/>
        <v>11.100000005960464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11.45</v>
      </c>
      <c r="N192" s="410">
        <f t="shared" si="42"/>
        <v>11.600000005960464</v>
      </c>
      <c r="O192" s="411"/>
      <c r="P192" s="485">
        <f t="shared" ca="1" si="43"/>
        <v>0.37130787037037299</v>
      </c>
      <c r="Q192" s="484">
        <f t="shared" ca="1" si="44"/>
        <v>0.3714467592592619</v>
      </c>
      <c r="R192" s="486">
        <v>0.15000000596046448</v>
      </c>
      <c r="S192" s="486"/>
      <c r="T192">
        <v>8</v>
      </c>
      <c r="U192" s="469" t="str">
        <f t="shared" si="34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782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9.25</v>
      </c>
      <c r="H193" s="407">
        <f t="shared" si="46"/>
        <v>1.2</v>
      </c>
      <c r="I193" s="407">
        <f t="shared" si="38"/>
        <v>10.95</v>
      </c>
      <c r="J193" s="407">
        <f t="shared" si="33"/>
        <v>11.009999998658895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11.45</v>
      </c>
      <c r="N193" s="410">
        <f t="shared" si="42"/>
        <v>11.509999998658895</v>
      </c>
      <c r="O193" s="411"/>
      <c r="P193" s="485">
        <f t="shared" ca="1" si="43"/>
        <v>0.3716782407407434</v>
      </c>
      <c r="Q193" s="484">
        <f t="shared" ca="1" si="44"/>
        <v>0.37182870370370635</v>
      </c>
      <c r="R193" s="486">
        <v>5.9999998658895493E-2</v>
      </c>
      <c r="S193" s="486"/>
      <c r="T193">
        <v>8</v>
      </c>
      <c r="U193" s="469" t="str">
        <f t="shared" si="34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782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9.25</v>
      </c>
      <c r="H194" s="407">
        <f t="shared" si="46"/>
        <v>1.2</v>
      </c>
      <c r="I194" s="407">
        <f t="shared" si="38"/>
        <v>10.95</v>
      </c>
      <c r="J194" s="407">
        <f t="shared" si="33"/>
        <v>11.040000003576278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11.45</v>
      </c>
      <c r="N194" s="410">
        <f t="shared" si="42"/>
        <v>11.540000003576278</v>
      </c>
      <c r="O194" s="411"/>
      <c r="P194" s="485">
        <f t="shared" ca="1" si="43"/>
        <v>0.37206018518518785</v>
      </c>
      <c r="Q194" s="484">
        <f t="shared" ca="1" si="44"/>
        <v>0.37219907407407676</v>
      </c>
      <c r="R194" s="486">
        <v>9.0000003576278687E-2</v>
      </c>
      <c r="S194" s="486"/>
      <c r="T194">
        <v>8</v>
      </c>
      <c r="U194" s="469" t="str">
        <f t="shared" si="34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782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9.25</v>
      </c>
      <c r="H195" s="407">
        <f t="shared" si="47"/>
        <v>1.2</v>
      </c>
      <c r="I195" s="407">
        <f t="shared" si="38"/>
        <v>10.95</v>
      </c>
      <c r="J195" s="407">
        <f t="shared" si="33"/>
        <v>11.02999999821186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11.45</v>
      </c>
      <c r="N195" s="410">
        <f t="shared" si="42"/>
        <v>11.52999999821186</v>
      </c>
      <c r="O195" s="411"/>
      <c r="P195" s="485">
        <f t="shared" ca="1" si="43"/>
        <v>0.3724537037037064</v>
      </c>
      <c r="Q195" s="484">
        <f t="shared" ca="1" si="44"/>
        <v>0.37261574074074344</v>
      </c>
      <c r="R195" s="486">
        <v>7.9999998211860657E-2</v>
      </c>
      <c r="S195" s="486"/>
      <c r="T195">
        <v>9</v>
      </c>
      <c r="U195" s="469" t="str">
        <f t="shared" si="34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782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9.25</v>
      </c>
      <c r="H196" s="407">
        <f t="shared" si="47"/>
        <v>1.2</v>
      </c>
      <c r="I196" s="407">
        <f t="shared" si="38"/>
        <v>10.95</v>
      </c>
      <c r="J196" s="407">
        <f t="shared" si="33"/>
        <v>11.000000000745057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11.45</v>
      </c>
      <c r="N196" s="410">
        <f t="shared" si="42"/>
        <v>11.500000000745057</v>
      </c>
      <c r="O196" s="411"/>
      <c r="P196" s="485">
        <f t="shared" ca="1" si="43"/>
        <v>0.37289351851852121</v>
      </c>
      <c r="Q196" s="484">
        <f t="shared" ca="1" si="44"/>
        <v>0.37306712962963234</v>
      </c>
      <c r="R196" s="486">
        <v>5.000000074505806E-2</v>
      </c>
      <c r="S196" s="486"/>
      <c r="T196">
        <v>9</v>
      </c>
      <c r="U196" s="469" t="str">
        <f t="shared" si="34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782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9.25</v>
      </c>
      <c r="H197" s="407">
        <f t="shared" si="47"/>
        <v>1.2</v>
      </c>
      <c r="I197" s="407">
        <f t="shared" si="38"/>
        <v>10.95</v>
      </c>
      <c r="J197" s="407">
        <f t="shared" si="33"/>
        <v>11.100000005960464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11.45</v>
      </c>
      <c r="N197" s="410">
        <f t="shared" si="42"/>
        <v>11.600000005960464</v>
      </c>
      <c r="O197" s="411"/>
      <c r="P197" s="485">
        <f t="shared" ca="1" si="43"/>
        <v>0.3733564814814842</v>
      </c>
      <c r="Q197" s="484">
        <f t="shared" ca="1" si="44"/>
        <v>0.37353009259259534</v>
      </c>
      <c r="R197" s="486">
        <v>0.15000000596046448</v>
      </c>
      <c r="S197" s="486"/>
      <c r="T197">
        <v>9</v>
      </c>
      <c r="U197" s="501" t="str">
        <f t="shared" si="34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782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9.25</v>
      </c>
      <c r="H198" s="407">
        <f t="shared" si="47"/>
        <v>1.2</v>
      </c>
      <c r="I198" s="407">
        <f t="shared" si="38"/>
        <v>10.95</v>
      </c>
      <c r="J198" s="407">
        <f t="shared" si="33"/>
        <v>11.079999995231628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11.45</v>
      </c>
      <c r="N198" s="410">
        <f t="shared" si="42"/>
        <v>11.579999995231628</v>
      </c>
      <c r="O198" s="411"/>
      <c r="P198" s="485">
        <f t="shared" ca="1" si="43"/>
        <v>0.37380787037037311</v>
      </c>
      <c r="Q198" s="484">
        <f t="shared" ca="1" si="44"/>
        <v>0.37396990740741015</v>
      </c>
      <c r="R198" s="486">
        <v>0.12999999523162842</v>
      </c>
      <c r="S198" s="486"/>
      <c r="T198">
        <v>9</v>
      </c>
      <c r="U198" s="501" t="str">
        <f t="shared" si="34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782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9.25</v>
      </c>
      <c r="H199" s="407">
        <f t="shared" si="47"/>
        <v>1.2</v>
      </c>
      <c r="I199" s="407">
        <f t="shared" si="38"/>
        <v>10.95</v>
      </c>
      <c r="J199" s="407">
        <f t="shared" si="33"/>
        <v>10.98999999910593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11.45</v>
      </c>
      <c r="N199" s="410">
        <f t="shared" si="42"/>
        <v>11.48999999910593</v>
      </c>
      <c r="O199" s="411"/>
      <c r="P199" s="485">
        <f t="shared" ca="1" si="43"/>
        <v>0.37420138888889165</v>
      </c>
      <c r="Q199" s="484">
        <f t="shared" ca="1" si="44"/>
        <v>0.3743518518518546</v>
      </c>
      <c r="R199" s="486">
        <v>3.9999999105930328E-2</v>
      </c>
      <c r="S199" s="486"/>
      <c r="T199">
        <v>9</v>
      </c>
      <c r="U199" s="469" t="str">
        <f t="shared" si="34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782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9.25</v>
      </c>
      <c r="H200" s="407">
        <f t="shared" si="47"/>
        <v>1.2</v>
      </c>
      <c r="I200" s="407">
        <f t="shared" si="38"/>
        <v>10.95</v>
      </c>
      <c r="J200" s="407">
        <f t="shared" si="33"/>
        <v>10.979999999329447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11.45</v>
      </c>
      <c r="N200" s="410">
        <f t="shared" si="42"/>
        <v>11.479999999329447</v>
      </c>
      <c r="O200" s="411"/>
      <c r="P200" s="485">
        <f t="shared" ca="1" si="43"/>
        <v>0.3745833333333361</v>
      </c>
      <c r="Q200" s="484">
        <f t="shared" ca="1" si="44"/>
        <v>0.37475694444444724</v>
      </c>
      <c r="R200" s="486">
        <v>2.9999999329447746E-2</v>
      </c>
      <c r="S200" s="486"/>
      <c r="T200">
        <v>9</v>
      </c>
      <c r="U200" s="469" t="str">
        <f t="shared" si="34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782"/>
      <c r="C201" s="404" t="str">
        <f t="shared" si="32"/>
        <v>C9-R41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9.25</v>
      </c>
      <c r="H201" s="407">
        <f t="shared" si="47"/>
        <v>1.2</v>
      </c>
      <c r="I201" s="407">
        <f t="shared" si="38"/>
        <v>10.95</v>
      </c>
      <c r="J201" s="407">
        <f t="shared" si="33"/>
        <v>10.969999999552964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11.45</v>
      </c>
      <c r="N201" s="410">
        <f t="shared" si="42"/>
        <v>11.469999999552964</v>
      </c>
      <c r="O201" s="411"/>
      <c r="P201" s="485">
        <f t="shared" ca="1" si="43"/>
        <v>0.37498842592592874</v>
      </c>
      <c r="Q201" s="484">
        <f t="shared" ca="1" si="44"/>
        <v>0.37513888888889169</v>
      </c>
      <c r="R201" s="486">
        <v>1.9999999552965164E-2</v>
      </c>
      <c r="S201" s="486"/>
      <c r="T201">
        <v>9</v>
      </c>
      <c r="U201" s="469" t="str">
        <f t="shared" si="34"/>
        <v>C9-R41</v>
      </c>
      <c r="V201">
        <v>9</v>
      </c>
      <c r="W201" s="470" t="s">
        <v>493</v>
      </c>
      <c r="X201" s="470" t="s">
        <v>494</v>
      </c>
      <c r="Y201">
        <v>41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782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9.25</v>
      </c>
      <c r="H202" s="407">
        <f t="shared" si="47"/>
        <v>1.2</v>
      </c>
      <c r="I202" s="407">
        <f t="shared" si="38"/>
        <v>10.95</v>
      </c>
      <c r="J202" s="407">
        <f t="shared" si="33"/>
        <v>10.959999999776482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11.45</v>
      </c>
      <c r="N202" s="410">
        <f t="shared" si="42"/>
        <v>11.459999999776482</v>
      </c>
      <c r="O202" s="411"/>
      <c r="P202" s="485">
        <f t="shared" ca="1" si="43"/>
        <v>0.37538194444444722</v>
      </c>
      <c r="Q202" s="484">
        <f t="shared" ca="1" si="44"/>
        <v>0.37555555555555836</v>
      </c>
      <c r="R202" s="486">
        <v>9.9999997764825821E-3</v>
      </c>
      <c r="S202" s="486"/>
      <c r="T202">
        <v>9</v>
      </c>
      <c r="U202" s="469" t="str">
        <f t="shared" si="34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782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9.25</v>
      </c>
      <c r="H203" s="407">
        <f t="shared" si="47"/>
        <v>1.2</v>
      </c>
      <c r="I203" s="407">
        <f t="shared" si="38"/>
        <v>10.95</v>
      </c>
      <c r="J203" s="407">
        <f t="shared" si="33"/>
        <v>11.06999999731779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11.45</v>
      </c>
      <c r="N203" s="410">
        <f t="shared" si="42"/>
        <v>11.56999999731779</v>
      </c>
      <c r="O203" s="411"/>
      <c r="P203" s="485">
        <f t="shared" ca="1" si="43"/>
        <v>0.3757986111111139</v>
      </c>
      <c r="Q203" s="484">
        <f t="shared" ca="1" si="44"/>
        <v>0.37596064814815094</v>
      </c>
      <c r="R203" s="486">
        <v>0.11999999731779099</v>
      </c>
      <c r="S203" s="486"/>
      <c r="T203">
        <v>9</v>
      </c>
      <c r="U203" s="469" t="str">
        <f t="shared" si="34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782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9.25</v>
      </c>
      <c r="H204" s="407">
        <f t="shared" si="47"/>
        <v>1.2</v>
      </c>
      <c r="I204" s="407">
        <f t="shared" si="38"/>
        <v>10.95</v>
      </c>
      <c r="J204" s="407">
        <f t="shared" si="33"/>
        <v>10.98999999910593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11.45</v>
      </c>
      <c r="N204" s="410">
        <f t="shared" si="42"/>
        <v>11.48999999910593</v>
      </c>
      <c r="O204" s="411"/>
      <c r="P204" s="485">
        <f t="shared" ca="1" si="43"/>
        <v>0.37619212962963244</v>
      </c>
      <c r="Q204" s="484">
        <f t="shared" ca="1" si="44"/>
        <v>0.37634259259259539</v>
      </c>
      <c r="R204" s="486">
        <v>3.9999999105930328E-2</v>
      </c>
      <c r="S204" s="486"/>
      <c r="T204">
        <v>9</v>
      </c>
      <c r="U204" s="469" t="str">
        <f t="shared" si="34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782" t="str">
        <f>D12</f>
        <v>Km 11+470- Km 11+531,20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9.25</v>
      </c>
      <c r="H205" s="407">
        <f t="shared" si="47"/>
        <v>1.2</v>
      </c>
      <c r="I205" s="407">
        <f t="shared" si="38"/>
        <v>10.95</v>
      </c>
      <c r="J205" s="407">
        <f t="shared" si="33"/>
        <v>11.040000003576278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11.45</v>
      </c>
      <c r="N205" s="410">
        <f t="shared" si="42"/>
        <v>11.540000003576278</v>
      </c>
      <c r="O205" s="411"/>
      <c r="P205" s="485">
        <f t="shared" ca="1" si="43"/>
        <v>0.37659722222222503</v>
      </c>
      <c r="Q205" s="484">
        <f t="shared" ca="1" si="44"/>
        <v>0.37675925925926207</v>
      </c>
      <c r="R205" s="486">
        <v>9.0000003576278687E-2</v>
      </c>
      <c r="S205" s="486"/>
      <c r="T205">
        <v>9</v>
      </c>
      <c r="U205" s="469" t="str">
        <f t="shared" si="34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782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9.25</v>
      </c>
      <c r="H206" s="407">
        <f t="shared" si="47"/>
        <v>1.2</v>
      </c>
      <c r="I206" s="407">
        <f t="shared" si="38"/>
        <v>10.95</v>
      </c>
      <c r="J206" s="407">
        <f t="shared" si="33"/>
        <v>11.090000000596046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11.45</v>
      </c>
      <c r="N206" s="410">
        <f t="shared" si="42"/>
        <v>11.590000000596046</v>
      </c>
      <c r="O206" s="411"/>
      <c r="P206" s="485">
        <f t="shared" ca="1" si="43"/>
        <v>0.3770254629629658</v>
      </c>
      <c r="Q206" s="484">
        <f t="shared" ca="1" si="44"/>
        <v>0.37718750000000284</v>
      </c>
      <c r="R206" s="486">
        <v>0.14000000059604645</v>
      </c>
      <c r="S206" s="486"/>
      <c r="T206">
        <v>9</v>
      </c>
      <c r="U206" s="469" t="str">
        <f t="shared" si="34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782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9.25</v>
      </c>
      <c r="H207" s="407">
        <f t="shared" si="47"/>
        <v>1.2</v>
      </c>
      <c r="I207" s="407">
        <f t="shared" si="38"/>
        <v>10.95</v>
      </c>
      <c r="J207" s="407">
        <f t="shared" si="33"/>
        <v>11.009999998658895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11.45</v>
      </c>
      <c r="N207" s="410">
        <f t="shared" si="42"/>
        <v>11.509999998658895</v>
      </c>
      <c r="O207" s="411"/>
      <c r="P207" s="485">
        <f t="shared" ca="1" si="43"/>
        <v>0.37746527777778061</v>
      </c>
      <c r="Q207" s="484">
        <f t="shared" ca="1" si="44"/>
        <v>0.37763888888889174</v>
      </c>
      <c r="R207" s="486">
        <v>5.9999998658895493E-2</v>
      </c>
      <c r="S207" s="486"/>
      <c r="T207">
        <v>9</v>
      </c>
      <c r="U207" s="469" t="str">
        <f t="shared" si="34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782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9.25</v>
      </c>
      <c r="H208" s="407">
        <f t="shared" si="47"/>
        <v>1.2</v>
      </c>
      <c r="I208" s="407">
        <f t="shared" si="38"/>
        <v>10.95</v>
      </c>
      <c r="J208" s="407">
        <f t="shared" si="33"/>
        <v>11.100000005960464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11.45</v>
      </c>
      <c r="N208" s="410">
        <f t="shared" si="42"/>
        <v>11.600000005960464</v>
      </c>
      <c r="O208" s="411"/>
      <c r="P208" s="485">
        <f t="shared" ca="1" si="43"/>
        <v>0.37789351851852138</v>
      </c>
      <c r="Q208" s="484">
        <f t="shared" ca="1" si="44"/>
        <v>0.37806712962963251</v>
      </c>
      <c r="R208" s="486">
        <v>0.15000000596046448</v>
      </c>
      <c r="S208" s="486"/>
      <c r="T208">
        <v>9</v>
      </c>
      <c r="U208" s="469" t="str">
        <f t="shared" si="34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782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9.25</v>
      </c>
      <c r="H209" s="407">
        <f t="shared" si="47"/>
        <v>1.2</v>
      </c>
      <c r="I209" s="407">
        <f t="shared" si="38"/>
        <v>10.95</v>
      </c>
      <c r="J209" s="407">
        <f t="shared" si="33"/>
        <v>11.079999995231628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11.45</v>
      </c>
      <c r="N209" s="410">
        <f t="shared" si="42"/>
        <v>11.579999995231628</v>
      </c>
      <c r="O209" s="411"/>
      <c r="P209" s="485">
        <f t="shared" ca="1" si="43"/>
        <v>0.37835648148148437</v>
      </c>
      <c r="Q209" s="484">
        <f t="shared" ca="1" si="44"/>
        <v>0.37851851851852142</v>
      </c>
      <c r="R209" s="486">
        <v>0.12999999523162842</v>
      </c>
      <c r="S209" s="486"/>
      <c r="T209">
        <v>9</v>
      </c>
      <c r="U209" s="469" t="str">
        <f t="shared" si="34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782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9.25</v>
      </c>
      <c r="H210" s="407">
        <f t="shared" si="47"/>
        <v>1.2</v>
      </c>
      <c r="I210" s="407">
        <f t="shared" si="38"/>
        <v>10.95</v>
      </c>
      <c r="J210" s="407">
        <f t="shared" ref="J210:J273" si="49">I210+R210</f>
        <v>10.98999999910593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11.45</v>
      </c>
      <c r="N210" s="410">
        <f t="shared" si="42"/>
        <v>11.48999999910593</v>
      </c>
      <c r="O210" s="411"/>
      <c r="P210" s="485">
        <f t="shared" ca="1" si="43"/>
        <v>0.37880787037037328</v>
      </c>
      <c r="Q210" s="484">
        <f t="shared" ca="1" si="44"/>
        <v>0.37896990740741032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782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9.25</v>
      </c>
      <c r="H211" s="407">
        <f t="shared" si="53"/>
        <v>1.2</v>
      </c>
      <c r="I211" s="407">
        <f t="shared" ref="I211:I274" si="54">F211+G211</f>
        <v>10.95</v>
      </c>
      <c r="J211" s="407">
        <f t="shared" si="49"/>
        <v>11.02999999821186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11.45</v>
      </c>
      <c r="N211" s="410">
        <f t="shared" ref="N211:N274" si="58">J211+L211</f>
        <v>11.52999999821186</v>
      </c>
      <c r="O211" s="411"/>
      <c r="P211" s="485">
        <f t="shared" ref="P211:P274" ca="1" si="59">Q210+TIME(0,0,RANDBETWEEN(20,25))</f>
        <v>0.37920138888889182</v>
      </c>
      <c r="Q211" s="484">
        <f t="shared" ref="Q211:Q274" ca="1" si="60">P211+TIME(0,0,RANDBETWEEN(12,15))</f>
        <v>0.37936342592592887</v>
      </c>
      <c r="R211" s="486">
        <v>7.9999998211860657E-2</v>
      </c>
      <c r="S211" s="486"/>
      <c r="T211">
        <v>9</v>
      </c>
      <c r="U211" s="469" t="str">
        <f t="shared" si="50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782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9.25</v>
      </c>
      <c r="H212" s="407">
        <f t="shared" si="53"/>
        <v>1.2</v>
      </c>
      <c r="I212" s="407">
        <f t="shared" si="54"/>
        <v>10.95</v>
      </c>
      <c r="J212" s="407">
        <f t="shared" si="49"/>
        <v>10.969999999552964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11.45</v>
      </c>
      <c r="N212" s="410">
        <f t="shared" si="58"/>
        <v>11.469999999552964</v>
      </c>
      <c r="O212" s="411"/>
      <c r="P212" s="485">
        <f t="shared" ca="1" si="59"/>
        <v>0.37962962962963259</v>
      </c>
      <c r="Q212" s="484">
        <f t="shared" ca="1" si="60"/>
        <v>0.37979166666666964</v>
      </c>
      <c r="R212" s="486">
        <v>1.9999999552965164E-2</v>
      </c>
      <c r="S212" s="486"/>
      <c r="T212">
        <v>9</v>
      </c>
      <c r="U212" s="469" t="str">
        <f t="shared" si="50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782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9.25</v>
      </c>
      <c r="H213" s="407">
        <f t="shared" si="53"/>
        <v>1.2</v>
      </c>
      <c r="I213" s="407">
        <f t="shared" si="54"/>
        <v>10.95</v>
      </c>
      <c r="J213" s="407">
        <f t="shared" si="49"/>
        <v>11.009999998658895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11.45</v>
      </c>
      <c r="N213" s="410">
        <f t="shared" si="58"/>
        <v>11.509999998658895</v>
      </c>
      <c r="O213" s="411"/>
      <c r="P213" s="485">
        <f t="shared" ca="1" si="59"/>
        <v>0.38005787037037336</v>
      </c>
      <c r="Q213" s="484">
        <f t="shared" ca="1" si="60"/>
        <v>0.38021990740741041</v>
      </c>
      <c r="R213" s="486">
        <v>5.9999998658895493E-2</v>
      </c>
      <c r="S213" s="486"/>
      <c r="T213">
        <v>9</v>
      </c>
      <c r="U213" s="469" t="str">
        <f t="shared" si="50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782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9.25</v>
      </c>
      <c r="H214" s="407">
        <f t="shared" si="53"/>
        <v>1.2</v>
      </c>
      <c r="I214" s="407">
        <f t="shared" si="54"/>
        <v>10.95</v>
      </c>
      <c r="J214" s="407">
        <f t="shared" si="49"/>
        <v>11.02999999821186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11.45</v>
      </c>
      <c r="N214" s="410">
        <f t="shared" si="58"/>
        <v>11.52999999821186</v>
      </c>
      <c r="O214" s="411"/>
      <c r="P214" s="485">
        <f t="shared" ca="1" si="59"/>
        <v>0.38048611111111413</v>
      </c>
      <c r="Q214" s="484">
        <f t="shared" ca="1" si="60"/>
        <v>0.38064814814815118</v>
      </c>
      <c r="R214" s="486">
        <v>7.9999998211860657E-2</v>
      </c>
      <c r="S214" s="486"/>
      <c r="T214">
        <v>9</v>
      </c>
      <c r="U214" s="469" t="str">
        <f t="shared" si="50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782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9.25</v>
      </c>
      <c r="H215" s="407">
        <f t="shared" si="53"/>
        <v>1.2</v>
      </c>
      <c r="I215" s="407">
        <f t="shared" si="54"/>
        <v>10.95</v>
      </c>
      <c r="J215" s="407">
        <f t="shared" si="49"/>
        <v>10.979999999329447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11.45</v>
      </c>
      <c r="N215" s="410">
        <f t="shared" si="58"/>
        <v>11.479999999329447</v>
      </c>
      <c r="O215" s="411"/>
      <c r="P215" s="485">
        <f t="shared" ca="1" si="59"/>
        <v>0.38089120370370672</v>
      </c>
      <c r="Q215" s="484">
        <f t="shared" ca="1" si="60"/>
        <v>0.38105324074074376</v>
      </c>
      <c r="R215" s="486">
        <v>2.9999999329447746E-2</v>
      </c>
      <c r="S215" s="486"/>
      <c r="T215">
        <v>9</v>
      </c>
      <c r="U215" s="469" t="str">
        <f t="shared" si="50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782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9.25</v>
      </c>
      <c r="H216" s="407">
        <f t="shared" si="53"/>
        <v>1.2</v>
      </c>
      <c r="I216" s="407">
        <f t="shared" si="54"/>
        <v>10.95</v>
      </c>
      <c r="J216" s="407">
        <f t="shared" si="49"/>
        <v>11.009999998658895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11.45</v>
      </c>
      <c r="N216" s="410">
        <f t="shared" si="58"/>
        <v>11.509999998658895</v>
      </c>
      <c r="O216" s="411"/>
      <c r="P216" s="485">
        <f t="shared" ca="1" si="59"/>
        <v>0.38130787037037339</v>
      </c>
      <c r="Q216" s="484">
        <f t="shared" ca="1" si="60"/>
        <v>0.3814467592592623</v>
      </c>
      <c r="R216" s="486">
        <v>5.9999998658895493E-2</v>
      </c>
      <c r="S216" s="486"/>
      <c r="T216">
        <v>9</v>
      </c>
      <c r="U216" s="469" t="str">
        <f t="shared" si="50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782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9.25</v>
      </c>
      <c r="H217" s="407">
        <f t="shared" si="53"/>
        <v>1.2</v>
      </c>
      <c r="I217" s="407">
        <f t="shared" si="54"/>
        <v>10.95</v>
      </c>
      <c r="J217" s="407">
        <f t="shared" si="49"/>
        <v>11.02999999821186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11.45</v>
      </c>
      <c r="N217" s="410">
        <f t="shared" si="58"/>
        <v>11.52999999821186</v>
      </c>
      <c r="O217" s="411"/>
      <c r="P217" s="485">
        <f t="shared" ca="1" si="59"/>
        <v>0.3816782407407438</v>
      </c>
      <c r="Q217" s="484">
        <f t="shared" ca="1" si="60"/>
        <v>0.38184027777778085</v>
      </c>
      <c r="R217" s="486">
        <v>7.9999998211860657E-2</v>
      </c>
      <c r="S217" s="486"/>
      <c r="T217">
        <v>10</v>
      </c>
      <c r="U217" s="501" t="str">
        <f t="shared" si="50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782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9.25</v>
      </c>
      <c r="H218" s="407">
        <f t="shared" si="53"/>
        <v>1.2</v>
      </c>
      <c r="I218" s="407">
        <f t="shared" si="54"/>
        <v>10.95</v>
      </c>
      <c r="J218" s="407">
        <f t="shared" si="49"/>
        <v>11.02999999821186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11.45</v>
      </c>
      <c r="N218" s="410">
        <f t="shared" si="58"/>
        <v>11.52999999821186</v>
      </c>
      <c r="O218" s="411"/>
      <c r="P218" s="485">
        <f t="shared" ca="1" si="59"/>
        <v>0.38209490740741048</v>
      </c>
      <c r="Q218" s="484">
        <f t="shared" ca="1" si="60"/>
        <v>0.38226851851852162</v>
      </c>
      <c r="R218" s="486">
        <v>7.9999998211860657E-2</v>
      </c>
      <c r="S218" s="486"/>
      <c r="T218">
        <v>10</v>
      </c>
      <c r="U218" s="469" t="str">
        <f t="shared" si="50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782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9.25</v>
      </c>
      <c r="H219" s="407">
        <f t="shared" si="53"/>
        <v>1.2</v>
      </c>
      <c r="I219" s="407">
        <f t="shared" si="54"/>
        <v>10.95</v>
      </c>
      <c r="J219" s="407">
        <f t="shared" si="49"/>
        <v>11.000000000745057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11.45</v>
      </c>
      <c r="N219" s="410">
        <f t="shared" si="58"/>
        <v>11.500000000745057</v>
      </c>
      <c r="O219" s="411"/>
      <c r="P219" s="485">
        <f t="shared" ca="1" si="59"/>
        <v>0.38254629629629938</v>
      </c>
      <c r="Q219" s="484">
        <f t="shared" ca="1" si="60"/>
        <v>0.38269675925926233</v>
      </c>
      <c r="R219" s="486">
        <v>5.000000074505806E-2</v>
      </c>
      <c r="S219" s="486"/>
      <c r="T219">
        <v>10</v>
      </c>
      <c r="U219" s="469" t="str">
        <f t="shared" si="50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782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9.25</v>
      </c>
      <c r="H220" s="407">
        <f t="shared" si="53"/>
        <v>1.2</v>
      </c>
      <c r="I220" s="407">
        <f t="shared" si="54"/>
        <v>10.95</v>
      </c>
      <c r="J220" s="407">
        <f t="shared" si="49"/>
        <v>11.02999999821186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11.45</v>
      </c>
      <c r="N220" s="410">
        <f t="shared" si="58"/>
        <v>11.52999999821186</v>
      </c>
      <c r="O220" s="411"/>
      <c r="P220" s="485">
        <f t="shared" ca="1" si="59"/>
        <v>0.38293981481481787</v>
      </c>
      <c r="Q220" s="484">
        <f t="shared" ca="1" si="60"/>
        <v>0.38309027777778082</v>
      </c>
      <c r="R220" s="486">
        <v>7.9999998211860657E-2</v>
      </c>
      <c r="S220" s="486"/>
      <c r="T220">
        <v>10</v>
      </c>
      <c r="U220" s="469" t="str">
        <f t="shared" si="50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782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9.25</v>
      </c>
      <c r="H221" s="407">
        <f t="shared" si="53"/>
        <v>1.2</v>
      </c>
      <c r="I221" s="407">
        <f t="shared" si="54"/>
        <v>10.95</v>
      </c>
      <c r="J221" s="407">
        <f t="shared" si="49"/>
        <v>10.959999999776482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11.45</v>
      </c>
      <c r="N221" s="410">
        <f t="shared" si="58"/>
        <v>11.459999999776482</v>
      </c>
      <c r="O221" s="411"/>
      <c r="P221" s="485">
        <f t="shared" ca="1" si="59"/>
        <v>0.38334490740741045</v>
      </c>
      <c r="Q221" s="484">
        <f t="shared" ca="1" si="60"/>
        <v>0.38351851851852159</v>
      </c>
      <c r="R221" s="486">
        <v>9.9999997764825821E-3</v>
      </c>
      <c r="S221" s="486"/>
      <c r="T221">
        <v>10</v>
      </c>
      <c r="U221" s="469" t="str">
        <f t="shared" si="50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782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9.25</v>
      </c>
      <c r="H222" s="407">
        <f t="shared" si="53"/>
        <v>1.2</v>
      </c>
      <c r="I222" s="407">
        <f t="shared" si="54"/>
        <v>10.95</v>
      </c>
      <c r="J222" s="407">
        <f t="shared" si="49"/>
        <v>11.059999999403953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11.45</v>
      </c>
      <c r="N222" s="410">
        <f t="shared" si="58"/>
        <v>11.559999999403953</v>
      </c>
      <c r="O222" s="411"/>
      <c r="P222" s="485">
        <f t="shared" ca="1" si="59"/>
        <v>0.38377314814815122</v>
      </c>
      <c r="Q222" s="484">
        <f t="shared" ca="1" si="60"/>
        <v>0.38394675925926236</v>
      </c>
      <c r="R222" s="486">
        <v>0.10999999940395355</v>
      </c>
      <c r="S222" s="486"/>
      <c r="T222">
        <v>10</v>
      </c>
      <c r="U222" s="469" t="str">
        <f t="shared" si="50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782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9.25</v>
      </c>
      <c r="H223" s="407">
        <f t="shared" si="53"/>
        <v>1.2</v>
      </c>
      <c r="I223" s="407">
        <f t="shared" si="54"/>
        <v>10.95</v>
      </c>
      <c r="J223" s="407">
        <f t="shared" si="49"/>
        <v>10.959999999776482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11.45</v>
      </c>
      <c r="N223" s="410">
        <f t="shared" si="58"/>
        <v>11.459999999776482</v>
      </c>
      <c r="O223" s="411"/>
      <c r="P223" s="485">
        <f t="shared" ca="1" si="59"/>
        <v>0.38417824074074386</v>
      </c>
      <c r="Q223" s="484">
        <f t="shared" ca="1" si="60"/>
        <v>0.384351851851855</v>
      </c>
      <c r="R223" s="486">
        <v>9.9999997764825821E-3</v>
      </c>
      <c r="S223" s="486"/>
      <c r="T223">
        <v>10</v>
      </c>
      <c r="U223" s="469" t="str">
        <f t="shared" si="50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782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9.25</v>
      </c>
      <c r="H224" s="407">
        <f t="shared" si="53"/>
        <v>1.2</v>
      </c>
      <c r="I224" s="407">
        <f t="shared" si="54"/>
        <v>10.95</v>
      </c>
      <c r="J224" s="407">
        <f t="shared" si="49"/>
        <v>11.02999999821186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11.45</v>
      </c>
      <c r="N224" s="410">
        <f t="shared" si="58"/>
        <v>11.52999999821186</v>
      </c>
      <c r="O224" s="411"/>
      <c r="P224" s="485">
        <f t="shared" ca="1" si="59"/>
        <v>0.38460648148148463</v>
      </c>
      <c r="Q224" s="484">
        <f t="shared" ca="1" si="60"/>
        <v>0.38478009259259577</v>
      </c>
      <c r="R224" s="486">
        <v>7.9999998211860657E-2</v>
      </c>
      <c r="S224" s="486"/>
      <c r="T224">
        <v>10</v>
      </c>
      <c r="U224" s="469" t="str">
        <f t="shared" si="50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782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9.25</v>
      </c>
      <c r="H225" s="407">
        <f t="shared" si="53"/>
        <v>1.2</v>
      </c>
      <c r="I225" s="407">
        <f t="shared" si="54"/>
        <v>10.95</v>
      </c>
      <c r="J225" s="407">
        <f t="shared" si="49"/>
        <v>11.059999999403953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11.45</v>
      </c>
      <c r="N225" s="410">
        <f t="shared" si="58"/>
        <v>11.559999999403953</v>
      </c>
      <c r="O225" s="411"/>
      <c r="P225" s="485">
        <f t="shared" ca="1" si="59"/>
        <v>0.3850347222222254</v>
      </c>
      <c r="Q225" s="484">
        <f t="shared" ca="1" si="60"/>
        <v>0.38519675925926244</v>
      </c>
      <c r="R225" s="486">
        <v>0.10999999940395355</v>
      </c>
      <c r="S225" s="486"/>
      <c r="T225">
        <v>10</v>
      </c>
      <c r="U225" s="469" t="str">
        <f t="shared" si="50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782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9.25</v>
      </c>
      <c r="H226" s="407">
        <f t="shared" si="53"/>
        <v>1.2</v>
      </c>
      <c r="I226" s="407">
        <f t="shared" si="54"/>
        <v>10.95</v>
      </c>
      <c r="J226" s="407">
        <f t="shared" si="49"/>
        <v>11.040000003576278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11.45</v>
      </c>
      <c r="N226" s="410">
        <f t="shared" si="58"/>
        <v>11.540000003576278</v>
      </c>
      <c r="O226" s="411"/>
      <c r="P226" s="485">
        <f t="shared" ca="1" si="59"/>
        <v>0.38542824074074394</v>
      </c>
      <c r="Q226" s="484">
        <f t="shared" ca="1" si="60"/>
        <v>0.38557870370370689</v>
      </c>
      <c r="R226" s="486">
        <v>9.0000003576278687E-2</v>
      </c>
      <c r="S226" s="486"/>
      <c r="T226">
        <v>10</v>
      </c>
      <c r="U226" s="469" t="str">
        <f t="shared" si="50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782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9.25</v>
      </c>
      <c r="H227" s="407">
        <f t="shared" si="61"/>
        <v>1.2</v>
      </c>
      <c r="I227" s="407">
        <f t="shared" si="54"/>
        <v>10.95</v>
      </c>
      <c r="J227" s="407">
        <f t="shared" si="49"/>
        <v>11.050000001490115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11.45</v>
      </c>
      <c r="N227" s="410">
        <f t="shared" si="58"/>
        <v>11.550000001490115</v>
      </c>
      <c r="O227" s="411"/>
      <c r="P227" s="485">
        <f t="shared" ca="1" si="59"/>
        <v>0.38585648148148466</v>
      </c>
      <c r="Q227" s="484">
        <f t="shared" ca="1" si="60"/>
        <v>0.38599537037037357</v>
      </c>
      <c r="R227" s="486">
        <v>0.10000000149011612</v>
      </c>
      <c r="S227" s="486"/>
      <c r="T227">
        <v>10</v>
      </c>
      <c r="U227" s="469" t="str">
        <f t="shared" si="50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782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9.25</v>
      </c>
      <c r="H228" s="407">
        <f t="shared" si="61"/>
        <v>1.2</v>
      </c>
      <c r="I228" s="407">
        <f t="shared" si="54"/>
        <v>10.95</v>
      </c>
      <c r="J228" s="407">
        <f t="shared" si="49"/>
        <v>11.100000005960464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11.45</v>
      </c>
      <c r="N228" s="410">
        <f t="shared" si="58"/>
        <v>11.600000005960464</v>
      </c>
      <c r="O228" s="411"/>
      <c r="P228" s="485">
        <f t="shared" ca="1" si="59"/>
        <v>0.38627314814815134</v>
      </c>
      <c r="Q228" s="484">
        <f t="shared" ca="1" si="60"/>
        <v>0.38644675925926247</v>
      </c>
      <c r="R228" s="486">
        <v>0.15000000596046448</v>
      </c>
      <c r="S228" s="486"/>
      <c r="T228">
        <v>10</v>
      </c>
      <c r="U228" s="469" t="str">
        <f t="shared" si="50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782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9.25</v>
      </c>
      <c r="H229" s="407">
        <f t="shared" si="61"/>
        <v>1.2</v>
      </c>
      <c r="I229" s="407">
        <f t="shared" si="54"/>
        <v>10.95</v>
      </c>
      <c r="J229" s="407">
        <f t="shared" si="49"/>
        <v>11.000000000745057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11.45</v>
      </c>
      <c r="N229" s="410">
        <f t="shared" si="58"/>
        <v>11.500000000745057</v>
      </c>
      <c r="O229" s="411"/>
      <c r="P229" s="485">
        <f t="shared" ca="1" si="59"/>
        <v>0.38673611111111433</v>
      </c>
      <c r="Q229" s="484">
        <f t="shared" ca="1" si="60"/>
        <v>0.38690972222222547</v>
      </c>
      <c r="R229" s="486">
        <v>5.000000074505806E-2</v>
      </c>
      <c r="S229" s="486"/>
      <c r="T229">
        <v>10</v>
      </c>
      <c r="U229" s="469" t="str">
        <f t="shared" si="50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782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9.25</v>
      </c>
      <c r="H230" s="407">
        <f t="shared" si="61"/>
        <v>1.2</v>
      </c>
      <c r="I230" s="407">
        <f t="shared" si="54"/>
        <v>10.95</v>
      </c>
      <c r="J230" s="407">
        <f t="shared" si="49"/>
        <v>11.090000000596046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11.45</v>
      </c>
      <c r="N230" s="410">
        <f t="shared" si="58"/>
        <v>11.590000000596046</v>
      </c>
      <c r="O230" s="411"/>
      <c r="P230" s="485">
        <f t="shared" ca="1" si="59"/>
        <v>0.38718750000000324</v>
      </c>
      <c r="Q230" s="484">
        <f t="shared" ca="1" si="60"/>
        <v>0.38733796296296619</v>
      </c>
      <c r="R230" s="486">
        <v>0.14000000059604645</v>
      </c>
      <c r="S230" s="486"/>
      <c r="T230">
        <v>10</v>
      </c>
      <c r="U230" s="469" t="str">
        <f t="shared" si="50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782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9.25</v>
      </c>
      <c r="H231" s="407">
        <f t="shared" si="61"/>
        <v>1.2</v>
      </c>
      <c r="I231" s="407">
        <f t="shared" si="54"/>
        <v>10.95</v>
      </c>
      <c r="J231" s="407">
        <f t="shared" si="49"/>
        <v>11.02999999821186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11.45</v>
      </c>
      <c r="N231" s="410">
        <f t="shared" si="58"/>
        <v>11.52999999821186</v>
      </c>
      <c r="O231" s="411"/>
      <c r="P231" s="485">
        <f t="shared" ca="1" si="59"/>
        <v>0.38761574074074395</v>
      </c>
      <c r="Q231" s="484">
        <f t="shared" ca="1" si="60"/>
        <v>0.38778935185185509</v>
      </c>
      <c r="R231" s="486">
        <v>7.9999998211860657E-2</v>
      </c>
      <c r="S231" s="486"/>
      <c r="T231">
        <v>10</v>
      </c>
      <c r="U231" s="469" t="str">
        <f t="shared" si="50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782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9.25</v>
      </c>
      <c r="H232" s="407">
        <f t="shared" si="61"/>
        <v>1.2</v>
      </c>
      <c r="I232" s="407">
        <f t="shared" si="54"/>
        <v>10.95</v>
      </c>
      <c r="J232" s="407">
        <f t="shared" si="49"/>
        <v>11.100000005960464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11.45</v>
      </c>
      <c r="N232" s="410">
        <f t="shared" si="58"/>
        <v>11.600000005960464</v>
      </c>
      <c r="O232" s="411"/>
      <c r="P232" s="485">
        <f t="shared" ca="1" si="59"/>
        <v>0.38805555555555882</v>
      </c>
      <c r="Q232" s="484">
        <f t="shared" ca="1" si="60"/>
        <v>0.38822916666666996</v>
      </c>
      <c r="R232" s="486">
        <v>0.15000000596046448</v>
      </c>
      <c r="S232" s="486"/>
      <c r="T232">
        <v>10</v>
      </c>
      <c r="U232" s="469" t="str">
        <f t="shared" si="50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782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9.25</v>
      </c>
      <c r="H233" s="407">
        <f t="shared" si="61"/>
        <v>1.2</v>
      </c>
      <c r="I233" s="407">
        <f t="shared" si="54"/>
        <v>10.95</v>
      </c>
      <c r="J233" s="407">
        <f t="shared" si="49"/>
        <v>11.079999995231628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11.45</v>
      </c>
      <c r="N233" s="410">
        <f t="shared" si="58"/>
        <v>11.579999995231628</v>
      </c>
      <c r="O233" s="411"/>
      <c r="P233" s="485">
        <f t="shared" ca="1" si="59"/>
        <v>0.38846064814815146</v>
      </c>
      <c r="Q233" s="484">
        <f t="shared" ca="1" si="60"/>
        <v>0.3886226851851885</v>
      </c>
      <c r="R233" s="486">
        <v>0.12999999523162842</v>
      </c>
      <c r="S233" s="486"/>
      <c r="T233">
        <v>10</v>
      </c>
      <c r="U233" s="469" t="str">
        <f t="shared" si="50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782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9.25</v>
      </c>
      <c r="H234" s="407">
        <f t="shared" si="61"/>
        <v>1.2</v>
      </c>
      <c r="I234" s="407">
        <f t="shared" si="54"/>
        <v>10.95</v>
      </c>
      <c r="J234" s="407">
        <f t="shared" si="49"/>
        <v>10.969999999552964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11.45</v>
      </c>
      <c r="N234" s="410">
        <f t="shared" si="58"/>
        <v>11.469999999552964</v>
      </c>
      <c r="O234" s="411"/>
      <c r="P234" s="485">
        <f t="shared" ca="1" si="59"/>
        <v>0.38887731481481813</v>
      </c>
      <c r="Q234" s="484">
        <f t="shared" ca="1" si="60"/>
        <v>0.38905092592592927</v>
      </c>
      <c r="R234" s="486">
        <v>1.9999999552965164E-2</v>
      </c>
      <c r="S234" s="486"/>
      <c r="T234">
        <v>10</v>
      </c>
      <c r="U234" s="469" t="str">
        <f t="shared" si="50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782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9.25</v>
      </c>
      <c r="H235" s="407">
        <f t="shared" si="61"/>
        <v>1.2</v>
      </c>
      <c r="I235" s="407">
        <f t="shared" si="54"/>
        <v>10.95</v>
      </c>
      <c r="J235" s="407">
        <f t="shared" si="49"/>
        <v>11.040000003576278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11.45</v>
      </c>
      <c r="N235" s="410">
        <f t="shared" si="58"/>
        <v>11.540000003576278</v>
      </c>
      <c r="O235" s="411"/>
      <c r="P235" s="485">
        <f t="shared" ca="1" si="59"/>
        <v>0.38929398148148481</v>
      </c>
      <c r="Q235" s="484">
        <f t="shared" ca="1" si="60"/>
        <v>0.38944444444444776</v>
      </c>
      <c r="R235" s="486">
        <v>9.0000003576278687E-2</v>
      </c>
      <c r="S235" s="486"/>
      <c r="T235">
        <v>10</v>
      </c>
      <c r="U235" s="469" t="str">
        <f t="shared" si="50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782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9.25</v>
      </c>
      <c r="H236" s="407">
        <f t="shared" si="61"/>
        <v>1.2</v>
      </c>
      <c r="I236" s="407">
        <f t="shared" si="54"/>
        <v>10.95</v>
      </c>
      <c r="J236" s="407">
        <f t="shared" si="49"/>
        <v>10.959999999776482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11.45</v>
      </c>
      <c r="N236" s="410">
        <f t="shared" si="58"/>
        <v>11.459999999776482</v>
      </c>
      <c r="O236" s="411"/>
      <c r="P236" s="485">
        <f t="shared" ca="1" si="59"/>
        <v>0.38969907407407739</v>
      </c>
      <c r="Q236" s="484">
        <f t="shared" ca="1" si="60"/>
        <v>0.38987268518518853</v>
      </c>
      <c r="R236" s="486">
        <v>9.9999997764825821E-3</v>
      </c>
      <c r="S236" s="486"/>
      <c r="T236">
        <v>10</v>
      </c>
      <c r="U236" s="469" t="str">
        <f t="shared" si="50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782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9.25</v>
      </c>
      <c r="H237" s="407">
        <f t="shared" si="61"/>
        <v>1.2</v>
      </c>
      <c r="I237" s="407">
        <f t="shared" si="54"/>
        <v>10.95</v>
      </c>
      <c r="J237" s="407">
        <f t="shared" si="49"/>
        <v>11.090000000596046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11.45</v>
      </c>
      <c r="N237" s="410">
        <f t="shared" si="58"/>
        <v>11.590000000596046</v>
      </c>
      <c r="O237" s="411"/>
      <c r="P237" s="485">
        <f t="shared" ca="1" si="59"/>
        <v>0.39013888888889225</v>
      </c>
      <c r="Q237" s="484">
        <f t="shared" ca="1" si="60"/>
        <v>0.3902893518518552</v>
      </c>
      <c r="R237" s="486">
        <v>0.14000000059604645</v>
      </c>
      <c r="S237" s="486"/>
      <c r="T237">
        <v>10</v>
      </c>
      <c r="U237" s="469" t="str">
        <f t="shared" si="50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782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9.25</v>
      </c>
      <c r="H238" s="407">
        <f t="shared" si="61"/>
        <v>1.2</v>
      </c>
      <c r="I238" s="407">
        <f t="shared" si="54"/>
        <v>10.95</v>
      </c>
      <c r="J238" s="407">
        <f t="shared" si="49"/>
        <v>11.090000000596046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11.45</v>
      </c>
      <c r="N238" s="410">
        <f t="shared" si="58"/>
        <v>11.590000000596046</v>
      </c>
      <c r="O238" s="411"/>
      <c r="P238" s="485">
        <f t="shared" ca="1" si="59"/>
        <v>0.39057870370370706</v>
      </c>
      <c r="Q238" s="484">
        <f t="shared" ca="1" si="60"/>
        <v>0.39071759259259597</v>
      </c>
      <c r="R238" s="486">
        <v>0.14000000059604645</v>
      </c>
      <c r="S238" s="486"/>
      <c r="T238">
        <v>10</v>
      </c>
      <c r="U238" s="501" t="str">
        <f t="shared" si="50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782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9.25</v>
      </c>
      <c r="H239" s="407">
        <f t="shared" si="61"/>
        <v>1.2</v>
      </c>
      <c r="I239" s="407">
        <f t="shared" si="54"/>
        <v>10.95</v>
      </c>
      <c r="J239" s="407">
        <f t="shared" si="49"/>
        <v>11.06999999731779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11.45</v>
      </c>
      <c r="N239" s="410">
        <f t="shared" si="58"/>
        <v>11.56999999731779</v>
      </c>
      <c r="O239" s="411"/>
      <c r="P239" s="485">
        <f t="shared" ca="1" si="59"/>
        <v>0.39097222222222561</v>
      </c>
      <c r="Q239" s="484">
        <f t="shared" ca="1" si="60"/>
        <v>0.39111111111111452</v>
      </c>
      <c r="R239" s="486">
        <v>0.11999999731779099</v>
      </c>
      <c r="S239" s="486"/>
      <c r="T239">
        <v>11</v>
      </c>
      <c r="U239" s="469" t="str">
        <f t="shared" si="50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782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9.25</v>
      </c>
      <c r="H240" s="407">
        <f t="shared" si="61"/>
        <v>1.2</v>
      </c>
      <c r="I240" s="407">
        <f t="shared" si="54"/>
        <v>10.95</v>
      </c>
      <c r="J240" s="407">
        <f t="shared" si="49"/>
        <v>11.009999998658895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11.45</v>
      </c>
      <c r="N240" s="410">
        <f t="shared" si="58"/>
        <v>11.509999998658895</v>
      </c>
      <c r="O240" s="411"/>
      <c r="P240" s="485">
        <f t="shared" ca="1" si="59"/>
        <v>0.39137731481481824</v>
      </c>
      <c r="Q240" s="484">
        <f t="shared" ca="1" si="60"/>
        <v>0.39151620370370716</v>
      </c>
      <c r="R240" s="486">
        <v>5.9999998658895493E-2</v>
      </c>
      <c r="S240" s="486"/>
      <c r="T240">
        <v>11</v>
      </c>
      <c r="U240" s="469" t="str">
        <f t="shared" si="50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782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9.25</v>
      </c>
      <c r="H241" s="407">
        <f t="shared" si="61"/>
        <v>1.2</v>
      </c>
      <c r="I241" s="407">
        <f t="shared" si="54"/>
        <v>10.95</v>
      </c>
      <c r="J241" s="407">
        <f t="shared" si="49"/>
        <v>10.98999999910593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11.45</v>
      </c>
      <c r="N241" s="410">
        <f t="shared" si="58"/>
        <v>11.48999999910593</v>
      </c>
      <c r="O241" s="411"/>
      <c r="P241" s="485">
        <f t="shared" ca="1" si="59"/>
        <v>0.39175925925926269</v>
      </c>
      <c r="Q241" s="484">
        <f t="shared" ca="1" si="60"/>
        <v>0.39190972222222564</v>
      </c>
      <c r="R241" s="486">
        <v>3.9999999105930328E-2</v>
      </c>
      <c r="S241" s="486"/>
      <c r="T241">
        <v>11</v>
      </c>
      <c r="U241" s="469" t="str">
        <f t="shared" si="50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782" t="str">
        <f>D12</f>
        <v>Km 11+470- Km 11+531,20</v>
      </c>
      <c r="C242" s="404" t="str">
        <f t="shared" si="48"/>
        <v>C11-R41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9.25</v>
      </c>
      <c r="H242" s="407">
        <f t="shared" si="61"/>
        <v>1.2</v>
      </c>
      <c r="I242" s="407">
        <f t="shared" si="54"/>
        <v>10.95</v>
      </c>
      <c r="J242" s="407">
        <f t="shared" si="49"/>
        <v>10.969999999552964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11.45</v>
      </c>
      <c r="N242" s="410">
        <f t="shared" si="58"/>
        <v>11.469999999552964</v>
      </c>
      <c r="O242" s="411"/>
      <c r="P242" s="485">
        <f t="shared" ca="1" si="59"/>
        <v>0.39216435185185528</v>
      </c>
      <c r="Q242" s="484">
        <f t="shared" ca="1" si="60"/>
        <v>0.39230324074074419</v>
      </c>
      <c r="R242" s="486">
        <v>1.9999999552965164E-2</v>
      </c>
      <c r="S242" s="486"/>
      <c r="T242">
        <v>11</v>
      </c>
      <c r="U242" s="469" t="str">
        <f t="shared" si="50"/>
        <v>C11-R41</v>
      </c>
      <c r="V242">
        <v>11</v>
      </c>
      <c r="W242" s="470" t="s">
        <v>493</v>
      </c>
      <c r="X242" s="470" t="s">
        <v>494</v>
      </c>
      <c r="Y242">
        <v>41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782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9.25</v>
      </c>
      <c r="H243" s="407">
        <f t="shared" si="62"/>
        <v>1.2</v>
      </c>
      <c r="I243" s="407">
        <f t="shared" si="54"/>
        <v>10.95</v>
      </c>
      <c r="J243" s="407">
        <f t="shared" si="49"/>
        <v>11.079999995231628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11.45</v>
      </c>
      <c r="N243" s="410">
        <f t="shared" si="58"/>
        <v>11.579999995231628</v>
      </c>
      <c r="O243" s="411"/>
      <c r="P243" s="485">
        <f t="shared" ca="1" si="59"/>
        <v>0.39258101851852195</v>
      </c>
      <c r="Q243" s="484">
        <f t="shared" ca="1" si="60"/>
        <v>0.392743055555559</v>
      </c>
      <c r="R243" s="486">
        <v>0.12999999523162842</v>
      </c>
      <c r="S243" s="486"/>
      <c r="T243">
        <v>11</v>
      </c>
      <c r="U243" s="469" t="str">
        <f t="shared" si="50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782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9.25</v>
      </c>
      <c r="H244" s="407">
        <f t="shared" si="62"/>
        <v>1.2</v>
      </c>
      <c r="I244" s="407">
        <f t="shared" si="54"/>
        <v>10.95</v>
      </c>
      <c r="J244" s="407">
        <f t="shared" si="49"/>
        <v>10.979999999329447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11.45</v>
      </c>
      <c r="N244" s="410">
        <f t="shared" si="58"/>
        <v>11.479999999329447</v>
      </c>
      <c r="O244" s="411"/>
      <c r="P244" s="485">
        <f t="shared" ca="1" si="59"/>
        <v>0.39303240740741086</v>
      </c>
      <c r="Q244" s="484">
        <f t="shared" ca="1" si="60"/>
        <v>0.39320601851852199</v>
      </c>
      <c r="R244" s="486">
        <v>2.9999999329447746E-2</v>
      </c>
      <c r="S244" s="486"/>
      <c r="T244">
        <v>11</v>
      </c>
      <c r="U244" s="469" t="str">
        <f t="shared" si="50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782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9.25</v>
      </c>
      <c r="H245" s="407">
        <f t="shared" si="62"/>
        <v>1.2</v>
      </c>
      <c r="I245" s="407">
        <f t="shared" si="54"/>
        <v>10.95</v>
      </c>
      <c r="J245" s="407">
        <f t="shared" si="49"/>
        <v>11.079999995231628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11.45</v>
      </c>
      <c r="N245" s="410">
        <f t="shared" si="58"/>
        <v>11.579999995231628</v>
      </c>
      <c r="O245" s="411"/>
      <c r="P245" s="485">
        <f t="shared" ca="1" si="59"/>
        <v>0.39343750000000349</v>
      </c>
      <c r="Q245" s="484">
        <f t="shared" ca="1" si="60"/>
        <v>0.39358796296296644</v>
      </c>
      <c r="R245" s="486">
        <v>0.12999999523162842</v>
      </c>
      <c r="S245" s="486"/>
      <c r="T245">
        <v>11</v>
      </c>
      <c r="U245" s="469" t="str">
        <f t="shared" si="50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782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9.25</v>
      </c>
      <c r="H246" s="407">
        <f t="shared" si="62"/>
        <v>1.2</v>
      </c>
      <c r="I246" s="407">
        <f t="shared" si="54"/>
        <v>10.95</v>
      </c>
      <c r="J246" s="407">
        <f t="shared" si="49"/>
        <v>11.059999999403953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11.45</v>
      </c>
      <c r="N246" s="410">
        <f t="shared" si="58"/>
        <v>11.559999999403953</v>
      </c>
      <c r="O246" s="411"/>
      <c r="P246" s="485">
        <f t="shared" ca="1" si="59"/>
        <v>0.39385416666667017</v>
      </c>
      <c r="Q246" s="484">
        <f t="shared" ca="1" si="60"/>
        <v>0.39399305555555908</v>
      </c>
      <c r="R246" s="486">
        <v>0.10999999940395355</v>
      </c>
      <c r="S246" s="486"/>
      <c r="T246">
        <v>11</v>
      </c>
      <c r="U246" s="469" t="str">
        <f t="shared" si="50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782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9.25</v>
      </c>
      <c r="H247" s="407">
        <f t="shared" si="62"/>
        <v>1.2</v>
      </c>
      <c r="I247" s="407">
        <f t="shared" si="54"/>
        <v>10.95</v>
      </c>
      <c r="J247" s="407">
        <f t="shared" si="49"/>
        <v>11.000000000745057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11.45</v>
      </c>
      <c r="N247" s="410">
        <f t="shared" si="58"/>
        <v>11.500000000745057</v>
      </c>
      <c r="O247" s="411"/>
      <c r="P247" s="485">
        <f t="shared" ca="1" si="59"/>
        <v>0.39427083333333685</v>
      </c>
      <c r="Q247" s="484">
        <f t="shared" ca="1" si="60"/>
        <v>0.39442129629629979</v>
      </c>
      <c r="R247" s="486">
        <v>5.000000074505806E-2</v>
      </c>
      <c r="S247" s="486"/>
      <c r="T247">
        <v>11</v>
      </c>
      <c r="U247" s="469" t="str">
        <f t="shared" si="50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782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9.25</v>
      </c>
      <c r="H248" s="407">
        <f t="shared" si="62"/>
        <v>1.2</v>
      </c>
      <c r="I248" s="407">
        <f t="shared" si="54"/>
        <v>10.95</v>
      </c>
      <c r="J248" s="407">
        <f t="shared" si="49"/>
        <v>11.06999999731779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11.45</v>
      </c>
      <c r="N248" s="410">
        <f t="shared" si="58"/>
        <v>11.56999999731779</v>
      </c>
      <c r="O248" s="411"/>
      <c r="P248" s="485">
        <f t="shared" ca="1" si="59"/>
        <v>0.39471064814815165</v>
      </c>
      <c r="Q248" s="484">
        <f t="shared" ca="1" si="60"/>
        <v>0.3948611111111146</v>
      </c>
      <c r="R248" s="486">
        <v>0.11999999731779099</v>
      </c>
      <c r="S248" s="486"/>
      <c r="T248">
        <v>11</v>
      </c>
      <c r="U248" s="469" t="str">
        <f t="shared" si="50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782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9.25</v>
      </c>
      <c r="H249" s="407">
        <f t="shared" si="62"/>
        <v>1.2</v>
      </c>
      <c r="I249" s="407">
        <f t="shared" si="54"/>
        <v>10.95</v>
      </c>
      <c r="J249" s="407">
        <f t="shared" si="49"/>
        <v>10.969999999552964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11.45</v>
      </c>
      <c r="N249" s="410">
        <f t="shared" si="58"/>
        <v>11.469999999552964</v>
      </c>
      <c r="O249" s="411"/>
      <c r="P249" s="485">
        <f t="shared" ca="1" si="59"/>
        <v>0.39511574074074424</v>
      </c>
      <c r="Q249" s="484">
        <f t="shared" ca="1" si="60"/>
        <v>0.39526620370370719</v>
      </c>
      <c r="R249" s="486">
        <v>1.9999999552965164E-2</v>
      </c>
      <c r="S249" s="486"/>
      <c r="T249">
        <v>11</v>
      </c>
      <c r="U249" s="469" t="str">
        <f t="shared" si="50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782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9.25</v>
      </c>
      <c r="H250" s="407">
        <f t="shared" si="62"/>
        <v>1.2</v>
      </c>
      <c r="I250" s="407">
        <f t="shared" si="54"/>
        <v>10.95</v>
      </c>
      <c r="J250" s="407">
        <f t="shared" si="49"/>
        <v>11.020000000298023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11.45</v>
      </c>
      <c r="N250" s="410">
        <f t="shared" si="58"/>
        <v>11.520000000298023</v>
      </c>
      <c r="O250" s="411"/>
      <c r="P250" s="485">
        <f t="shared" ca="1" si="59"/>
        <v>0.39549768518518869</v>
      </c>
      <c r="Q250" s="484">
        <f t="shared" ca="1" si="60"/>
        <v>0.39564814814815163</v>
      </c>
      <c r="R250" s="486">
        <v>7.0000000298023224E-2</v>
      </c>
      <c r="S250" s="486"/>
      <c r="T250">
        <v>11</v>
      </c>
      <c r="U250" s="469" t="str">
        <f t="shared" si="50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782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9.25</v>
      </c>
      <c r="H251" s="407">
        <f t="shared" si="62"/>
        <v>1.2</v>
      </c>
      <c r="I251" s="407">
        <f t="shared" si="54"/>
        <v>10.95</v>
      </c>
      <c r="J251" s="407">
        <f t="shared" si="49"/>
        <v>10.959999999776482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11.45</v>
      </c>
      <c r="N251" s="410">
        <f t="shared" si="58"/>
        <v>11.459999999776482</v>
      </c>
      <c r="O251" s="411"/>
      <c r="P251" s="485">
        <f t="shared" ca="1" si="59"/>
        <v>0.39590277777778127</v>
      </c>
      <c r="Q251" s="484">
        <f t="shared" ca="1" si="60"/>
        <v>0.39606481481481831</v>
      </c>
      <c r="R251" s="486">
        <v>9.9999997764825821E-3</v>
      </c>
      <c r="S251" s="486"/>
      <c r="T251">
        <v>11</v>
      </c>
      <c r="U251" s="469" t="str">
        <f t="shared" si="50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782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9.25</v>
      </c>
      <c r="H252" s="407">
        <f t="shared" si="62"/>
        <v>1.2</v>
      </c>
      <c r="I252" s="407">
        <f t="shared" si="54"/>
        <v>10.95</v>
      </c>
      <c r="J252" s="407">
        <f t="shared" si="49"/>
        <v>10.969999999552964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11.45</v>
      </c>
      <c r="N252" s="410">
        <f t="shared" si="58"/>
        <v>11.469999999552964</v>
      </c>
      <c r="O252" s="411"/>
      <c r="P252" s="485">
        <f t="shared" ca="1" si="59"/>
        <v>0.39629629629629981</v>
      </c>
      <c r="Q252" s="484">
        <f t="shared" ca="1" si="60"/>
        <v>0.39644675925926276</v>
      </c>
      <c r="R252" s="486">
        <v>1.9999999552965164E-2</v>
      </c>
      <c r="S252" s="486"/>
      <c r="T252">
        <v>11</v>
      </c>
      <c r="U252" s="469" t="str">
        <f t="shared" si="50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782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9.25</v>
      </c>
      <c r="H253" s="407">
        <f t="shared" si="62"/>
        <v>1.2</v>
      </c>
      <c r="I253" s="407">
        <f t="shared" si="54"/>
        <v>10.95</v>
      </c>
      <c r="J253" s="407">
        <f t="shared" si="49"/>
        <v>10.959999999776482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11.45</v>
      </c>
      <c r="N253" s="410">
        <f t="shared" si="58"/>
        <v>11.459999999776482</v>
      </c>
      <c r="O253" s="411"/>
      <c r="P253" s="485">
        <f t="shared" ca="1" si="59"/>
        <v>0.39671296296296649</v>
      </c>
      <c r="Q253" s="484">
        <f t="shared" ca="1" si="60"/>
        <v>0.39687500000000353</v>
      </c>
      <c r="R253" s="486">
        <v>9.9999997764825821E-3</v>
      </c>
      <c r="S253" s="486"/>
      <c r="T253">
        <v>11</v>
      </c>
      <c r="U253" s="469" t="str">
        <f t="shared" si="50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782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9.25</v>
      </c>
      <c r="H254" s="407">
        <f t="shared" si="62"/>
        <v>1.2</v>
      </c>
      <c r="I254" s="407">
        <f t="shared" si="54"/>
        <v>10.95</v>
      </c>
      <c r="J254" s="407">
        <f t="shared" si="49"/>
        <v>10.969999999552964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11.45</v>
      </c>
      <c r="N254" s="410">
        <f t="shared" si="58"/>
        <v>11.469999999552964</v>
      </c>
      <c r="O254" s="411"/>
      <c r="P254" s="485">
        <f t="shared" ca="1" si="59"/>
        <v>0.39711805555555907</v>
      </c>
      <c r="Q254" s="484">
        <f t="shared" ca="1" si="60"/>
        <v>0.39728009259259611</v>
      </c>
      <c r="R254" s="486">
        <v>1.9999999552965164E-2</v>
      </c>
      <c r="S254" s="486"/>
      <c r="T254">
        <v>11</v>
      </c>
      <c r="U254" s="469" t="str">
        <f t="shared" si="50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782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9.25</v>
      </c>
      <c r="H255" s="407">
        <f t="shared" si="62"/>
        <v>1.2</v>
      </c>
      <c r="I255" s="407">
        <f t="shared" si="54"/>
        <v>10.95</v>
      </c>
      <c r="J255" s="407">
        <f t="shared" si="49"/>
        <v>11.009999998658895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11.45</v>
      </c>
      <c r="N255" s="410">
        <f t="shared" si="58"/>
        <v>11.509999998658895</v>
      </c>
      <c r="O255" s="411"/>
      <c r="P255" s="485">
        <f t="shared" ca="1" si="59"/>
        <v>0.39754629629629984</v>
      </c>
      <c r="Q255" s="484">
        <f t="shared" ca="1" si="60"/>
        <v>0.39769675925926279</v>
      </c>
      <c r="R255" s="486">
        <v>5.9999998658895493E-2</v>
      </c>
      <c r="S255" s="486"/>
      <c r="T255">
        <v>11</v>
      </c>
      <c r="U255" s="469" t="str">
        <f t="shared" si="50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782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9.25</v>
      </c>
      <c r="H256" s="407">
        <f t="shared" si="62"/>
        <v>1.2</v>
      </c>
      <c r="I256" s="407">
        <f t="shared" si="54"/>
        <v>10.95</v>
      </c>
      <c r="J256" s="407">
        <f t="shared" si="49"/>
        <v>11.000000000745057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11.45</v>
      </c>
      <c r="N256" s="410">
        <f t="shared" si="58"/>
        <v>11.500000000745057</v>
      </c>
      <c r="O256" s="411"/>
      <c r="P256" s="485">
        <f t="shared" ca="1" si="59"/>
        <v>0.39795138888889242</v>
      </c>
      <c r="Q256" s="484">
        <f t="shared" ca="1" si="60"/>
        <v>0.39810185185185537</v>
      </c>
      <c r="R256" s="486">
        <v>5.000000074505806E-2</v>
      </c>
      <c r="S256" s="486"/>
      <c r="T256">
        <v>11</v>
      </c>
      <c r="U256" s="469" t="str">
        <f t="shared" si="50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782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9.25</v>
      </c>
      <c r="H257" s="407">
        <f t="shared" si="62"/>
        <v>1.2</v>
      </c>
      <c r="I257" s="407">
        <f t="shared" si="54"/>
        <v>10.95</v>
      </c>
      <c r="J257" s="407">
        <f t="shared" si="49"/>
        <v>10.98999999910593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11.45</v>
      </c>
      <c r="N257" s="410">
        <f t="shared" si="58"/>
        <v>11.48999999910593</v>
      </c>
      <c r="O257" s="411"/>
      <c r="P257" s="485">
        <f t="shared" ca="1" si="59"/>
        <v>0.39837962962963314</v>
      </c>
      <c r="Q257" s="484">
        <f t="shared" ca="1" si="60"/>
        <v>0.39855324074074427</v>
      </c>
      <c r="R257" s="486">
        <v>3.9999999105930328E-2</v>
      </c>
      <c r="S257" s="486"/>
      <c r="T257">
        <v>11</v>
      </c>
      <c r="U257" s="469" t="str">
        <f t="shared" si="50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782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9.25</v>
      </c>
      <c r="H258" s="407">
        <f t="shared" si="62"/>
        <v>1.2</v>
      </c>
      <c r="I258" s="407">
        <f t="shared" si="54"/>
        <v>10.95</v>
      </c>
      <c r="J258" s="407">
        <f t="shared" si="49"/>
        <v>11.02999999821186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11.45</v>
      </c>
      <c r="N258" s="410">
        <f t="shared" si="58"/>
        <v>11.52999999821186</v>
      </c>
      <c r="O258" s="411"/>
      <c r="P258" s="485">
        <f t="shared" ca="1" si="59"/>
        <v>0.39883101851852204</v>
      </c>
      <c r="Q258" s="484">
        <f t="shared" ca="1" si="60"/>
        <v>0.39900462962963318</v>
      </c>
      <c r="R258" s="486">
        <v>7.9999998211860657E-2</v>
      </c>
      <c r="S258" s="486"/>
      <c r="T258">
        <v>11</v>
      </c>
      <c r="U258" s="501" t="str">
        <f t="shared" si="50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782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9.25</v>
      </c>
      <c r="H259" s="407">
        <f t="shared" si="63"/>
        <v>1.2</v>
      </c>
      <c r="I259" s="407">
        <f t="shared" si="54"/>
        <v>10.95</v>
      </c>
      <c r="J259" s="407">
        <f t="shared" si="49"/>
        <v>10.98999999910593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11.45</v>
      </c>
      <c r="N259" s="410">
        <f t="shared" si="58"/>
        <v>11.48999999910593</v>
      </c>
      <c r="O259" s="411"/>
      <c r="P259" s="485">
        <f t="shared" ca="1" si="59"/>
        <v>0.39923611111111468</v>
      </c>
      <c r="Q259" s="484">
        <f t="shared" ca="1" si="60"/>
        <v>0.39937500000000359</v>
      </c>
      <c r="R259" s="486">
        <v>3.9999999105930328E-2</v>
      </c>
      <c r="S259" s="486"/>
      <c r="T259">
        <v>11</v>
      </c>
      <c r="U259" s="469" t="str">
        <f t="shared" si="50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782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9.25</v>
      </c>
      <c r="H260" s="407">
        <f t="shared" si="63"/>
        <v>1.2</v>
      </c>
      <c r="I260" s="407">
        <f t="shared" si="54"/>
        <v>10.95</v>
      </c>
      <c r="J260" s="407">
        <f t="shared" si="49"/>
        <v>10.98999999910593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11.45</v>
      </c>
      <c r="N260" s="410">
        <f t="shared" si="58"/>
        <v>11.48999999910593</v>
      </c>
      <c r="O260" s="411"/>
      <c r="P260" s="485">
        <f t="shared" ca="1" si="59"/>
        <v>0.39962962962963322</v>
      </c>
      <c r="Q260" s="484">
        <f t="shared" ca="1" si="60"/>
        <v>0.39980324074074436</v>
      </c>
      <c r="R260" s="486">
        <v>3.9999999105930328E-2</v>
      </c>
      <c r="S260" s="486"/>
      <c r="T260">
        <v>11</v>
      </c>
      <c r="U260" s="469" t="str">
        <f t="shared" si="50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782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9.25</v>
      </c>
      <c r="H261" s="407">
        <f t="shared" si="63"/>
        <v>1.2</v>
      </c>
      <c r="I261" s="407">
        <f t="shared" si="54"/>
        <v>10.95</v>
      </c>
      <c r="J261" s="407">
        <f t="shared" si="49"/>
        <v>11.040000003576278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11.45</v>
      </c>
      <c r="N261" s="410">
        <f t="shared" si="58"/>
        <v>11.540000003576278</v>
      </c>
      <c r="O261" s="411"/>
      <c r="P261" s="485">
        <f t="shared" ca="1" si="59"/>
        <v>0.40008101851852212</v>
      </c>
      <c r="Q261" s="484">
        <f t="shared" ca="1" si="60"/>
        <v>0.40024305555555917</v>
      </c>
      <c r="R261" s="486">
        <v>9.0000003576278687E-2</v>
      </c>
      <c r="S261" s="486"/>
      <c r="T261">
        <v>12</v>
      </c>
      <c r="U261" s="469" t="str">
        <f t="shared" si="50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782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9.25</v>
      </c>
      <c r="H262" s="407">
        <f t="shared" si="63"/>
        <v>1.2</v>
      </c>
      <c r="I262" s="407">
        <f t="shared" si="54"/>
        <v>10.95</v>
      </c>
      <c r="J262" s="407">
        <f t="shared" si="49"/>
        <v>11.06999999731779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11.45</v>
      </c>
      <c r="N262" s="410">
        <f t="shared" si="58"/>
        <v>11.56999999731779</v>
      </c>
      <c r="O262" s="411"/>
      <c r="P262" s="485">
        <f t="shared" ca="1" si="59"/>
        <v>0.4005092592592629</v>
      </c>
      <c r="Q262" s="484">
        <f t="shared" ca="1" si="60"/>
        <v>0.40067129629629994</v>
      </c>
      <c r="R262" s="486">
        <v>0.11999999731779099</v>
      </c>
      <c r="S262" s="486"/>
      <c r="T262">
        <v>12</v>
      </c>
      <c r="U262" s="469" t="str">
        <f t="shared" si="50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782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9.25</v>
      </c>
      <c r="H263" s="407">
        <f t="shared" si="63"/>
        <v>1.2</v>
      </c>
      <c r="I263" s="407">
        <f t="shared" si="54"/>
        <v>10.95</v>
      </c>
      <c r="J263" s="407">
        <f t="shared" si="49"/>
        <v>10.98999999910593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11.45</v>
      </c>
      <c r="N263" s="410">
        <f t="shared" si="58"/>
        <v>11.48999999910593</v>
      </c>
      <c r="O263" s="411"/>
      <c r="P263" s="485">
        <f t="shared" ca="1" si="59"/>
        <v>0.40093750000000367</v>
      </c>
      <c r="Q263" s="484">
        <f t="shared" ca="1" si="60"/>
        <v>0.40109953703704071</v>
      </c>
      <c r="R263" s="486">
        <v>3.9999999105930328E-2</v>
      </c>
      <c r="S263" s="486"/>
      <c r="T263">
        <v>12</v>
      </c>
      <c r="U263" s="469" t="str">
        <f t="shared" si="50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782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9.25</v>
      </c>
      <c r="H264" s="407">
        <f t="shared" si="63"/>
        <v>1.2</v>
      </c>
      <c r="I264" s="407">
        <f t="shared" si="54"/>
        <v>10.95</v>
      </c>
      <c r="J264" s="407">
        <f t="shared" si="49"/>
        <v>11.059999999403953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11.45</v>
      </c>
      <c r="N264" s="410">
        <f t="shared" si="58"/>
        <v>11.559999999403953</v>
      </c>
      <c r="O264" s="411"/>
      <c r="P264" s="485">
        <f t="shared" ca="1" si="59"/>
        <v>0.40135416666667034</v>
      </c>
      <c r="Q264" s="484">
        <f t="shared" ca="1" si="60"/>
        <v>0.40151620370370739</v>
      </c>
      <c r="R264" s="486">
        <v>0.10999999940395355</v>
      </c>
      <c r="S264" s="486"/>
      <c r="T264">
        <v>12</v>
      </c>
      <c r="U264" s="469" t="str">
        <f t="shared" si="50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782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9.25</v>
      </c>
      <c r="H265" s="407">
        <f t="shared" si="63"/>
        <v>1.2</v>
      </c>
      <c r="I265" s="407">
        <f t="shared" si="54"/>
        <v>10.95</v>
      </c>
      <c r="J265" s="407">
        <f t="shared" si="49"/>
        <v>11.02999999821186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11.45</v>
      </c>
      <c r="N265" s="410">
        <f t="shared" si="58"/>
        <v>11.52999999821186</v>
      </c>
      <c r="O265" s="411"/>
      <c r="P265" s="485">
        <f t="shared" ca="1" si="59"/>
        <v>0.40175925925926292</v>
      </c>
      <c r="Q265" s="484">
        <f t="shared" ca="1" si="60"/>
        <v>0.40189814814815183</v>
      </c>
      <c r="R265" s="486">
        <v>7.9999998211860657E-2</v>
      </c>
      <c r="S265" s="486"/>
      <c r="T265">
        <v>12</v>
      </c>
      <c r="U265" s="469" t="str">
        <f t="shared" si="50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782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9.25</v>
      </c>
      <c r="H266" s="407">
        <f t="shared" si="63"/>
        <v>1.2</v>
      </c>
      <c r="I266" s="407">
        <f t="shared" si="54"/>
        <v>10.95</v>
      </c>
      <c r="J266" s="407">
        <f t="shared" si="49"/>
        <v>11.02999999821186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11.45</v>
      </c>
      <c r="N266" s="410">
        <f t="shared" si="58"/>
        <v>11.52999999821186</v>
      </c>
      <c r="O266" s="411"/>
      <c r="P266" s="485">
        <f t="shared" ca="1" si="59"/>
        <v>0.4021759259259296</v>
      </c>
      <c r="Q266" s="484">
        <f t="shared" ca="1" si="60"/>
        <v>0.40232638888889255</v>
      </c>
      <c r="R266" s="486">
        <v>7.9999998211860657E-2</v>
      </c>
      <c r="S266" s="486"/>
      <c r="T266">
        <v>12</v>
      </c>
      <c r="U266" s="469" t="str">
        <f t="shared" si="50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782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9.25</v>
      </c>
      <c r="H267" s="407">
        <f t="shared" si="63"/>
        <v>1.2</v>
      </c>
      <c r="I267" s="407">
        <f t="shared" si="54"/>
        <v>10.95</v>
      </c>
      <c r="J267" s="407">
        <f t="shared" si="49"/>
        <v>11.02999999821186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11.45</v>
      </c>
      <c r="N267" s="410">
        <f t="shared" si="58"/>
        <v>11.52999999821186</v>
      </c>
      <c r="O267" s="411"/>
      <c r="P267" s="485">
        <f t="shared" ca="1" si="59"/>
        <v>0.40258101851852218</v>
      </c>
      <c r="Q267" s="484">
        <f t="shared" ca="1" si="60"/>
        <v>0.40271990740741109</v>
      </c>
      <c r="R267" s="486">
        <v>7.9999998211860657E-2</v>
      </c>
      <c r="S267" s="486"/>
      <c r="T267">
        <v>12</v>
      </c>
      <c r="U267" s="469" t="str">
        <f t="shared" si="50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782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9.25</v>
      </c>
      <c r="H268" s="407">
        <f t="shared" si="63"/>
        <v>1.2</v>
      </c>
      <c r="I268" s="407">
        <f t="shared" si="54"/>
        <v>10.95</v>
      </c>
      <c r="J268" s="407">
        <f t="shared" si="49"/>
        <v>10.98999999910593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11.45</v>
      </c>
      <c r="N268" s="410">
        <f t="shared" si="58"/>
        <v>11.48999999910593</v>
      </c>
      <c r="O268" s="411"/>
      <c r="P268" s="485">
        <f t="shared" ca="1" si="59"/>
        <v>0.40296296296296663</v>
      </c>
      <c r="Q268" s="484">
        <f t="shared" ca="1" si="60"/>
        <v>0.40311342592592958</v>
      </c>
      <c r="R268" s="486">
        <v>3.9999999105930328E-2</v>
      </c>
      <c r="S268" s="486"/>
      <c r="T268">
        <v>12</v>
      </c>
      <c r="U268" s="469" t="str">
        <f t="shared" si="50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782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9.25</v>
      </c>
      <c r="H269" s="407">
        <f t="shared" si="63"/>
        <v>1.2</v>
      </c>
      <c r="I269" s="407">
        <f t="shared" si="54"/>
        <v>10.95</v>
      </c>
      <c r="J269" s="407">
        <f t="shared" si="49"/>
        <v>11.020000000298023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11.45</v>
      </c>
      <c r="N269" s="410">
        <f t="shared" si="58"/>
        <v>11.520000000298023</v>
      </c>
      <c r="O269" s="411"/>
      <c r="P269" s="485">
        <f t="shared" ca="1" si="59"/>
        <v>0.40337962962963331</v>
      </c>
      <c r="Q269" s="484">
        <f t="shared" ca="1" si="60"/>
        <v>0.40354166666667035</v>
      </c>
      <c r="R269" s="486">
        <v>7.0000000298023224E-2</v>
      </c>
      <c r="S269" s="486"/>
      <c r="T269">
        <v>12</v>
      </c>
      <c r="U269" s="469" t="str">
        <f t="shared" si="50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782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9.25</v>
      </c>
      <c r="H270" s="407">
        <f t="shared" si="63"/>
        <v>1.2</v>
      </c>
      <c r="I270" s="407">
        <f t="shared" si="54"/>
        <v>10.95</v>
      </c>
      <c r="J270" s="407">
        <f t="shared" si="49"/>
        <v>11.000000000745057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11.45</v>
      </c>
      <c r="N270" s="410">
        <f t="shared" si="58"/>
        <v>11.500000000745057</v>
      </c>
      <c r="O270" s="411"/>
      <c r="P270" s="485">
        <f t="shared" ca="1" si="59"/>
        <v>0.40377314814815185</v>
      </c>
      <c r="Q270" s="484">
        <f t="shared" ca="1" si="60"/>
        <v>0.40394675925926299</v>
      </c>
      <c r="R270" s="486">
        <v>5.000000074505806E-2</v>
      </c>
      <c r="S270" s="486"/>
      <c r="T270">
        <v>12</v>
      </c>
      <c r="U270" s="469" t="str">
        <f t="shared" si="50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782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9.25</v>
      </c>
      <c r="H271" s="407">
        <f t="shared" si="63"/>
        <v>1.2</v>
      </c>
      <c r="I271" s="407">
        <f t="shared" si="54"/>
        <v>10.95</v>
      </c>
      <c r="J271" s="407">
        <f t="shared" si="49"/>
        <v>11.100000005960464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11.45</v>
      </c>
      <c r="N271" s="410">
        <f t="shared" si="58"/>
        <v>11.600000005960464</v>
      </c>
      <c r="O271" s="411"/>
      <c r="P271" s="485">
        <f t="shared" ca="1" si="59"/>
        <v>0.40418981481481853</v>
      </c>
      <c r="Q271" s="484">
        <f t="shared" ca="1" si="60"/>
        <v>0.40435185185185557</v>
      </c>
      <c r="R271" s="486">
        <v>0.15000000596046448</v>
      </c>
      <c r="S271" s="486"/>
      <c r="T271">
        <v>12</v>
      </c>
      <c r="U271" s="469" t="str">
        <f t="shared" si="50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782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9.25</v>
      </c>
      <c r="H272" s="407">
        <f t="shared" si="63"/>
        <v>1.2</v>
      </c>
      <c r="I272" s="407">
        <f t="shared" si="54"/>
        <v>10.95</v>
      </c>
      <c r="J272" s="407">
        <f t="shared" si="49"/>
        <v>11.050000001490115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11.45</v>
      </c>
      <c r="N272" s="410">
        <f t="shared" si="58"/>
        <v>11.550000001490115</v>
      </c>
      <c r="O272" s="411"/>
      <c r="P272" s="485">
        <f t="shared" ca="1" si="59"/>
        <v>0.40462962962963334</v>
      </c>
      <c r="Q272" s="484">
        <f t="shared" ca="1" si="60"/>
        <v>0.40476851851852225</v>
      </c>
      <c r="R272" s="486">
        <v>0.10000000149011612</v>
      </c>
      <c r="S272" s="486"/>
      <c r="T272">
        <v>12</v>
      </c>
      <c r="U272" s="469" t="str">
        <f t="shared" si="50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782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9.25</v>
      </c>
      <c r="H273" s="407">
        <f t="shared" si="63"/>
        <v>1.2</v>
      </c>
      <c r="I273" s="407">
        <f t="shared" si="54"/>
        <v>10.95</v>
      </c>
      <c r="J273" s="407">
        <f t="shared" si="49"/>
        <v>11.020000000298023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11.45</v>
      </c>
      <c r="N273" s="410">
        <f t="shared" si="58"/>
        <v>11.520000000298023</v>
      </c>
      <c r="O273" s="411"/>
      <c r="P273" s="485">
        <f t="shared" ca="1" si="59"/>
        <v>0.40501157407407778</v>
      </c>
      <c r="Q273" s="484">
        <f t="shared" ca="1" si="60"/>
        <v>0.40516203703704073</v>
      </c>
      <c r="R273" s="486">
        <v>7.0000000298023224E-2</v>
      </c>
      <c r="S273" s="486"/>
      <c r="T273">
        <v>12</v>
      </c>
      <c r="U273" s="469" t="str">
        <f t="shared" si="50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782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9.25</v>
      </c>
      <c r="H274" s="407">
        <f t="shared" si="63"/>
        <v>1.2</v>
      </c>
      <c r="I274" s="407">
        <f t="shared" si="54"/>
        <v>10.95</v>
      </c>
      <c r="J274" s="407">
        <f t="shared" ref="J274:J337" si="65">I274+R274</f>
        <v>11.100000005960464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11.45</v>
      </c>
      <c r="N274" s="410">
        <f t="shared" si="58"/>
        <v>11.600000005960464</v>
      </c>
      <c r="O274" s="411"/>
      <c r="P274" s="485">
        <f t="shared" ca="1" si="59"/>
        <v>0.40540509259259627</v>
      </c>
      <c r="Q274" s="484">
        <f t="shared" ca="1" si="60"/>
        <v>0.40556712962963332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782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9.25</v>
      </c>
      <c r="H275" s="407">
        <f t="shared" si="69"/>
        <v>1.2</v>
      </c>
      <c r="I275" s="407">
        <f t="shared" ref="I275:I338" si="70">F275+G275</f>
        <v>10.95</v>
      </c>
      <c r="J275" s="407">
        <f t="shared" si="65"/>
        <v>11.009999998658895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11.45</v>
      </c>
      <c r="N275" s="410">
        <f t="shared" ref="N275:N338" si="74">J275+L275</f>
        <v>11.509999998658895</v>
      </c>
      <c r="O275" s="411"/>
      <c r="P275" s="485">
        <f t="shared" ref="P275:P338" ca="1" si="75">Q274+TIME(0,0,RANDBETWEEN(20,25))</f>
        <v>0.40581018518518885</v>
      </c>
      <c r="Q275" s="484">
        <f t="shared" ref="Q275:Q338" ca="1" si="76">P275+TIME(0,0,RANDBETWEEN(12,15))</f>
        <v>0.4059722222222259</v>
      </c>
      <c r="R275" s="486">
        <v>5.9999998658895493E-2</v>
      </c>
      <c r="S275" s="486"/>
      <c r="T275">
        <v>12</v>
      </c>
      <c r="U275" s="469" t="str">
        <f t="shared" si="66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782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9.25</v>
      </c>
      <c r="H276" s="407">
        <f t="shared" si="69"/>
        <v>1.2</v>
      </c>
      <c r="I276" s="407">
        <f t="shared" si="70"/>
        <v>10.95</v>
      </c>
      <c r="J276" s="407">
        <f t="shared" si="65"/>
        <v>11.059999999403953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11.45</v>
      </c>
      <c r="N276" s="410">
        <f t="shared" si="74"/>
        <v>11.559999999403953</v>
      </c>
      <c r="O276" s="411"/>
      <c r="P276" s="485">
        <f t="shared" ca="1" si="75"/>
        <v>0.40621527777778144</v>
      </c>
      <c r="Q276" s="484">
        <f t="shared" ca="1" si="76"/>
        <v>0.40637731481481848</v>
      </c>
      <c r="R276" s="486">
        <v>0.10999999940395355</v>
      </c>
      <c r="S276" s="486"/>
      <c r="T276">
        <v>12</v>
      </c>
      <c r="U276" s="469" t="str">
        <f t="shared" si="66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782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9.25</v>
      </c>
      <c r="H277" s="407">
        <f t="shared" si="69"/>
        <v>1.2</v>
      </c>
      <c r="I277" s="407">
        <f t="shared" si="70"/>
        <v>10.95</v>
      </c>
      <c r="J277" s="407">
        <f t="shared" si="65"/>
        <v>10.959999999776482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11.45</v>
      </c>
      <c r="N277" s="410">
        <f t="shared" si="74"/>
        <v>11.459999999776482</v>
      </c>
      <c r="O277" s="411"/>
      <c r="P277" s="485">
        <f t="shared" ca="1" si="75"/>
        <v>0.40663194444444811</v>
      </c>
      <c r="Q277" s="484">
        <f t="shared" ca="1" si="76"/>
        <v>0.40678240740741106</v>
      </c>
      <c r="R277" s="486">
        <v>9.9999997764825821E-3</v>
      </c>
      <c r="S277" s="486"/>
      <c r="T277">
        <v>12</v>
      </c>
      <c r="U277" s="469" t="str">
        <f t="shared" si="66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782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9.25</v>
      </c>
      <c r="H278" s="407">
        <f t="shared" si="69"/>
        <v>1.2</v>
      </c>
      <c r="I278" s="407">
        <f t="shared" si="70"/>
        <v>10.95</v>
      </c>
      <c r="J278" s="407">
        <f t="shared" si="65"/>
        <v>10.98999999910593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11.45</v>
      </c>
      <c r="N278" s="410">
        <f t="shared" si="74"/>
        <v>11.48999999910593</v>
      </c>
      <c r="O278" s="411"/>
      <c r="P278" s="485">
        <f t="shared" ca="1" si="75"/>
        <v>0.40701388888889256</v>
      </c>
      <c r="Q278" s="484">
        <f t="shared" ca="1" si="76"/>
        <v>0.4071875000000037</v>
      </c>
      <c r="R278" s="486">
        <v>3.9999999105930328E-2</v>
      </c>
      <c r="S278" s="486"/>
      <c r="T278">
        <v>12</v>
      </c>
      <c r="U278" s="469" t="str">
        <f t="shared" si="66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782" t="str">
        <f>D12</f>
        <v>Km 11+470- Km 11+531,20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9.25</v>
      </c>
      <c r="H279" s="407">
        <f t="shared" si="69"/>
        <v>1.2</v>
      </c>
      <c r="I279" s="407">
        <f t="shared" si="70"/>
        <v>10.95</v>
      </c>
      <c r="J279" s="407">
        <f t="shared" si="65"/>
        <v>11.079999995231628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11.45</v>
      </c>
      <c r="N279" s="410">
        <f t="shared" si="74"/>
        <v>11.579999995231628</v>
      </c>
      <c r="O279" s="411"/>
      <c r="P279" s="485">
        <f t="shared" ca="1" si="75"/>
        <v>0.40745370370370743</v>
      </c>
      <c r="Q279" s="484">
        <f t="shared" ca="1" si="76"/>
        <v>0.40761574074074447</v>
      </c>
      <c r="R279" s="486">
        <v>0.12999999523162842</v>
      </c>
      <c r="S279" s="486"/>
      <c r="T279">
        <v>12</v>
      </c>
      <c r="U279" s="501" t="str">
        <f t="shared" si="66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782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9.25</v>
      </c>
      <c r="H280" s="407">
        <f t="shared" si="69"/>
        <v>1.2</v>
      </c>
      <c r="I280" s="407">
        <f t="shared" si="70"/>
        <v>10.95</v>
      </c>
      <c r="J280" s="407">
        <f t="shared" si="65"/>
        <v>10.979999999329447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11.45</v>
      </c>
      <c r="N280" s="410">
        <f t="shared" si="74"/>
        <v>11.479999999329447</v>
      </c>
      <c r="O280" s="411"/>
      <c r="P280" s="485">
        <f t="shared" ca="1" si="75"/>
        <v>0.40784722222222597</v>
      </c>
      <c r="Q280" s="484">
        <f t="shared" ca="1" si="76"/>
        <v>0.40799768518518892</v>
      </c>
      <c r="R280" s="486">
        <v>2.9999999329447746E-2</v>
      </c>
      <c r="S280" s="486"/>
      <c r="T280">
        <v>12</v>
      </c>
      <c r="U280" s="469" t="str">
        <f t="shared" si="66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782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9.25</v>
      </c>
      <c r="H281" s="407">
        <f t="shared" si="69"/>
        <v>1.2</v>
      </c>
      <c r="I281" s="407">
        <f t="shared" si="70"/>
        <v>10.95</v>
      </c>
      <c r="J281" s="407">
        <f t="shared" si="65"/>
        <v>11.040000003576278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11.45</v>
      </c>
      <c r="N281" s="410">
        <f t="shared" si="74"/>
        <v>11.540000003576278</v>
      </c>
      <c r="O281" s="411"/>
      <c r="P281" s="485">
        <f t="shared" ca="1" si="75"/>
        <v>0.40825231481481855</v>
      </c>
      <c r="Q281" s="484">
        <f t="shared" ca="1" si="76"/>
        <v>0.40841435185185559</v>
      </c>
      <c r="R281" s="486">
        <v>9.0000003576278687E-2</v>
      </c>
      <c r="S281" s="486"/>
      <c r="T281">
        <v>12</v>
      </c>
      <c r="U281" s="469" t="str">
        <f t="shared" si="66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782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9.25</v>
      </c>
      <c r="H282" s="407">
        <f t="shared" si="69"/>
        <v>1.2</v>
      </c>
      <c r="I282" s="407">
        <f t="shared" si="70"/>
        <v>10.95</v>
      </c>
      <c r="J282" s="407">
        <f t="shared" si="65"/>
        <v>11.020000000298023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11.45</v>
      </c>
      <c r="N282" s="410">
        <f t="shared" si="74"/>
        <v>11.520000000298023</v>
      </c>
      <c r="O282" s="411"/>
      <c r="P282" s="485">
        <f t="shared" ca="1" si="75"/>
        <v>0.40868055555555932</v>
      </c>
      <c r="Q282" s="484">
        <f t="shared" ca="1" si="76"/>
        <v>0.40881944444444823</v>
      </c>
      <c r="R282" s="486">
        <v>7.0000000298023224E-2</v>
      </c>
      <c r="S282" s="486"/>
      <c r="T282">
        <v>12</v>
      </c>
      <c r="U282" s="469" t="str">
        <f t="shared" si="66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782"/>
      <c r="C283" s="404" t="str">
        <f t="shared" si="64"/>
        <v>C13-R41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9.25</v>
      </c>
      <c r="H283" s="407">
        <f t="shared" si="69"/>
        <v>1.2</v>
      </c>
      <c r="I283" s="407">
        <f t="shared" si="70"/>
        <v>10.95</v>
      </c>
      <c r="J283" s="407">
        <f t="shared" si="65"/>
        <v>10.969999999552964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11.45</v>
      </c>
      <c r="N283" s="410">
        <f t="shared" si="74"/>
        <v>11.469999999552964</v>
      </c>
      <c r="O283" s="411"/>
      <c r="P283" s="485">
        <f t="shared" ca="1" si="75"/>
        <v>0.40905092592592973</v>
      </c>
      <c r="Q283" s="484">
        <f t="shared" ca="1" si="76"/>
        <v>0.40918981481481864</v>
      </c>
      <c r="R283" s="486">
        <v>1.9999999552965164E-2</v>
      </c>
      <c r="S283" s="486"/>
      <c r="T283">
        <v>13</v>
      </c>
      <c r="U283" s="469" t="str">
        <f t="shared" si="66"/>
        <v>C13-R41</v>
      </c>
      <c r="V283">
        <v>13</v>
      </c>
      <c r="W283" s="470" t="s">
        <v>493</v>
      </c>
      <c r="X283" s="470" t="s">
        <v>494</v>
      </c>
      <c r="Y283">
        <v>41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782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9.25</v>
      </c>
      <c r="H284" s="407">
        <f t="shared" si="69"/>
        <v>1.2</v>
      </c>
      <c r="I284" s="407">
        <f t="shared" si="70"/>
        <v>10.95</v>
      </c>
      <c r="J284" s="407">
        <f t="shared" si="65"/>
        <v>11.009999998658895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11.45</v>
      </c>
      <c r="N284" s="410">
        <f t="shared" si="74"/>
        <v>11.509999998658895</v>
      </c>
      <c r="O284" s="411"/>
      <c r="P284" s="485">
        <f t="shared" ca="1" si="75"/>
        <v>0.4094791666666705</v>
      </c>
      <c r="Q284" s="484">
        <f t="shared" ca="1" si="76"/>
        <v>0.40961805555555941</v>
      </c>
      <c r="R284" s="486">
        <v>5.9999998658895493E-2</v>
      </c>
      <c r="S284" s="486"/>
      <c r="T284">
        <v>13</v>
      </c>
      <c r="U284" s="469" t="str">
        <f t="shared" si="66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782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9.25</v>
      </c>
      <c r="H285" s="407">
        <f t="shared" si="69"/>
        <v>1.2</v>
      </c>
      <c r="I285" s="407">
        <f t="shared" si="70"/>
        <v>10.95</v>
      </c>
      <c r="J285" s="407">
        <f t="shared" si="65"/>
        <v>11.02999999821186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11.45</v>
      </c>
      <c r="N285" s="410">
        <f t="shared" si="74"/>
        <v>11.52999999821186</v>
      </c>
      <c r="O285" s="411"/>
      <c r="P285" s="485">
        <f t="shared" ca="1" si="75"/>
        <v>0.40987268518518905</v>
      </c>
      <c r="Q285" s="484">
        <f t="shared" ca="1" si="76"/>
        <v>0.41001157407407796</v>
      </c>
      <c r="R285" s="486">
        <v>7.9999998211860657E-2</v>
      </c>
      <c r="S285" s="486"/>
      <c r="T285">
        <v>13</v>
      </c>
      <c r="U285" s="469" t="str">
        <f t="shared" si="66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782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9.25</v>
      </c>
      <c r="H286" s="407">
        <f t="shared" si="69"/>
        <v>1.2</v>
      </c>
      <c r="I286" s="407">
        <f t="shared" si="70"/>
        <v>10.95</v>
      </c>
      <c r="J286" s="407">
        <f t="shared" si="65"/>
        <v>11.079999995231628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11.45</v>
      </c>
      <c r="N286" s="410">
        <f t="shared" si="74"/>
        <v>11.579999995231628</v>
      </c>
      <c r="O286" s="411"/>
      <c r="P286" s="485">
        <f t="shared" ca="1" si="75"/>
        <v>0.41028935185185572</v>
      </c>
      <c r="Q286" s="484">
        <f t="shared" ca="1" si="76"/>
        <v>0.41042824074074463</v>
      </c>
      <c r="R286" s="486">
        <v>0.12999999523162842</v>
      </c>
      <c r="S286" s="486"/>
      <c r="T286">
        <v>13</v>
      </c>
      <c r="U286" s="469" t="str">
        <f t="shared" si="66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782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9.25</v>
      </c>
      <c r="H287" s="407">
        <f t="shared" si="69"/>
        <v>1.2</v>
      </c>
      <c r="I287" s="407">
        <f t="shared" si="70"/>
        <v>10.95</v>
      </c>
      <c r="J287" s="407">
        <f t="shared" si="65"/>
        <v>11.079999995231628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11.45</v>
      </c>
      <c r="N287" s="410">
        <f t="shared" si="74"/>
        <v>11.579999995231628</v>
      </c>
      <c r="O287" s="411"/>
      <c r="P287" s="485">
        <f t="shared" ca="1" si="75"/>
        <v>0.41071759259259649</v>
      </c>
      <c r="Q287" s="484">
        <f t="shared" ca="1" si="76"/>
        <v>0.4108564814814854</v>
      </c>
      <c r="R287" s="486">
        <v>0.12999999523162842</v>
      </c>
      <c r="S287" s="486"/>
      <c r="T287">
        <v>13</v>
      </c>
      <c r="U287" s="469" t="str">
        <f t="shared" si="66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782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9.25</v>
      </c>
      <c r="H288" s="407">
        <f t="shared" si="69"/>
        <v>1.2</v>
      </c>
      <c r="I288" s="407">
        <f t="shared" si="70"/>
        <v>10.95</v>
      </c>
      <c r="J288" s="407">
        <f t="shared" si="65"/>
        <v>11.050000001490115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11.45</v>
      </c>
      <c r="N288" s="410">
        <f t="shared" si="74"/>
        <v>11.550000001490115</v>
      </c>
      <c r="O288" s="411"/>
      <c r="P288" s="485">
        <f t="shared" ca="1" si="75"/>
        <v>0.41109953703704094</v>
      </c>
      <c r="Q288" s="484">
        <f t="shared" ca="1" si="76"/>
        <v>0.41127314814815208</v>
      </c>
      <c r="R288" s="486">
        <v>0.10000000149011612</v>
      </c>
      <c r="S288" s="486"/>
      <c r="T288">
        <v>13</v>
      </c>
      <c r="U288" s="469" t="str">
        <f t="shared" si="66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782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9.25</v>
      </c>
      <c r="H289" s="407">
        <f t="shared" si="69"/>
        <v>1.2</v>
      </c>
      <c r="I289" s="407">
        <f t="shared" si="70"/>
        <v>10.95</v>
      </c>
      <c r="J289" s="407">
        <f t="shared" si="65"/>
        <v>10.969999999552964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11.45</v>
      </c>
      <c r="N289" s="410">
        <f t="shared" si="74"/>
        <v>11.469999999552964</v>
      </c>
      <c r="O289" s="411"/>
      <c r="P289" s="485">
        <f t="shared" ca="1" si="75"/>
        <v>0.41155092592592984</v>
      </c>
      <c r="Q289" s="484">
        <f t="shared" ca="1" si="76"/>
        <v>0.41170138888889279</v>
      </c>
      <c r="R289" s="486">
        <v>1.9999999552965164E-2</v>
      </c>
      <c r="S289" s="486"/>
      <c r="T289">
        <v>13</v>
      </c>
      <c r="U289" s="469" t="str">
        <f t="shared" si="66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782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9.25</v>
      </c>
      <c r="H290" s="407">
        <f t="shared" si="69"/>
        <v>1.2</v>
      </c>
      <c r="I290" s="407">
        <f t="shared" si="70"/>
        <v>10.95</v>
      </c>
      <c r="J290" s="407">
        <f t="shared" si="65"/>
        <v>11.06999999731779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11.45</v>
      </c>
      <c r="N290" s="410">
        <f t="shared" si="74"/>
        <v>11.56999999731779</v>
      </c>
      <c r="O290" s="411"/>
      <c r="P290" s="485">
        <f t="shared" ca="1" si="75"/>
        <v>0.41197916666667056</v>
      </c>
      <c r="Q290" s="484">
        <f t="shared" ca="1" si="76"/>
        <v>0.4121412037037076</v>
      </c>
      <c r="R290" s="486">
        <v>0.11999999731779099</v>
      </c>
      <c r="S290" s="486"/>
      <c r="T290">
        <v>13</v>
      </c>
      <c r="U290" s="469" t="str">
        <f t="shared" si="66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782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9.25</v>
      </c>
      <c r="H291" s="407">
        <f t="shared" si="77"/>
        <v>1.2</v>
      </c>
      <c r="I291" s="407">
        <f t="shared" si="70"/>
        <v>10.95</v>
      </c>
      <c r="J291" s="407">
        <f t="shared" si="65"/>
        <v>11.059999999403953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11.45</v>
      </c>
      <c r="N291" s="410">
        <f t="shared" si="74"/>
        <v>11.559999999403953</v>
      </c>
      <c r="O291" s="411"/>
      <c r="P291" s="485">
        <f t="shared" ca="1" si="75"/>
        <v>0.41240740740741133</v>
      </c>
      <c r="Q291" s="484">
        <f t="shared" ca="1" si="76"/>
        <v>0.41255787037037428</v>
      </c>
      <c r="R291" s="486">
        <v>0.10999999940395355</v>
      </c>
      <c r="S291" s="486"/>
      <c r="T291">
        <v>13</v>
      </c>
      <c r="U291" s="469" t="str">
        <f t="shared" si="66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782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9.25</v>
      </c>
      <c r="H292" s="407">
        <f t="shared" si="77"/>
        <v>1.2</v>
      </c>
      <c r="I292" s="407">
        <f t="shared" si="70"/>
        <v>10.95</v>
      </c>
      <c r="J292" s="407">
        <f t="shared" si="65"/>
        <v>11.06999999731779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11.45</v>
      </c>
      <c r="N292" s="410">
        <f t="shared" si="74"/>
        <v>11.56999999731779</v>
      </c>
      <c r="O292" s="411"/>
      <c r="P292" s="485">
        <f t="shared" ca="1" si="75"/>
        <v>0.41282407407407801</v>
      </c>
      <c r="Q292" s="484">
        <f t="shared" ca="1" si="76"/>
        <v>0.41299768518518915</v>
      </c>
      <c r="R292" s="486">
        <v>0.11999999731779099</v>
      </c>
      <c r="S292" s="486"/>
      <c r="T292">
        <v>13</v>
      </c>
      <c r="U292" s="469" t="str">
        <f t="shared" si="66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782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9.25</v>
      </c>
      <c r="H293" s="407">
        <f t="shared" si="77"/>
        <v>1.2</v>
      </c>
      <c r="I293" s="407">
        <f t="shared" si="70"/>
        <v>10.95</v>
      </c>
      <c r="J293" s="407">
        <f t="shared" si="65"/>
        <v>11.000000000745057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11.45</v>
      </c>
      <c r="N293" s="410">
        <f t="shared" si="74"/>
        <v>11.500000000745057</v>
      </c>
      <c r="O293" s="411"/>
      <c r="P293" s="485">
        <f t="shared" ca="1" si="75"/>
        <v>0.41322916666667064</v>
      </c>
      <c r="Q293" s="484">
        <f t="shared" ca="1" si="76"/>
        <v>0.41340277777778178</v>
      </c>
      <c r="R293" s="486">
        <v>5.000000074505806E-2</v>
      </c>
      <c r="S293" s="486"/>
      <c r="T293">
        <v>13</v>
      </c>
      <c r="U293" s="469" t="str">
        <f t="shared" si="66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782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9.25</v>
      </c>
      <c r="H294" s="407">
        <f t="shared" si="77"/>
        <v>1.2</v>
      </c>
      <c r="I294" s="407">
        <f t="shared" si="70"/>
        <v>10.95</v>
      </c>
      <c r="J294" s="407">
        <f t="shared" si="65"/>
        <v>11.02999999821186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11.45</v>
      </c>
      <c r="N294" s="410">
        <f t="shared" si="74"/>
        <v>11.52999999821186</v>
      </c>
      <c r="O294" s="411"/>
      <c r="P294" s="485">
        <f t="shared" ca="1" si="75"/>
        <v>0.41366898148148551</v>
      </c>
      <c r="Q294" s="484">
        <f t="shared" ca="1" si="76"/>
        <v>0.41381944444444846</v>
      </c>
      <c r="R294" s="486">
        <v>7.9999998211860657E-2</v>
      </c>
      <c r="S294" s="486"/>
      <c r="T294">
        <v>13</v>
      </c>
      <c r="U294" s="469" t="str">
        <f t="shared" si="66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782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9.25</v>
      </c>
      <c r="H295" s="407">
        <f t="shared" si="77"/>
        <v>1.2</v>
      </c>
      <c r="I295" s="407">
        <f t="shared" si="70"/>
        <v>10.95</v>
      </c>
      <c r="J295" s="407">
        <f t="shared" si="65"/>
        <v>10.98999999910593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11.45</v>
      </c>
      <c r="N295" s="410">
        <f t="shared" si="74"/>
        <v>11.48999999910593</v>
      </c>
      <c r="O295" s="411"/>
      <c r="P295" s="485">
        <f t="shared" ca="1" si="75"/>
        <v>0.41408564814815219</v>
      </c>
      <c r="Q295" s="484">
        <f t="shared" ca="1" si="76"/>
        <v>0.41424768518518923</v>
      </c>
      <c r="R295" s="486">
        <v>3.9999999105930328E-2</v>
      </c>
      <c r="S295" s="486"/>
      <c r="T295">
        <v>13</v>
      </c>
      <c r="U295" s="469" t="str">
        <f t="shared" si="66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782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9.25</v>
      </c>
      <c r="H296" s="407">
        <f t="shared" si="77"/>
        <v>1.2</v>
      </c>
      <c r="I296" s="407">
        <f t="shared" si="70"/>
        <v>10.95</v>
      </c>
      <c r="J296" s="407">
        <f t="shared" si="65"/>
        <v>11.059999999403953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11.45</v>
      </c>
      <c r="N296" s="410">
        <f t="shared" si="74"/>
        <v>11.559999999403953</v>
      </c>
      <c r="O296" s="411"/>
      <c r="P296" s="485">
        <f t="shared" ca="1" si="75"/>
        <v>0.41450231481481886</v>
      </c>
      <c r="Q296" s="484">
        <f t="shared" ca="1" si="76"/>
        <v>0.41464120370370777</v>
      </c>
      <c r="R296" s="486">
        <v>0.10999999940395355</v>
      </c>
      <c r="S296" s="486"/>
      <c r="T296">
        <v>13</v>
      </c>
      <c r="U296" s="469" t="str">
        <f t="shared" si="66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782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9.25</v>
      </c>
      <c r="H297" s="407">
        <f t="shared" si="77"/>
        <v>1.2</v>
      </c>
      <c r="I297" s="407">
        <f t="shared" si="70"/>
        <v>10.95</v>
      </c>
      <c r="J297" s="407">
        <f t="shared" si="65"/>
        <v>10.969999999552964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11.45</v>
      </c>
      <c r="N297" s="410">
        <f t="shared" si="74"/>
        <v>11.469999999552964</v>
      </c>
      <c r="O297" s="411"/>
      <c r="P297" s="485">
        <f t="shared" ca="1" si="75"/>
        <v>0.4148958333333374</v>
      </c>
      <c r="Q297" s="484">
        <f t="shared" ca="1" si="76"/>
        <v>0.41505787037037445</v>
      </c>
      <c r="R297" s="486">
        <v>1.9999999552965164E-2</v>
      </c>
      <c r="S297" s="486"/>
      <c r="T297">
        <v>13</v>
      </c>
      <c r="U297" s="469" t="str">
        <f t="shared" si="66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782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9.25</v>
      </c>
      <c r="H298" s="407">
        <f t="shared" si="77"/>
        <v>1.2</v>
      </c>
      <c r="I298" s="407">
        <f t="shared" si="70"/>
        <v>10.95</v>
      </c>
      <c r="J298" s="407">
        <f t="shared" si="65"/>
        <v>11.059999999403953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11.45</v>
      </c>
      <c r="N298" s="410">
        <f t="shared" si="74"/>
        <v>11.559999999403953</v>
      </c>
      <c r="O298" s="411"/>
      <c r="P298" s="485">
        <f t="shared" ca="1" si="75"/>
        <v>0.41533564814815221</v>
      </c>
      <c r="Q298" s="484">
        <f t="shared" ca="1" si="76"/>
        <v>0.41549768518518926</v>
      </c>
      <c r="R298" s="486">
        <v>0.10999999940395355</v>
      </c>
      <c r="S298" s="486"/>
      <c r="T298">
        <v>13</v>
      </c>
      <c r="U298" s="469" t="str">
        <f t="shared" si="66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782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9.25</v>
      </c>
      <c r="H299" s="407">
        <f t="shared" si="77"/>
        <v>1.2</v>
      </c>
      <c r="I299" s="407">
        <f t="shared" si="70"/>
        <v>10.95</v>
      </c>
      <c r="J299" s="407">
        <f t="shared" si="65"/>
        <v>10.959999999776482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11.45</v>
      </c>
      <c r="N299" s="410">
        <f t="shared" si="74"/>
        <v>11.459999999776482</v>
      </c>
      <c r="O299" s="411"/>
      <c r="P299" s="485">
        <f t="shared" ca="1" si="75"/>
        <v>0.4157407407407448</v>
      </c>
      <c r="Q299" s="484">
        <f t="shared" ca="1" si="76"/>
        <v>0.41591435185185593</v>
      </c>
      <c r="R299" s="486">
        <v>9.9999997764825821E-3</v>
      </c>
      <c r="S299" s="486"/>
      <c r="T299">
        <v>13</v>
      </c>
      <c r="U299" s="501" t="str">
        <f t="shared" si="66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782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9.25</v>
      </c>
      <c r="H300" s="407">
        <f t="shared" si="77"/>
        <v>1.2</v>
      </c>
      <c r="I300" s="407">
        <f t="shared" si="70"/>
        <v>10.95</v>
      </c>
      <c r="J300" s="407">
        <f t="shared" si="65"/>
        <v>11.040000003576278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11.45</v>
      </c>
      <c r="N300" s="410">
        <f t="shared" si="74"/>
        <v>11.540000003576278</v>
      </c>
      <c r="O300" s="411"/>
      <c r="P300" s="485">
        <f t="shared" ca="1" si="75"/>
        <v>0.41618055555555966</v>
      </c>
      <c r="Q300" s="484">
        <f t="shared" ca="1" si="76"/>
        <v>0.41631944444444857</v>
      </c>
      <c r="R300" s="486">
        <v>9.0000003576278687E-2</v>
      </c>
      <c r="S300" s="486"/>
      <c r="T300">
        <v>13</v>
      </c>
      <c r="U300" s="469" t="str">
        <f t="shared" si="66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782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9.25</v>
      </c>
      <c r="H301" s="407">
        <f t="shared" si="77"/>
        <v>1.2</v>
      </c>
      <c r="I301" s="407">
        <f t="shared" si="70"/>
        <v>10.95</v>
      </c>
      <c r="J301" s="407">
        <f t="shared" si="65"/>
        <v>11.06999999731779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11.45</v>
      </c>
      <c r="N301" s="410">
        <f t="shared" si="74"/>
        <v>11.56999999731779</v>
      </c>
      <c r="O301" s="411"/>
      <c r="P301" s="485">
        <f t="shared" ca="1" si="75"/>
        <v>0.4165740740740782</v>
      </c>
      <c r="Q301" s="484">
        <f t="shared" ca="1" si="76"/>
        <v>0.41671296296296712</v>
      </c>
      <c r="R301" s="486">
        <v>0.11999999731779099</v>
      </c>
      <c r="S301" s="486"/>
      <c r="T301">
        <v>13</v>
      </c>
      <c r="U301" s="469" t="str">
        <f t="shared" si="66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782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9.25</v>
      </c>
      <c r="H302" s="407">
        <f t="shared" si="77"/>
        <v>1.2</v>
      </c>
      <c r="I302" s="407">
        <f t="shared" si="70"/>
        <v>10.95</v>
      </c>
      <c r="J302" s="407">
        <f t="shared" si="65"/>
        <v>10.979999999329447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11.45</v>
      </c>
      <c r="N302" s="410">
        <f t="shared" si="74"/>
        <v>11.479999999329447</v>
      </c>
      <c r="O302" s="411"/>
      <c r="P302" s="485">
        <f t="shared" ca="1" si="75"/>
        <v>0.41697916666667084</v>
      </c>
      <c r="Q302" s="484">
        <f t="shared" ca="1" si="76"/>
        <v>0.41711805555555975</v>
      </c>
      <c r="R302" s="486">
        <v>2.9999999329447746E-2</v>
      </c>
      <c r="S302" s="486"/>
      <c r="T302">
        <v>13</v>
      </c>
      <c r="U302" s="469" t="str">
        <f t="shared" si="66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782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9.25</v>
      </c>
      <c r="H303" s="407">
        <f t="shared" si="77"/>
        <v>1.2</v>
      </c>
      <c r="I303" s="407">
        <f t="shared" si="70"/>
        <v>10.95</v>
      </c>
      <c r="J303" s="407">
        <f t="shared" si="65"/>
        <v>11.06999999731779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11.45</v>
      </c>
      <c r="N303" s="410">
        <f t="shared" si="74"/>
        <v>11.56999999731779</v>
      </c>
      <c r="O303" s="411"/>
      <c r="P303" s="485">
        <f t="shared" ca="1" si="75"/>
        <v>0.41734953703704125</v>
      </c>
      <c r="Q303" s="484">
        <f t="shared" ca="1" si="76"/>
        <v>0.4175000000000042</v>
      </c>
      <c r="R303" s="486">
        <v>0.11999999731779099</v>
      </c>
      <c r="S303" s="486"/>
      <c r="T303">
        <v>13</v>
      </c>
      <c r="U303" s="469" t="str">
        <f t="shared" si="66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782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9.25</v>
      </c>
      <c r="H304" s="407">
        <f t="shared" si="77"/>
        <v>1.2</v>
      </c>
      <c r="I304" s="407">
        <f t="shared" si="70"/>
        <v>10.95</v>
      </c>
      <c r="J304" s="407">
        <f t="shared" si="65"/>
        <v>10.959999999776482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11.45</v>
      </c>
      <c r="N304" s="410">
        <f t="shared" si="74"/>
        <v>11.459999999776482</v>
      </c>
      <c r="O304" s="411"/>
      <c r="P304" s="485">
        <f t="shared" ca="1" si="75"/>
        <v>0.41778935185185606</v>
      </c>
      <c r="Q304" s="484">
        <f t="shared" ca="1" si="76"/>
        <v>0.41792824074074497</v>
      </c>
      <c r="R304" s="486">
        <v>9.9999997764825821E-3</v>
      </c>
      <c r="S304" s="486"/>
      <c r="T304">
        <v>14</v>
      </c>
      <c r="U304" s="469" t="str">
        <f t="shared" si="66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782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9.25</v>
      </c>
      <c r="H305" s="407">
        <f t="shared" si="77"/>
        <v>1.2</v>
      </c>
      <c r="I305" s="407">
        <f t="shared" si="70"/>
        <v>10.95</v>
      </c>
      <c r="J305" s="407">
        <f t="shared" si="65"/>
        <v>11.02999999821186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11.45</v>
      </c>
      <c r="N305" s="410">
        <f t="shared" si="74"/>
        <v>11.52999999821186</v>
      </c>
      <c r="O305" s="411"/>
      <c r="P305" s="485">
        <f t="shared" ca="1" si="75"/>
        <v>0.41815972222222647</v>
      </c>
      <c r="Q305" s="484">
        <f t="shared" ca="1" si="76"/>
        <v>0.41833333333333761</v>
      </c>
      <c r="R305" s="486">
        <v>7.9999998211860657E-2</v>
      </c>
      <c r="S305" s="486"/>
      <c r="T305">
        <v>14</v>
      </c>
      <c r="U305" s="469" t="str">
        <f t="shared" si="66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782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9.25</v>
      </c>
      <c r="H306" s="407">
        <f t="shared" si="77"/>
        <v>1.2</v>
      </c>
      <c r="I306" s="407">
        <f t="shared" si="70"/>
        <v>10.95</v>
      </c>
      <c r="J306" s="407">
        <f t="shared" si="65"/>
        <v>11.020000000298023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11.45</v>
      </c>
      <c r="N306" s="410">
        <f t="shared" si="74"/>
        <v>11.520000000298023</v>
      </c>
      <c r="O306" s="411"/>
      <c r="P306" s="485">
        <f t="shared" ca="1" si="75"/>
        <v>0.41862268518518947</v>
      </c>
      <c r="Q306" s="484">
        <f t="shared" ca="1" si="76"/>
        <v>0.41879629629630061</v>
      </c>
      <c r="R306" s="486">
        <v>7.0000000298023224E-2</v>
      </c>
      <c r="S306" s="486"/>
      <c r="T306">
        <v>14</v>
      </c>
      <c r="U306" s="469" t="str">
        <f t="shared" si="66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782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9.25</v>
      </c>
      <c r="H307" s="407">
        <f t="shared" si="78"/>
        <v>1.2</v>
      </c>
      <c r="I307" s="407">
        <f t="shared" si="70"/>
        <v>10.95</v>
      </c>
      <c r="J307" s="407">
        <f t="shared" si="65"/>
        <v>11.009999998658895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11.45</v>
      </c>
      <c r="N307" s="410">
        <f t="shared" si="74"/>
        <v>11.509999998658895</v>
      </c>
      <c r="O307" s="411"/>
      <c r="P307" s="485">
        <f t="shared" ca="1" si="75"/>
        <v>0.41908564814815247</v>
      </c>
      <c r="Q307" s="484">
        <f t="shared" ca="1" si="76"/>
        <v>0.41923611111111542</v>
      </c>
      <c r="R307" s="486">
        <v>5.9999998658895493E-2</v>
      </c>
      <c r="S307" s="486"/>
      <c r="T307">
        <v>14</v>
      </c>
      <c r="U307" s="469" t="str">
        <f t="shared" si="66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782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9.25</v>
      </c>
      <c r="H308" s="407">
        <f t="shared" si="78"/>
        <v>1.2</v>
      </c>
      <c r="I308" s="407">
        <f t="shared" si="70"/>
        <v>10.95</v>
      </c>
      <c r="J308" s="407">
        <f t="shared" si="65"/>
        <v>11.020000000298023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11.45</v>
      </c>
      <c r="N308" s="410">
        <f t="shared" si="74"/>
        <v>11.520000000298023</v>
      </c>
      <c r="O308" s="411"/>
      <c r="P308" s="485">
        <f t="shared" ca="1" si="75"/>
        <v>0.41949074074074505</v>
      </c>
      <c r="Q308" s="484">
        <f t="shared" ca="1" si="76"/>
        <v>0.41966435185185619</v>
      </c>
      <c r="R308" s="486">
        <v>7.0000000298023224E-2</v>
      </c>
      <c r="S308" s="486"/>
      <c r="T308">
        <v>14</v>
      </c>
      <c r="U308" s="469" t="str">
        <f t="shared" si="66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782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9.25</v>
      </c>
      <c r="H309" s="407">
        <f t="shared" si="78"/>
        <v>1.2</v>
      </c>
      <c r="I309" s="407">
        <f t="shared" si="70"/>
        <v>10.95</v>
      </c>
      <c r="J309" s="407">
        <f t="shared" si="65"/>
        <v>11.040000003576278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11.45</v>
      </c>
      <c r="N309" s="410">
        <f t="shared" si="74"/>
        <v>11.540000003576278</v>
      </c>
      <c r="O309" s="411"/>
      <c r="P309" s="485">
        <f t="shared" ca="1" si="75"/>
        <v>0.41990740740741173</v>
      </c>
      <c r="Q309" s="484">
        <f t="shared" ca="1" si="76"/>
        <v>0.42006944444444877</v>
      </c>
      <c r="R309" s="486">
        <v>9.0000003576278687E-2</v>
      </c>
      <c r="S309" s="486"/>
      <c r="T309">
        <v>14</v>
      </c>
      <c r="U309" s="469" t="str">
        <f t="shared" si="66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782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9.25</v>
      </c>
      <c r="H310" s="407">
        <f t="shared" si="78"/>
        <v>1.2</v>
      </c>
      <c r="I310" s="407">
        <f t="shared" si="70"/>
        <v>10.95</v>
      </c>
      <c r="J310" s="407">
        <f t="shared" si="65"/>
        <v>10.969999999552964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11.45</v>
      </c>
      <c r="N310" s="410">
        <f t="shared" si="74"/>
        <v>11.469999999552964</v>
      </c>
      <c r="O310" s="411"/>
      <c r="P310" s="485">
        <f t="shared" ca="1" si="75"/>
        <v>0.42030092592593027</v>
      </c>
      <c r="Q310" s="484">
        <f t="shared" ca="1" si="76"/>
        <v>0.42047453703704141</v>
      </c>
      <c r="R310" s="486">
        <v>1.9999999552965164E-2</v>
      </c>
      <c r="S310" s="486"/>
      <c r="T310">
        <v>14</v>
      </c>
      <c r="U310" s="469" t="str">
        <f t="shared" si="66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782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9.25</v>
      </c>
      <c r="H311" s="407">
        <f t="shared" si="78"/>
        <v>1.2</v>
      </c>
      <c r="I311" s="407">
        <f t="shared" si="70"/>
        <v>10.95</v>
      </c>
      <c r="J311" s="407">
        <f t="shared" si="65"/>
        <v>11.040000003576278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11.45</v>
      </c>
      <c r="N311" s="410">
        <f t="shared" si="74"/>
        <v>11.540000003576278</v>
      </c>
      <c r="O311" s="411"/>
      <c r="P311" s="485">
        <f t="shared" ca="1" si="75"/>
        <v>0.42072916666667104</v>
      </c>
      <c r="Q311" s="484">
        <f t="shared" ca="1" si="76"/>
        <v>0.42090277777778218</v>
      </c>
      <c r="R311" s="486">
        <v>9.0000003576278687E-2</v>
      </c>
      <c r="S311" s="486"/>
      <c r="T311">
        <v>14</v>
      </c>
      <c r="U311" s="469" t="str">
        <f t="shared" si="66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782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9.25</v>
      </c>
      <c r="H312" s="407">
        <f t="shared" si="78"/>
        <v>1.2</v>
      </c>
      <c r="I312" s="407">
        <f t="shared" si="70"/>
        <v>10.95</v>
      </c>
      <c r="J312" s="407">
        <f t="shared" si="65"/>
        <v>11.100000005960464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11.45</v>
      </c>
      <c r="N312" s="410">
        <f t="shared" si="74"/>
        <v>11.600000005960464</v>
      </c>
      <c r="O312" s="411"/>
      <c r="P312" s="485">
        <f t="shared" ca="1" si="75"/>
        <v>0.42118055555555994</v>
      </c>
      <c r="Q312" s="484">
        <f t="shared" ca="1" si="76"/>
        <v>0.42131944444444885</v>
      </c>
      <c r="R312" s="486">
        <v>0.15000000596046448</v>
      </c>
      <c r="S312" s="486"/>
      <c r="T312">
        <v>14</v>
      </c>
      <c r="U312" s="469" t="str">
        <f t="shared" si="66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782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9.25</v>
      </c>
      <c r="H313" s="407">
        <f t="shared" si="78"/>
        <v>1.2</v>
      </c>
      <c r="I313" s="407">
        <f t="shared" si="70"/>
        <v>10.95</v>
      </c>
      <c r="J313" s="407">
        <f t="shared" si="65"/>
        <v>10.979999999329447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11.45</v>
      </c>
      <c r="N313" s="410">
        <f t="shared" si="74"/>
        <v>11.479999999329447</v>
      </c>
      <c r="O313" s="411"/>
      <c r="P313" s="485">
        <f t="shared" ca="1" si="75"/>
        <v>0.42158564814815258</v>
      </c>
      <c r="Q313" s="484">
        <f t="shared" ca="1" si="76"/>
        <v>0.42172453703704149</v>
      </c>
      <c r="R313" s="486">
        <v>2.9999999329447746E-2</v>
      </c>
      <c r="S313" s="486"/>
      <c r="T313">
        <v>14</v>
      </c>
      <c r="U313" s="469" t="str">
        <f t="shared" si="66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782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9.25</v>
      </c>
      <c r="H314" s="407">
        <f t="shared" si="78"/>
        <v>1.2</v>
      </c>
      <c r="I314" s="407">
        <f t="shared" si="70"/>
        <v>10.95</v>
      </c>
      <c r="J314" s="407">
        <f t="shared" si="65"/>
        <v>11.100000005960464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11.45</v>
      </c>
      <c r="N314" s="410">
        <f t="shared" si="74"/>
        <v>11.600000005960464</v>
      </c>
      <c r="O314" s="411"/>
      <c r="P314" s="485">
        <f t="shared" ca="1" si="75"/>
        <v>0.42201388888889335</v>
      </c>
      <c r="Q314" s="484">
        <f t="shared" ca="1" si="76"/>
        <v>0.42218750000000449</v>
      </c>
      <c r="R314" s="486">
        <v>0.15000000596046448</v>
      </c>
      <c r="S314" s="486"/>
      <c r="T314">
        <v>14</v>
      </c>
      <c r="U314" s="469" t="str">
        <f t="shared" si="66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782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9.25</v>
      </c>
      <c r="H315" s="407">
        <f t="shared" si="78"/>
        <v>1.2</v>
      </c>
      <c r="I315" s="407">
        <f t="shared" si="70"/>
        <v>10.95</v>
      </c>
      <c r="J315" s="407">
        <f t="shared" si="65"/>
        <v>11.090000000596046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11.45</v>
      </c>
      <c r="N315" s="410">
        <f t="shared" si="74"/>
        <v>11.590000000596046</v>
      </c>
      <c r="O315" s="411"/>
      <c r="P315" s="485">
        <f t="shared" ca="1" si="75"/>
        <v>0.42241898148148599</v>
      </c>
      <c r="Q315" s="484">
        <f t="shared" ca="1" si="76"/>
        <v>0.42258101851852303</v>
      </c>
      <c r="R315" s="486">
        <v>0.14000000059604645</v>
      </c>
      <c r="S315" s="486"/>
      <c r="T315">
        <v>14</v>
      </c>
      <c r="U315" s="469" t="str">
        <f t="shared" si="66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782" t="str">
        <f>D12</f>
        <v>Km 11+470- Km 11+531,20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9.25</v>
      </c>
      <c r="H316" s="407">
        <f t="shared" si="78"/>
        <v>1.2</v>
      </c>
      <c r="I316" s="407">
        <f t="shared" si="70"/>
        <v>10.95</v>
      </c>
      <c r="J316" s="407">
        <f t="shared" si="65"/>
        <v>10.979999999329447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11.45</v>
      </c>
      <c r="N316" s="410">
        <f t="shared" si="74"/>
        <v>11.479999999329447</v>
      </c>
      <c r="O316" s="411"/>
      <c r="P316" s="485">
        <f t="shared" ca="1" si="75"/>
        <v>0.42282407407407857</v>
      </c>
      <c r="Q316" s="484">
        <f t="shared" ca="1" si="76"/>
        <v>0.42298611111111561</v>
      </c>
      <c r="R316" s="486">
        <v>2.9999999329447746E-2</v>
      </c>
      <c r="S316" s="486"/>
      <c r="T316">
        <v>14</v>
      </c>
      <c r="U316" s="469" t="str">
        <f t="shared" si="66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782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9.25</v>
      </c>
      <c r="H317" s="407">
        <f t="shared" si="78"/>
        <v>1.2</v>
      </c>
      <c r="I317" s="407">
        <f t="shared" si="70"/>
        <v>10.95</v>
      </c>
      <c r="J317" s="407">
        <f t="shared" si="65"/>
        <v>10.969999999552964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11.45</v>
      </c>
      <c r="N317" s="410">
        <f t="shared" si="74"/>
        <v>11.469999999552964</v>
      </c>
      <c r="O317" s="411"/>
      <c r="P317" s="485">
        <f t="shared" ca="1" si="75"/>
        <v>0.42325231481481934</v>
      </c>
      <c r="Q317" s="484">
        <f t="shared" ca="1" si="76"/>
        <v>0.42339120370370825</v>
      </c>
      <c r="R317" s="486">
        <v>1.9999999552965164E-2</v>
      </c>
      <c r="S317" s="486"/>
      <c r="T317">
        <v>14</v>
      </c>
      <c r="U317" s="469" t="str">
        <f t="shared" si="66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782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9.25</v>
      </c>
      <c r="H318" s="407">
        <f t="shared" si="78"/>
        <v>1.2</v>
      </c>
      <c r="I318" s="407">
        <f t="shared" si="70"/>
        <v>10.95</v>
      </c>
      <c r="J318" s="407">
        <f t="shared" si="65"/>
        <v>10.959999999776482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11.45</v>
      </c>
      <c r="N318" s="410">
        <f t="shared" si="74"/>
        <v>11.459999999776482</v>
      </c>
      <c r="O318" s="411"/>
      <c r="P318" s="485">
        <f t="shared" ca="1" si="75"/>
        <v>0.42363425925926379</v>
      </c>
      <c r="Q318" s="484">
        <f t="shared" ca="1" si="76"/>
        <v>0.42380787037037493</v>
      </c>
      <c r="R318" s="486">
        <v>9.9999997764825821E-3</v>
      </c>
      <c r="S318" s="486"/>
      <c r="T318">
        <v>14</v>
      </c>
      <c r="U318" s="469" t="str">
        <f t="shared" si="66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782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9.25</v>
      </c>
      <c r="H319" s="407">
        <f t="shared" si="78"/>
        <v>1.2</v>
      </c>
      <c r="I319" s="407">
        <f t="shared" si="70"/>
        <v>10.95</v>
      </c>
      <c r="J319" s="407">
        <f t="shared" si="65"/>
        <v>11.020000000298023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11.45</v>
      </c>
      <c r="N319" s="410">
        <f t="shared" si="74"/>
        <v>11.520000000298023</v>
      </c>
      <c r="O319" s="411"/>
      <c r="P319" s="485">
        <f t="shared" ca="1" si="75"/>
        <v>0.42407407407407866</v>
      </c>
      <c r="Q319" s="484">
        <f t="shared" ca="1" si="76"/>
        <v>0.4242361111111157</v>
      </c>
      <c r="R319" s="486">
        <v>7.0000000298023224E-2</v>
      </c>
      <c r="S319" s="486"/>
      <c r="T319">
        <v>14</v>
      </c>
      <c r="U319" s="469" t="str">
        <f t="shared" si="66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782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9.25</v>
      </c>
      <c r="H320" s="407">
        <f t="shared" si="78"/>
        <v>1.2</v>
      </c>
      <c r="I320" s="407">
        <f t="shared" si="70"/>
        <v>10.95</v>
      </c>
      <c r="J320" s="407">
        <f t="shared" si="65"/>
        <v>11.059999999403953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11.45</v>
      </c>
      <c r="N320" s="410">
        <f t="shared" si="74"/>
        <v>11.559999999403953</v>
      </c>
      <c r="O320" s="411"/>
      <c r="P320" s="485">
        <f t="shared" ca="1" si="75"/>
        <v>0.42447916666667124</v>
      </c>
      <c r="Q320" s="484">
        <f t="shared" ca="1" si="76"/>
        <v>0.42461805555556015</v>
      </c>
      <c r="R320" s="486">
        <v>0.10999999940395355</v>
      </c>
      <c r="S320" s="486"/>
      <c r="T320">
        <v>14</v>
      </c>
      <c r="U320" s="501" t="str">
        <f t="shared" si="66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782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9.25</v>
      </c>
      <c r="H321" s="407">
        <f t="shared" si="78"/>
        <v>1.2</v>
      </c>
      <c r="I321" s="407">
        <f t="shared" si="70"/>
        <v>10.95</v>
      </c>
      <c r="J321" s="407">
        <f t="shared" si="65"/>
        <v>11.020000000298023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11.45</v>
      </c>
      <c r="N321" s="410">
        <f t="shared" si="74"/>
        <v>11.520000000298023</v>
      </c>
      <c r="O321" s="411"/>
      <c r="P321" s="485">
        <f t="shared" ca="1" si="75"/>
        <v>0.42484953703704165</v>
      </c>
      <c r="Q321" s="484">
        <f t="shared" ca="1" si="76"/>
        <v>0.42498842592593056</v>
      </c>
      <c r="R321" s="486">
        <v>7.0000000298023224E-2</v>
      </c>
      <c r="S321" s="486"/>
      <c r="T321">
        <v>14</v>
      </c>
      <c r="U321" s="469" t="str">
        <f t="shared" si="66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782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9.25</v>
      </c>
      <c r="H322" s="407">
        <f t="shared" si="78"/>
        <v>1.2</v>
      </c>
      <c r="I322" s="407">
        <f t="shared" si="70"/>
        <v>10.95</v>
      </c>
      <c r="J322" s="407">
        <f t="shared" si="65"/>
        <v>11.06999999731779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11.45</v>
      </c>
      <c r="N322" s="410">
        <f t="shared" si="74"/>
        <v>11.56999999731779</v>
      </c>
      <c r="O322" s="411"/>
      <c r="P322" s="485">
        <f t="shared" ca="1" si="75"/>
        <v>0.42525462962963428</v>
      </c>
      <c r="Q322" s="484">
        <f t="shared" ca="1" si="76"/>
        <v>0.42541666666667133</v>
      </c>
      <c r="R322" s="486">
        <v>0.11999999731779099</v>
      </c>
      <c r="S322" s="486"/>
      <c r="T322">
        <v>14</v>
      </c>
      <c r="U322" s="469" t="str">
        <f t="shared" si="66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782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9.25</v>
      </c>
      <c r="H323" s="407">
        <f t="shared" si="79"/>
        <v>1.2</v>
      </c>
      <c r="I323" s="407">
        <f t="shared" si="70"/>
        <v>10.95</v>
      </c>
      <c r="J323" s="407">
        <f t="shared" si="65"/>
        <v>11.009999998658895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11.45</v>
      </c>
      <c r="N323" s="410">
        <f t="shared" si="74"/>
        <v>11.509999998658895</v>
      </c>
      <c r="O323" s="411"/>
      <c r="P323" s="485">
        <f t="shared" ca="1" si="75"/>
        <v>0.42569444444444909</v>
      </c>
      <c r="Q323" s="484">
        <f t="shared" ca="1" si="76"/>
        <v>0.425833333333338</v>
      </c>
      <c r="R323" s="486">
        <v>5.9999998658895493E-2</v>
      </c>
      <c r="S323" s="486"/>
      <c r="T323">
        <v>14</v>
      </c>
      <c r="U323" s="469" t="str">
        <f t="shared" si="66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782"/>
      <c r="C324" s="404" t="str">
        <f t="shared" si="64"/>
        <v>C15-R41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9.25</v>
      </c>
      <c r="H324" s="407">
        <f t="shared" si="79"/>
        <v>1.2</v>
      </c>
      <c r="I324" s="407">
        <f t="shared" si="70"/>
        <v>10.95</v>
      </c>
      <c r="J324" s="407">
        <f t="shared" si="65"/>
        <v>11.000000000745057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11.45</v>
      </c>
      <c r="N324" s="410">
        <f t="shared" si="74"/>
        <v>11.500000000745057</v>
      </c>
      <c r="O324" s="411"/>
      <c r="P324" s="485">
        <f t="shared" ca="1" si="75"/>
        <v>0.42607638888889354</v>
      </c>
      <c r="Q324" s="484">
        <f t="shared" ca="1" si="76"/>
        <v>0.42622685185185649</v>
      </c>
      <c r="R324" s="486">
        <v>5.000000074505806E-2</v>
      </c>
      <c r="S324" s="486"/>
      <c r="T324">
        <v>14</v>
      </c>
      <c r="U324" s="469" t="str">
        <f t="shared" si="66"/>
        <v>C15-R41</v>
      </c>
      <c r="V324">
        <v>15</v>
      </c>
      <c r="W324" s="470" t="s">
        <v>493</v>
      </c>
      <c r="X324" s="470" t="s">
        <v>494</v>
      </c>
      <c r="Y324">
        <v>41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782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9.25</v>
      </c>
      <c r="H325" s="407">
        <f t="shared" si="79"/>
        <v>1.2</v>
      </c>
      <c r="I325" s="407">
        <f t="shared" si="70"/>
        <v>10.95</v>
      </c>
      <c r="J325" s="407">
        <f t="shared" si="65"/>
        <v>10.979999999329447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11.45</v>
      </c>
      <c r="N325" s="410">
        <f t="shared" si="74"/>
        <v>11.479999999329447</v>
      </c>
      <c r="O325" s="411"/>
      <c r="P325" s="485">
        <f t="shared" ca="1" si="75"/>
        <v>0.42646990740741203</v>
      </c>
      <c r="Q325" s="484">
        <f t="shared" ca="1" si="76"/>
        <v>0.42660879629630094</v>
      </c>
      <c r="R325" s="486">
        <v>2.9999999329447746E-2</v>
      </c>
      <c r="S325" s="486"/>
      <c r="T325">
        <v>14</v>
      </c>
      <c r="U325" s="469" t="str">
        <f t="shared" si="66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782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9.25</v>
      </c>
      <c r="H326" s="407">
        <f t="shared" si="79"/>
        <v>1.2</v>
      </c>
      <c r="I326" s="407">
        <f t="shared" si="70"/>
        <v>10.95</v>
      </c>
      <c r="J326" s="407">
        <f t="shared" si="65"/>
        <v>11.090000000596046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11.45</v>
      </c>
      <c r="N326" s="410">
        <f t="shared" si="74"/>
        <v>11.590000000596046</v>
      </c>
      <c r="O326" s="411"/>
      <c r="P326" s="485">
        <f t="shared" ca="1" si="75"/>
        <v>0.42688657407407871</v>
      </c>
      <c r="Q326" s="484">
        <f t="shared" ca="1" si="76"/>
        <v>0.42703703703704166</v>
      </c>
      <c r="R326" s="486">
        <v>0.14000000059604645</v>
      </c>
      <c r="S326" s="486"/>
      <c r="T326">
        <v>15</v>
      </c>
      <c r="U326" s="469" t="str">
        <f t="shared" si="66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782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9.25</v>
      </c>
      <c r="H327" s="407">
        <f t="shared" si="79"/>
        <v>1.2</v>
      </c>
      <c r="I327" s="407">
        <f t="shared" si="70"/>
        <v>10.95</v>
      </c>
      <c r="J327" s="407">
        <f t="shared" si="65"/>
        <v>11.000000000745057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11.45</v>
      </c>
      <c r="N327" s="410">
        <f t="shared" si="74"/>
        <v>11.500000000745057</v>
      </c>
      <c r="O327" s="411"/>
      <c r="P327" s="485">
        <f t="shared" ca="1" si="75"/>
        <v>0.42726851851852315</v>
      </c>
      <c r="Q327" s="484">
        <f t="shared" ca="1" si="76"/>
        <v>0.42744212962963429</v>
      </c>
      <c r="R327" s="486">
        <v>5.000000074505806E-2</v>
      </c>
      <c r="S327" s="486"/>
      <c r="T327">
        <v>15</v>
      </c>
      <c r="U327" s="469" t="str">
        <f t="shared" si="66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782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9.25</v>
      </c>
      <c r="H328" s="407">
        <f t="shared" si="79"/>
        <v>1.2</v>
      </c>
      <c r="I328" s="407">
        <f t="shared" si="70"/>
        <v>10.95</v>
      </c>
      <c r="J328" s="407">
        <f t="shared" si="65"/>
        <v>10.959999999776482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11.45</v>
      </c>
      <c r="N328" s="410">
        <f t="shared" si="74"/>
        <v>11.459999999776482</v>
      </c>
      <c r="O328" s="411"/>
      <c r="P328" s="485">
        <f t="shared" ca="1" si="75"/>
        <v>0.42770833333333802</v>
      </c>
      <c r="Q328" s="484">
        <f t="shared" ca="1" si="76"/>
        <v>0.42784722222222693</v>
      </c>
      <c r="R328" s="486">
        <v>9.9999997764825821E-3</v>
      </c>
      <c r="S328" s="486"/>
      <c r="T328">
        <v>15</v>
      </c>
      <c r="U328" s="469" t="str">
        <f t="shared" si="66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782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9.25</v>
      </c>
      <c r="H329" s="407">
        <f t="shared" si="79"/>
        <v>1.2</v>
      </c>
      <c r="I329" s="407">
        <f t="shared" si="70"/>
        <v>10.95</v>
      </c>
      <c r="J329" s="407">
        <f t="shared" si="65"/>
        <v>11.079999995231628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11.45</v>
      </c>
      <c r="N329" s="410">
        <f t="shared" si="74"/>
        <v>11.579999995231628</v>
      </c>
      <c r="O329" s="411"/>
      <c r="P329" s="485">
        <f t="shared" ca="1" si="75"/>
        <v>0.42811342592593066</v>
      </c>
      <c r="Q329" s="484">
        <f t="shared" ca="1" si="76"/>
        <v>0.4282870370370418</v>
      </c>
      <c r="R329" s="486">
        <v>0.12999999523162842</v>
      </c>
      <c r="S329" s="486"/>
      <c r="T329">
        <v>15</v>
      </c>
      <c r="U329" s="469" t="str">
        <f t="shared" si="66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782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9.25</v>
      </c>
      <c r="H330" s="407">
        <f t="shared" si="79"/>
        <v>1.2</v>
      </c>
      <c r="I330" s="407">
        <f t="shared" si="70"/>
        <v>10.95</v>
      </c>
      <c r="J330" s="407">
        <f t="shared" si="65"/>
        <v>10.98999999910593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11.45</v>
      </c>
      <c r="N330" s="410">
        <f t="shared" si="74"/>
        <v>11.48999999910593</v>
      </c>
      <c r="O330" s="411"/>
      <c r="P330" s="485">
        <f t="shared" ca="1" si="75"/>
        <v>0.42855324074074552</v>
      </c>
      <c r="Q330" s="484">
        <f t="shared" ca="1" si="76"/>
        <v>0.42871527777778257</v>
      </c>
      <c r="R330" s="486">
        <v>3.9999999105930328E-2</v>
      </c>
      <c r="S330" s="486"/>
      <c r="T330">
        <v>15</v>
      </c>
      <c r="U330" s="469" t="str">
        <f t="shared" si="66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782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9.25</v>
      </c>
      <c r="H331" s="407">
        <f t="shared" si="79"/>
        <v>1.2</v>
      </c>
      <c r="I331" s="407">
        <f t="shared" si="70"/>
        <v>10.95</v>
      </c>
      <c r="J331" s="407">
        <f t="shared" si="65"/>
        <v>11.020000000298023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11.45</v>
      </c>
      <c r="N331" s="410">
        <f t="shared" si="74"/>
        <v>11.520000000298023</v>
      </c>
      <c r="O331" s="411"/>
      <c r="P331" s="485">
        <f t="shared" ca="1" si="75"/>
        <v>0.4289699074074122</v>
      </c>
      <c r="Q331" s="484">
        <f t="shared" ca="1" si="76"/>
        <v>0.42914351851852334</v>
      </c>
      <c r="R331" s="486">
        <v>7.0000000298023224E-2</v>
      </c>
      <c r="S331" s="486"/>
      <c r="T331">
        <v>15</v>
      </c>
      <c r="U331" s="469" t="str">
        <f t="shared" si="66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782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9.25</v>
      </c>
      <c r="H332" s="407">
        <f t="shared" si="79"/>
        <v>1.2</v>
      </c>
      <c r="I332" s="407">
        <f t="shared" si="70"/>
        <v>10.95</v>
      </c>
      <c r="J332" s="407">
        <f t="shared" si="65"/>
        <v>11.06999999731779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11.45</v>
      </c>
      <c r="N332" s="410">
        <f t="shared" si="74"/>
        <v>11.56999999731779</v>
      </c>
      <c r="O332" s="411"/>
      <c r="P332" s="485">
        <f t="shared" ca="1" si="75"/>
        <v>0.4294212962963011</v>
      </c>
      <c r="Q332" s="484">
        <f t="shared" ca="1" si="76"/>
        <v>0.42956018518519001</v>
      </c>
      <c r="R332" s="486">
        <v>0.11999999731779099</v>
      </c>
      <c r="S332" s="486"/>
      <c r="T332">
        <v>15</v>
      </c>
      <c r="U332" s="469" t="str">
        <f t="shared" si="66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782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9.25</v>
      </c>
      <c r="H333" s="407">
        <f t="shared" si="79"/>
        <v>1.2</v>
      </c>
      <c r="I333" s="407">
        <f t="shared" si="70"/>
        <v>10.95</v>
      </c>
      <c r="J333" s="407">
        <f t="shared" si="65"/>
        <v>11.02999999821186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11.45</v>
      </c>
      <c r="N333" s="410">
        <f t="shared" si="74"/>
        <v>11.52999999821186</v>
      </c>
      <c r="O333" s="411"/>
      <c r="P333" s="485">
        <f t="shared" ca="1" si="75"/>
        <v>0.42982638888889374</v>
      </c>
      <c r="Q333" s="484">
        <f t="shared" ca="1" si="76"/>
        <v>0.43000000000000488</v>
      </c>
      <c r="R333" s="486">
        <v>7.9999998211860657E-2</v>
      </c>
      <c r="S333" s="486"/>
      <c r="T333">
        <v>15</v>
      </c>
      <c r="U333" s="469" t="str">
        <f t="shared" si="66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782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9.25</v>
      </c>
      <c r="H334" s="407">
        <f t="shared" si="79"/>
        <v>1.2</v>
      </c>
      <c r="I334" s="407">
        <f t="shared" si="70"/>
        <v>10.95</v>
      </c>
      <c r="J334" s="407">
        <f t="shared" si="65"/>
        <v>11.009999998658895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11.45</v>
      </c>
      <c r="N334" s="410">
        <f t="shared" si="74"/>
        <v>11.509999998658895</v>
      </c>
      <c r="O334" s="411"/>
      <c r="P334" s="485">
        <f t="shared" ca="1" si="75"/>
        <v>0.43026620370370861</v>
      </c>
      <c r="Q334" s="484">
        <f t="shared" ca="1" si="76"/>
        <v>0.43043981481481974</v>
      </c>
      <c r="R334" s="486">
        <v>5.9999998658895493E-2</v>
      </c>
      <c r="S334" s="486"/>
      <c r="T334">
        <v>15</v>
      </c>
      <c r="U334" s="469" t="str">
        <f t="shared" si="66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782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9.25</v>
      </c>
      <c r="H335" s="407">
        <f t="shared" si="79"/>
        <v>1.2</v>
      </c>
      <c r="I335" s="407">
        <f t="shared" si="70"/>
        <v>10.95</v>
      </c>
      <c r="J335" s="407">
        <f t="shared" si="65"/>
        <v>11.100000005960464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11.45</v>
      </c>
      <c r="N335" s="410">
        <f t="shared" si="74"/>
        <v>11.600000005960464</v>
      </c>
      <c r="O335" s="411"/>
      <c r="P335" s="485">
        <f t="shared" ca="1" si="75"/>
        <v>0.43069444444444938</v>
      </c>
      <c r="Q335" s="484">
        <f t="shared" ca="1" si="76"/>
        <v>0.43083333333333829</v>
      </c>
      <c r="R335" s="486">
        <v>0.15000000596046448</v>
      </c>
      <c r="S335" s="486"/>
      <c r="T335">
        <v>15</v>
      </c>
      <c r="U335" s="469" t="str">
        <f t="shared" si="66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782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9.25</v>
      </c>
      <c r="H336" s="407">
        <f t="shared" si="79"/>
        <v>1.2</v>
      </c>
      <c r="I336" s="407">
        <f t="shared" si="70"/>
        <v>10.95</v>
      </c>
      <c r="J336" s="407">
        <f t="shared" si="65"/>
        <v>11.06999999731779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11.45</v>
      </c>
      <c r="N336" s="410">
        <f t="shared" si="74"/>
        <v>11.56999999731779</v>
      </c>
      <c r="O336" s="411"/>
      <c r="P336" s="485">
        <f t="shared" ca="1" si="75"/>
        <v>0.43109953703704201</v>
      </c>
      <c r="Q336" s="484">
        <f t="shared" ca="1" si="76"/>
        <v>0.43123842592593092</v>
      </c>
      <c r="R336" s="486">
        <v>0.11999999731779099</v>
      </c>
      <c r="S336" s="486"/>
      <c r="T336">
        <v>15</v>
      </c>
      <c r="U336" s="469" t="str">
        <f t="shared" si="66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782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9.25</v>
      </c>
      <c r="H337" s="407">
        <f t="shared" si="79"/>
        <v>1.2</v>
      </c>
      <c r="I337" s="407">
        <f t="shared" si="70"/>
        <v>10.95</v>
      </c>
      <c r="J337" s="407">
        <f t="shared" si="65"/>
        <v>11.050000001490115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11.45</v>
      </c>
      <c r="N337" s="410">
        <f t="shared" si="74"/>
        <v>11.550000001490115</v>
      </c>
      <c r="O337" s="411"/>
      <c r="P337" s="485">
        <f t="shared" ca="1" si="75"/>
        <v>0.43151620370370869</v>
      </c>
      <c r="Q337" s="484">
        <f t="shared" ca="1" si="76"/>
        <v>0.43167824074074573</v>
      </c>
      <c r="R337" s="486">
        <v>0.10000000149011612</v>
      </c>
      <c r="S337" s="486"/>
      <c r="T337">
        <v>15</v>
      </c>
      <c r="U337" s="469" t="str">
        <f t="shared" si="66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782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9.25</v>
      </c>
      <c r="H338" s="407">
        <f t="shared" si="79"/>
        <v>1.2</v>
      </c>
      <c r="I338" s="407">
        <f t="shared" si="70"/>
        <v>10.95</v>
      </c>
      <c r="J338" s="407">
        <f t="shared" ref="J338:J401" si="81">I338+R338</f>
        <v>11.090000000596046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11.45</v>
      </c>
      <c r="N338" s="410">
        <f t="shared" si="74"/>
        <v>11.590000000596046</v>
      </c>
      <c r="O338" s="411"/>
      <c r="P338" s="485">
        <f t="shared" ca="1" si="75"/>
        <v>0.43196759259259759</v>
      </c>
      <c r="Q338" s="484">
        <f t="shared" ca="1" si="76"/>
        <v>0.43212962962963464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782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9.25</v>
      </c>
      <c r="H339" s="407">
        <f t="shared" si="85"/>
        <v>1.2</v>
      </c>
      <c r="I339" s="407">
        <f t="shared" ref="I339:I402" si="86">F339+G339</f>
        <v>10.95</v>
      </c>
      <c r="J339" s="407">
        <f t="shared" si="81"/>
        <v>10.98999999910593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11.45</v>
      </c>
      <c r="N339" s="410">
        <f t="shared" ref="N339:N402" si="90">J339+L339</f>
        <v>11.48999999910593</v>
      </c>
      <c r="O339" s="411"/>
      <c r="P339" s="485">
        <f t="shared" ref="P339:P402" ca="1" si="91">Q338+TIME(0,0,RANDBETWEEN(20,25))</f>
        <v>0.4324189814814865</v>
      </c>
      <c r="Q339" s="484">
        <f t="shared" ref="Q339:Q402" ca="1" si="92">P339+TIME(0,0,RANDBETWEEN(12,15))</f>
        <v>0.43258101851852354</v>
      </c>
      <c r="R339" s="486">
        <v>3.9999999105930328E-2</v>
      </c>
      <c r="S339" s="486"/>
      <c r="T339">
        <v>15</v>
      </c>
      <c r="U339" s="469" t="str">
        <f t="shared" si="82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782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9.25</v>
      </c>
      <c r="H340" s="407">
        <f t="shared" si="85"/>
        <v>1.2</v>
      </c>
      <c r="I340" s="407">
        <f t="shared" si="86"/>
        <v>10.95</v>
      </c>
      <c r="J340" s="407">
        <f t="shared" si="81"/>
        <v>10.959999999776482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11.45</v>
      </c>
      <c r="N340" s="410">
        <f t="shared" si="90"/>
        <v>11.459999999776482</v>
      </c>
      <c r="O340" s="411"/>
      <c r="P340" s="485">
        <f t="shared" ca="1" si="91"/>
        <v>0.4328703703703754</v>
      </c>
      <c r="Q340" s="484">
        <f t="shared" ca="1" si="92"/>
        <v>0.43300925925926431</v>
      </c>
      <c r="R340" s="486">
        <v>9.9999997764825821E-3</v>
      </c>
      <c r="S340" s="486"/>
      <c r="T340">
        <v>15</v>
      </c>
      <c r="U340" s="469" t="str">
        <f t="shared" si="82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782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9.25</v>
      </c>
      <c r="H341" s="407">
        <f t="shared" si="85"/>
        <v>1.2</v>
      </c>
      <c r="I341" s="407">
        <f t="shared" si="86"/>
        <v>10.95</v>
      </c>
      <c r="J341" s="407">
        <f t="shared" si="81"/>
        <v>11.100000005960464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11.45</v>
      </c>
      <c r="N341" s="410">
        <f t="shared" si="90"/>
        <v>11.600000005960464</v>
      </c>
      <c r="O341" s="411"/>
      <c r="P341" s="485">
        <f t="shared" ca="1" si="91"/>
        <v>0.43326388888889394</v>
      </c>
      <c r="Q341" s="484">
        <f t="shared" ca="1" si="92"/>
        <v>0.43343750000000508</v>
      </c>
      <c r="R341" s="486">
        <v>0.15000000596046448</v>
      </c>
      <c r="S341" s="486"/>
      <c r="T341">
        <v>15</v>
      </c>
      <c r="U341" s="469" t="str">
        <f t="shared" si="82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782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9.25</v>
      </c>
      <c r="H342" s="407">
        <f t="shared" si="85"/>
        <v>1.2</v>
      </c>
      <c r="I342" s="407">
        <f t="shared" si="86"/>
        <v>10.95</v>
      </c>
      <c r="J342" s="407">
        <f t="shared" si="81"/>
        <v>10.979999999329447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11.45</v>
      </c>
      <c r="N342" s="410">
        <f t="shared" si="90"/>
        <v>11.479999999329447</v>
      </c>
      <c r="O342" s="411"/>
      <c r="P342" s="485">
        <f t="shared" ca="1" si="91"/>
        <v>0.43371527777778285</v>
      </c>
      <c r="Q342" s="484">
        <f t="shared" ca="1" si="92"/>
        <v>0.4338657407407458</v>
      </c>
      <c r="R342" s="486">
        <v>2.9999999329447746E-2</v>
      </c>
      <c r="S342" s="486"/>
      <c r="T342">
        <v>15</v>
      </c>
      <c r="U342" s="469" t="str">
        <f t="shared" si="82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782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9.25</v>
      </c>
      <c r="H343" s="407">
        <f t="shared" si="85"/>
        <v>1.2</v>
      </c>
      <c r="I343" s="407">
        <f t="shared" si="86"/>
        <v>10.95</v>
      </c>
      <c r="J343" s="407">
        <f t="shared" si="81"/>
        <v>11.000000000745057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11.45</v>
      </c>
      <c r="N343" s="410">
        <f t="shared" si="90"/>
        <v>11.500000000745057</v>
      </c>
      <c r="O343" s="411"/>
      <c r="P343" s="485">
        <f t="shared" ca="1" si="91"/>
        <v>0.4340972222222273</v>
      </c>
      <c r="Q343" s="484">
        <f t="shared" ca="1" si="92"/>
        <v>0.43424768518519025</v>
      </c>
      <c r="R343" s="486">
        <v>5.000000074505806E-2</v>
      </c>
      <c r="S343" s="486"/>
      <c r="T343">
        <v>15</v>
      </c>
      <c r="U343" s="469" t="str">
        <f t="shared" si="82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782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9.25</v>
      </c>
      <c r="H344" s="407">
        <f t="shared" si="85"/>
        <v>1.2</v>
      </c>
      <c r="I344" s="407">
        <f t="shared" si="86"/>
        <v>10.95</v>
      </c>
      <c r="J344" s="407">
        <f t="shared" si="81"/>
        <v>10.979999999329447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11.45</v>
      </c>
      <c r="N344" s="410">
        <f t="shared" si="90"/>
        <v>11.479999999329447</v>
      </c>
      <c r="O344" s="411"/>
      <c r="P344" s="485">
        <f t="shared" ca="1" si="91"/>
        <v>0.43450231481481988</v>
      </c>
      <c r="Q344" s="484">
        <f t="shared" ca="1" si="92"/>
        <v>0.43467592592593102</v>
      </c>
      <c r="R344" s="486">
        <v>2.9999999329447746E-2</v>
      </c>
      <c r="S344" s="486"/>
      <c r="T344">
        <v>15</v>
      </c>
      <c r="U344" s="469" t="str">
        <f t="shared" si="82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782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9.25</v>
      </c>
      <c r="H345" s="407">
        <f t="shared" si="85"/>
        <v>1.2</v>
      </c>
      <c r="I345" s="407">
        <f t="shared" si="86"/>
        <v>10.95</v>
      </c>
      <c r="J345" s="407">
        <f t="shared" si="81"/>
        <v>11.079999995231628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11.45</v>
      </c>
      <c r="N345" s="410">
        <f t="shared" si="90"/>
        <v>11.579999995231628</v>
      </c>
      <c r="O345" s="411"/>
      <c r="P345" s="485">
        <f t="shared" ca="1" si="91"/>
        <v>0.43493055555556065</v>
      </c>
      <c r="Q345" s="484">
        <f t="shared" ca="1" si="92"/>
        <v>0.4350810185185236</v>
      </c>
      <c r="R345" s="486">
        <v>0.12999999523162842</v>
      </c>
      <c r="S345" s="486"/>
      <c r="T345">
        <v>15</v>
      </c>
      <c r="U345" s="469" t="str">
        <f t="shared" si="82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782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9.25</v>
      </c>
      <c r="H346" s="407">
        <f t="shared" si="85"/>
        <v>1.2</v>
      </c>
      <c r="I346" s="407">
        <f t="shared" si="86"/>
        <v>10.95</v>
      </c>
      <c r="J346" s="407">
        <f t="shared" si="81"/>
        <v>11.040000003576278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11.45</v>
      </c>
      <c r="N346" s="410">
        <f t="shared" si="90"/>
        <v>11.540000003576278</v>
      </c>
      <c r="O346" s="411"/>
      <c r="P346" s="485">
        <f t="shared" ca="1" si="91"/>
        <v>0.43533564814815323</v>
      </c>
      <c r="Q346" s="484">
        <f t="shared" ca="1" si="92"/>
        <v>0.43550925925926437</v>
      </c>
      <c r="R346" s="486">
        <v>9.0000003576278687E-2</v>
      </c>
      <c r="S346" s="486"/>
      <c r="T346">
        <v>15</v>
      </c>
      <c r="U346" s="469" t="str">
        <f t="shared" si="82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782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9.25</v>
      </c>
      <c r="H347" s="407">
        <f t="shared" si="85"/>
        <v>1.2</v>
      </c>
      <c r="I347" s="407">
        <f t="shared" si="86"/>
        <v>10.95</v>
      </c>
      <c r="J347" s="407">
        <f t="shared" si="81"/>
        <v>11.06999999731779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11.45</v>
      </c>
      <c r="N347" s="410">
        <f t="shared" si="90"/>
        <v>11.56999999731779</v>
      </c>
      <c r="O347" s="411"/>
      <c r="P347" s="485">
        <f t="shared" ca="1" si="91"/>
        <v>0.43579861111111623</v>
      </c>
      <c r="Q347" s="484">
        <f t="shared" ca="1" si="92"/>
        <v>0.43594907407407918</v>
      </c>
      <c r="R347" s="486">
        <v>0.11999999731779099</v>
      </c>
      <c r="S347" s="486"/>
      <c r="T347">
        <v>16</v>
      </c>
      <c r="U347" s="469" t="str">
        <f t="shared" si="82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782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9.25</v>
      </c>
      <c r="H348" s="407">
        <f t="shared" si="85"/>
        <v>1.2</v>
      </c>
      <c r="I348" s="407">
        <f t="shared" si="86"/>
        <v>10.95</v>
      </c>
      <c r="J348" s="407">
        <f t="shared" si="81"/>
        <v>10.969999999552964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11.45</v>
      </c>
      <c r="N348" s="410">
        <f t="shared" si="90"/>
        <v>11.469999999552964</v>
      </c>
      <c r="O348" s="411"/>
      <c r="P348" s="485">
        <f t="shared" ca="1" si="91"/>
        <v>0.43622685185185694</v>
      </c>
      <c r="Q348" s="484">
        <f t="shared" ca="1" si="92"/>
        <v>0.43637731481481989</v>
      </c>
      <c r="R348" s="486">
        <v>1.9999999552965164E-2</v>
      </c>
      <c r="S348" s="486"/>
      <c r="T348">
        <v>16</v>
      </c>
      <c r="U348" s="469" t="str">
        <f t="shared" si="82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782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9.25</v>
      </c>
      <c r="H349" s="407">
        <f t="shared" si="85"/>
        <v>1.2</v>
      </c>
      <c r="I349" s="407">
        <f t="shared" si="86"/>
        <v>10.95</v>
      </c>
      <c r="J349" s="407">
        <f t="shared" si="81"/>
        <v>11.009999998658895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11.45</v>
      </c>
      <c r="N349" s="410">
        <f t="shared" si="90"/>
        <v>11.509999998658895</v>
      </c>
      <c r="O349" s="411"/>
      <c r="P349" s="485">
        <f t="shared" ca="1" si="91"/>
        <v>0.43662037037037543</v>
      </c>
      <c r="Q349" s="484">
        <f t="shared" ca="1" si="92"/>
        <v>0.43679398148148657</v>
      </c>
      <c r="R349" s="486">
        <v>5.9999998658895493E-2</v>
      </c>
      <c r="S349" s="486"/>
      <c r="T349">
        <v>16</v>
      </c>
      <c r="U349" s="501" t="str">
        <f t="shared" si="82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782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9.25</v>
      </c>
      <c r="H350" s="407">
        <f t="shared" si="85"/>
        <v>1.2</v>
      </c>
      <c r="I350" s="407">
        <f t="shared" si="86"/>
        <v>10.95</v>
      </c>
      <c r="J350" s="407">
        <f t="shared" si="81"/>
        <v>11.040000003576278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11.45</v>
      </c>
      <c r="N350" s="410">
        <f t="shared" si="90"/>
        <v>11.540000003576278</v>
      </c>
      <c r="O350" s="411"/>
      <c r="P350" s="485">
        <f t="shared" ca="1" si="91"/>
        <v>0.43707175925926434</v>
      </c>
      <c r="Q350" s="484">
        <f t="shared" ca="1" si="92"/>
        <v>0.43721064814815325</v>
      </c>
      <c r="R350" s="486">
        <v>9.0000003576278687E-2</v>
      </c>
      <c r="S350" s="486"/>
      <c r="T350">
        <v>16</v>
      </c>
      <c r="U350" s="469" t="str">
        <f t="shared" si="82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782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9.25</v>
      </c>
      <c r="H351" s="407">
        <f t="shared" si="85"/>
        <v>1.2</v>
      </c>
      <c r="I351" s="407">
        <f t="shared" si="86"/>
        <v>10.95</v>
      </c>
      <c r="J351" s="407">
        <f t="shared" si="81"/>
        <v>11.079999995231628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11.45</v>
      </c>
      <c r="N351" s="410">
        <f t="shared" si="90"/>
        <v>11.579999995231628</v>
      </c>
      <c r="O351" s="411"/>
      <c r="P351" s="485">
        <f t="shared" ca="1" si="91"/>
        <v>0.43748842592593101</v>
      </c>
      <c r="Q351" s="484">
        <f t="shared" ca="1" si="92"/>
        <v>0.43765046296296806</v>
      </c>
      <c r="R351" s="486">
        <v>0.12999999523162842</v>
      </c>
      <c r="S351" s="486"/>
      <c r="T351">
        <v>16</v>
      </c>
      <c r="U351" s="469" t="str">
        <f t="shared" si="82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782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9.25</v>
      </c>
      <c r="H352" s="407">
        <f t="shared" si="85"/>
        <v>1.2</v>
      </c>
      <c r="I352" s="407">
        <f t="shared" si="86"/>
        <v>10.95</v>
      </c>
      <c r="J352" s="407">
        <f t="shared" si="81"/>
        <v>11.050000001490115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11.45</v>
      </c>
      <c r="N352" s="410">
        <f t="shared" si="90"/>
        <v>11.550000001490115</v>
      </c>
      <c r="O352" s="411"/>
      <c r="P352" s="485">
        <f t="shared" ca="1" si="91"/>
        <v>0.43791666666667178</v>
      </c>
      <c r="Q352" s="484">
        <f t="shared" ca="1" si="92"/>
        <v>0.43807870370370883</v>
      </c>
      <c r="R352" s="486">
        <v>0.10000000149011612</v>
      </c>
      <c r="S352" s="486"/>
      <c r="T352">
        <v>16</v>
      </c>
      <c r="U352" s="469" t="str">
        <f t="shared" si="82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782" t="str">
        <f>D12</f>
        <v>Km 11+470- Km 11+531,20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9.25</v>
      </c>
      <c r="H353" s="407">
        <f t="shared" si="85"/>
        <v>1.2</v>
      </c>
      <c r="I353" s="407">
        <f t="shared" si="86"/>
        <v>10.95</v>
      </c>
      <c r="J353" s="407">
        <f t="shared" si="81"/>
        <v>11.000000000745057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11.45</v>
      </c>
      <c r="N353" s="410">
        <f t="shared" si="90"/>
        <v>11.500000000745057</v>
      </c>
      <c r="O353" s="411"/>
      <c r="P353" s="485">
        <f t="shared" ca="1" si="91"/>
        <v>0.43831018518519033</v>
      </c>
      <c r="Q353" s="484">
        <f t="shared" ca="1" si="92"/>
        <v>0.43844907407407924</v>
      </c>
      <c r="R353" s="486">
        <v>5.000000074505806E-2</v>
      </c>
      <c r="S353" s="486"/>
      <c r="T353">
        <v>16</v>
      </c>
      <c r="U353" s="469" t="str">
        <f t="shared" si="82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782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9.25</v>
      </c>
      <c r="H354" s="407">
        <f t="shared" si="85"/>
        <v>1.2</v>
      </c>
      <c r="I354" s="407">
        <f t="shared" si="86"/>
        <v>10.95</v>
      </c>
      <c r="J354" s="407">
        <f t="shared" si="81"/>
        <v>10.969999999552964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11.45</v>
      </c>
      <c r="N354" s="410">
        <f t="shared" si="90"/>
        <v>11.469999999552964</v>
      </c>
      <c r="O354" s="411"/>
      <c r="P354" s="485">
        <f t="shared" ca="1" si="91"/>
        <v>0.43870370370370887</v>
      </c>
      <c r="Q354" s="484">
        <f t="shared" ca="1" si="92"/>
        <v>0.43884259259259778</v>
      </c>
      <c r="R354" s="486">
        <v>1.9999999552965164E-2</v>
      </c>
      <c r="S354" s="486"/>
      <c r="T354">
        <v>16</v>
      </c>
      <c r="U354" s="469" t="str">
        <f t="shared" si="82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782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9.25</v>
      </c>
      <c r="H355" s="407">
        <f t="shared" si="93"/>
        <v>1.2</v>
      </c>
      <c r="I355" s="407">
        <f t="shared" si="86"/>
        <v>10.95</v>
      </c>
      <c r="J355" s="407">
        <f t="shared" si="81"/>
        <v>11.02999999821186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11.45</v>
      </c>
      <c r="N355" s="410">
        <f t="shared" si="90"/>
        <v>11.52999999821186</v>
      </c>
      <c r="O355" s="411"/>
      <c r="P355" s="485">
        <f t="shared" ca="1" si="91"/>
        <v>0.43908564814815332</v>
      </c>
      <c r="Q355" s="484">
        <f t="shared" ca="1" si="92"/>
        <v>0.43923611111111627</v>
      </c>
      <c r="R355" s="486">
        <v>7.9999998211860657E-2</v>
      </c>
      <c r="S355" s="486"/>
      <c r="T355">
        <v>16</v>
      </c>
      <c r="U355" s="469" t="str">
        <f t="shared" si="82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782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9.25</v>
      </c>
      <c r="H356" s="407">
        <f t="shared" si="93"/>
        <v>1.2</v>
      </c>
      <c r="I356" s="407">
        <f t="shared" si="86"/>
        <v>10.95</v>
      </c>
      <c r="J356" s="407">
        <f t="shared" si="81"/>
        <v>11.050000001490115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11.45</v>
      </c>
      <c r="N356" s="410">
        <f t="shared" si="90"/>
        <v>11.550000001490115</v>
      </c>
      <c r="O356" s="411"/>
      <c r="P356" s="485">
        <f t="shared" ca="1" si="91"/>
        <v>0.43947916666667181</v>
      </c>
      <c r="Q356" s="484">
        <f t="shared" ca="1" si="92"/>
        <v>0.43964120370370885</v>
      </c>
      <c r="R356" s="486">
        <v>0.10000000149011612</v>
      </c>
      <c r="S356" s="486"/>
      <c r="T356">
        <v>16</v>
      </c>
      <c r="U356" s="469" t="str">
        <f t="shared" si="82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782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9.25</v>
      </c>
      <c r="H357" s="407">
        <f t="shared" si="93"/>
        <v>1.2</v>
      </c>
      <c r="I357" s="407">
        <f t="shared" si="86"/>
        <v>10.95</v>
      </c>
      <c r="J357" s="407">
        <f t="shared" si="81"/>
        <v>11.06999999731779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11.45</v>
      </c>
      <c r="N357" s="410">
        <f t="shared" si="90"/>
        <v>11.56999999731779</v>
      </c>
      <c r="O357" s="411"/>
      <c r="P357" s="485">
        <f t="shared" ca="1" si="91"/>
        <v>0.43987268518519035</v>
      </c>
      <c r="Q357" s="484">
        <f t="shared" ca="1" si="92"/>
        <v>0.4400231481481533</v>
      </c>
      <c r="R357" s="486">
        <v>0.11999999731779099</v>
      </c>
      <c r="S357" s="486"/>
      <c r="T357">
        <v>16</v>
      </c>
      <c r="U357" s="469" t="str">
        <f t="shared" si="82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782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9.25</v>
      </c>
      <c r="H358" s="407">
        <f t="shared" si="93"/>
        <v>1.2</v>
      </c>
      <c r="I358" s="407">
        <f t="shared" si="86"/>
        <v>10.95</v>
      </c>
      <c r="J358" s="407">
        <f t="shared" si="81"/>
        <v>10.969999999552964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11.45</v>
      </c>
      <c r="N358" s="410">
        <f t="shared" si="90"/>
        <v>11.469999999552964</v>
      </c>
      <c r="O358" s="411"/>
      <c r="P358" s="485">
        <f t="shared" ca="1" si="91"/>
        <v>0.44026620370370884</v>
      </c>
      <c r="Q358" s="484">
        <f t="shared" ca="1" si="92"/>
        <v>0.44041666666667179</v>
      </c>
      <c r="R358" s="486">
        <v>1.9999999552965164E-2</v>
      </c>
      <c r="S358" s="486"/>
      <c r="T358">
        <v>16</v>
      </c>
      <c r="U358" s="469" t="str">
        <f t="shared" si="82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782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9.25</v>
      </c>
      <c r="H359" s="407">
        <f t="shared" si="93"/>
        <v>1.2</v>
      </c>
      <c r="I359" s="407">
        <f t="shared" si="86"/>
        <v>10.95</v>
      </c>
      <c r="J359" s="407">
        <f t="shared" si="81"/>
        <v>11.020000000298023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11.45</v>
      </c>
      <c r="N359" s="410">
        <f t="shared" si="90"/>
        <v>11.520000000298023</v>
      </c>
      <c r="O359" s="411"/>
      <c r="P359" s="485">
        <f t="shared" ca="1" si="91"/>
        <v>0.44065972222222732</v>
      </c>
      <c r="Q359" s="484">
        <f t="shared" ca="1" si="92"/>
        <v>0.44082175925926437</v>
      </c>
      <c r="R359" s="486">
        <v>7.0000000298023224E-2</v>
      </c>
      <c r="S359" s="486"/>
      <c r="T359">
        <v>16</v>
      </c>
      <c r="U359" s="469" t="str">
        <f t="shared" si="82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782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9.25</v>
      </c>
      <c r="H360" s="407">
        <f t="shared" si="93"/>
        <v>1.2</v>
      </c>
      <c r="I360" s="407">
        <f t="shared" si="86"/>
        <v>10.95</v>
      </c>
      <c r="J360" s="407">
        <f t="shared" si="81"/>
        <v>11.100000005960464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11.45</v>
      </c>
      <c r="N360" s="410">
        <f t="shared" si="90"/>
        <v>11.600000005960464</v>
      </c>
      <c r="O360" s="411"/>
      <c r="P360" s="485">
        <f t="shared" ca="1" si="91"/>
        <v>0.44108796296296809</v>
      </c>
      <c r="Q360" s="484">
        <f t="shared" ca="1" si="92"/>
        <v>0.44126157407407923</v>
      </c>
      <c r="R360" s="486">
        <v>0.15000000596046448</v>
      </c>
      <c r="S360" s="486"/>
      <c r="T360">
        <v>16</v>
      </c>
      <c r="U360" s="469" t="str">
        <f t="shared" si="82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782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9.25</v>
      </c>
      <c r="H361" s="407">
        <f t="shared" si="93"/>
        <v>1.2</v>
      </c>
      <c r="I361" s="407">
        <f t="shared" si="86"/>
        <v>10.95</v>
      </c>
      <c r="J361" s="407">
        <f t="shared" si="81"/>
        <v>11.06999999731779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11.45</v>
      </c>
      <c r="N361" s="410">
        <f t="shared" si="90"/>
        <v>11.56999999731779</v>
      </c>
      <c r="O361" s="411"/>
      <c r="P361" s="485">
        <f t="shared" ca="1" si="91"/>
        <v>0.44149305555556073</v>
      </c>
      <c r="Q361" s="484">
        <f t="shared" ca="1" si="92"/>
        <v>0.44163194444444964</v>
      </c>
      <c r="R361" s="486">
        <v>0.11999999731779099</v>
      </c>
      <c r="S361" s="486"/>
      <c r="T361">
        <v>16</v>
      </c>
      <c r="U361" s="501" t="str">
        <f t="shared" si="82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782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9.25</v>
      </c>
      <c r="H362" s="407">
        <f t="shared" si="93"/>
        <v>1.2</v>
      </c>
      <c r="I362" s="407">
        <f t="shared" si="86"/>
        <v>10.95</v>
      </c>
      <c r="J362" s="407">
        <f t="shared" si="81"/>
        <v>11.02999999821186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11.45</v>
      </c>
      <c r="N362" s="410">
        <f t="shared" si="90"/>
        <v>11.52999999821186</v>
      </c>
      <c r="O362" s="411"/>
      <c r="P362" s="485">
        <f t="shared" ca="1" si="91"/>
        <v>0.44189814814815337</v>
      </c>
      <c r="Q362" s="484">
        <f t="shared" ca="1" si="92"/>
        <v>0.44203703703704228</v>
      </c>
      <c r="R362" s="486">
        <v>7.9999998211860657E-2</v>
      </c>
      <c r="S362" s="486"/>
      <c r="T362">
        <v>16</v>
      </c>
      <c r="U362" s="469" t="str">
        <f t="shared" si="82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782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9.25</v>
      </c>
      <c r="H363" s="407">
        <f t="shared" si="93"/>
        <v>1.2</v>
      </c>
      <c r="I363" s="407">
        <f t="shared" si="86"/>
        <v>10.95</v>
      </c>
      <c r="J363" s="407">
        <f t="shared" si="81"/>
        <v>10.969999999552964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11.45</v>
      </c>
      <c r="N363" s="410">
        <f t="shared" si="90"/>
        <v>11.469999999552964</v>
      </c>
      <c r="O363" s="411"/>
      <c r="P363" s="485">
        <f t="shared" ca="1" si="91"/>
        <v>0.44231481481482005</v>
      </c>
      <c r="Q363" s="484">
        <f t="shared" ca="1" si="92"/>
        <v>0.44247685185185709</v>
      </c>
      <c r="R363" s="486">
        <v>1.9999999552965164E-2</v>
      </c>
      <c r="S363" s="486"/>
      <c r="T363">
        <v>16</v>
      </c>
      <c r="U363" s="469" t="str">
        <f t="shared" si="82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782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9.25</v>
      </c>
      <c r="H364" s="407">
        <f t="shared" si="93"/>
        <v>1.2</v>
      </c>
      <c r="I364" s="407">
        <f t="shared" si="86"/>
        <v>10.95</v>
      </c>
      <c r="J364" s="407">
        <f t="shared" si="81"/>
        <v>11.020000000298023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11.45</v>
      </c>
      <c r="N364" s="410">
        <f t="shared" si="90"/>
        <v>11.520000000298023</v>
      </c>
      <c r="O364" s="411"/>
      <c r="P364" s="485">
        <f t="shared" ca="1" si="91"/>
        <v>0.44271990740741263</v>
      </c>
      <c r="Q364" s="484">
        <f t="shared" ca="1" si="92"/>
        <v>0.44288194444444967</v>
      </c>
      <c r="R364" s="486">
        <v>7.0000000298023224E-2</v>
      </c>
      <c r="S364" s="486"/>
      <c r="T364">
        <v>16</v>
      </c>
      <c r="U364" s="469" t="str">
        <f t="shared" si="82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782"/>
      <c r="C365" s="404" t="str">
        <f t="shared" si="80"/>
        <v>C17-R41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9.25</v>
      </c>
      <c r="H365" s="407">
        <f t="shared" si="93"/>
        <v>1.2</v>
      </c>
      <c r="I365" s="407">
        <f t="shared" si="86"/>
        <v>10.95</v>
      </c>
      <c r="J365" s="407">
        <f t="shared" si="81"/>
        <v>10.98999999910593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11.45</v>
      </c>
      <c r="N365" s="410">
        <f t="shared" si="90"/>
        <v>11.48999999910593</v>
      </c>
      <c r="O365" s="411"/>
      <c r="P365" s="485">
        <f t="shared" ca="1" si="91"/>
        <v>0.44311342592593117</v>
      </c>
      <c r="Q365" s="484">
        <f t="shared" ca="1" si="92"/>
        <v>0.44325231481482008</v>
      </c>
      <c r="R365" s="486">
        <v>3.9999999105930328E-2</v>
      </c>
      <c r="S365" s="486"/>
      <c r="T365">
        <v>16</v>
      </c>
      <c r="U365" s="469" t="str">
        <f t="shared" si="82"/>
        <v>C17-R41</v>
      </c>
      <c r="V365">
        <v>17</v>
      </c>
      <c r="W365" s="470" t="s">
        <v>493</v>
      </c>
      <c r="X365" s="470" t="s">
        <v>494</v>
      </c>
      <c r="Y365">
        <v>41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782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9.25</v>
      </c>
      <c r="H366" s="407">
        <f t="shared" si="93"/>
        <v>1.2</v>
      </c>
      <c r="I366" s="407">
        <f t="shared" si="86"/>
        <v>10.95</v>
      </c>
      <c r="J366" s="407">
        <f t="shared" si="81"/>
        <v>11.100000005960464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11.45</v>
      </c>
      <c r="N366" s="410">
        <f t="shared" si="90"/>
        <v>11.600000005960464</v>
      </c>
      <c r="O366" s="411"/>
      <c r="P366" s="485">
        <f t="shared" ca="1" si="91"/>
        <v>0.44353009259259785</v>
      </c>
      <c r="Q366" s="484">
        <f t="shared" ca="1" si="92"/>
        <v>0.44370370370370898</v>
      </c>
      <c r="R366" s="486">
        <v>0.15000000596046448</v>
      </c>
      <c r="S366" s="486"/>
      <c r="T366">
        <v>16</v>
      </c>
      <c r="U366" s="469" t="str">
        <f t="shared" si="82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782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9.25</v>
      </c>
      <c r="H367" s="407">
        <f t="shared" si="93"/>
        <v>1.2</v>
      </c>
      <c r="I367" s="407">
        <f t="shared" si="86"/>
        <v>10.95</v>
      </c>
      <c r="J367" s="407">
        <f t="shared" si="81"/>
        <v>11.040000003576278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11.45</v>
      </c>
      <c r="N367" s="410">
        <f t="shared" si="90"/>
        <v>11.540000003576278</v>
      </c>
      <c r="O367" s="411"/>
      <c r="P367" s="485">
        <f t="shared" ca="1" si="91"/>
        <v>0.44399305555556084</v>
      </c>
      <c r="Q367" s="484">
        <f t="shared" ca="1" si="92"/>
        <v>0.44416666666667198</v>
      </c>
      <c r="R367" s="486">
        <v>9.0000003576278687E-2</v>
      </c>
      <c r="S367" s="486"/>
      <c r="T367">
        <v>16</v>
      </c>
      <c r="U367" s="469" t="str">
        <f t="shared" si="82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782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9.25</v>
      </c>
      <c r="H368" s="407">
        <f t="shared" si="93"/>
        <v>1.2</v>
      </c>
      <c r="I368" s="407">
        <f t="shared" si="86"/>
        <v>10.95</v>
      </c>
      <c r="J368" s="407">
        <f t="shared" si="81"/>
        <v>10.959999999776482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11.45</v>
      </c>
      <c r="N368" s="410">
        <f t="shared" si="90"/>
        <v>11.459999999776482</v>
      </c>
      <c r="O368" s="411"/>
      <c r="P368" s="485">
        <f t="shared" ca="1" si="91"/>
        <v>0.44445601851852384</v>
      </c>
      <c r="Q368" s="484">
        <f t="shared" ca="1" si="92"/>
        <v>0.44460648148148679</v>
      </c>
      <c r="R368" s="486">
        <v>9.9999997764825821E-3</v>
      </c>
      <c r="S368" s="486"/>
      <c r="T368">
        <v>16</v>
      </c>
      <c r="U368" s="469" t="str">
        <f t="shared" si="82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782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9.25</v>
      </c>
      <c r="H369" s="407">
        <f t="shared" si="93"/>
        <v>1.2</v>
      </c>
      <c r="I369" s="407">
        <f t="shared" si="86"/>
        <v>10.95</v>
      </c>
      <c r="J369" s="407">
        <f t="shared" si="81"/>
        <v>11.06999999731779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11.45</v>
      </c>
      <c r="N369" s="410">
        <f t="shared" si="90"/>
        <v>11.56999999731779</v>
      </c>
      <c r="O369" s="411"/>
      <c r="P369" s="485">
        <f t="shared" ca="1" si="91"/>
        <v>0.44488425925926456</v>
      </c>
      <c r="Q369" s="484">
        <f t="shared" ca="1" si="92"/>
        <v>0.44502314814815347</v>
      </c>
      <c r="R369" s="486">
        <v>0.11999999731779099</v>
      </c>
      <c r="S369" s="486"/>
      <c r="T369">
        <v>17</v>
      </c>
      <c r="U369" s="469" t="str">
        <f t="shared" si="82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782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9.25</v>
      </c>
      <c r="H370" s="407">
        <f t="shared" si="93"/>
        <v>1.2</v>
      </c>
      <c r="I370" s="407">
        <f t="shared" si="86"/>
        <v>10.95</v>
      </c>
      <c r="J370" s="407">
        <f t="shared" si="81"/>
        <v>11.090000000596046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11.45</v>
      </c>
      <c r="N370" s="410">
        <f t="shared" si="90"/>
        <v>11.590000000596046</v>
      </c>
      <c r="O370" s="411"/>
      <c r="P370" s="485">
        <f t="shared" ca="1" si="91"/>
        <v>0.44526620370370901</v>
      </c>
      <c r="Q370" s="484">
        <f t="shared" ca="1" si="92"/>
        <v>0.44540509259259792</v>
      </c>
      <c r="R370" s="486">
        <v>0.14000000059604645</v>
      </c>
      <c r="S370" s="486"/>
      <c r="T370">
        <v>17</v>
      </c>
      <c r="U370" s="469" t="str">
        <f t="shared" si="82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782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9.25</v>
      </c>
      <c r="H371" s="407">
        <f t="shared" si="94"/>
        <v>1.2</v>
      </c>
      <c r="I371" s="407">
        <f t="shared" si="86"/>
        <v>10.95</v>
      </c>
      <c r="J371" s="407">
        <f t="shared" si="81"/>
        <v>10.98999999910593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11.45</v>
      </c>
      <c r="N371" s="410">
        <f t="shared" si="90"/>
        <v>11.48999999910593</v>
      </c>
      <c r="O371" s="411"/>
      <c r="P371" s="485">
        <f t="shared" ca="1" si="91"/>
        <v>0.44569444444444978</v>
      </c>
      <c r="Q371" s="484">
        <f t="shared" ca="1" si="92"/>
        <v>0.44584490740741273</v>
      </c>
      <c r="R371" s="486">
        <v>3.9999999105930328E-2</v>
      </c>
      <c r="S371" s="486"/>
      <c r="T371">
        <v>17</v>
      </c>
      <c r="U371" s="469" t="str">
        <f t="shared" si="82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782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9.25</v>
      </c>
      <c r="H372" s="407">
        <f t="shared" si="94"/>
        <v>1.2</v>
      </c>
      <c r="I372" s="407">
        <f t="shared" si="86"/>
        <v>10.95</v>
      </c>
      <c r="J372" s="407">
        <f t="shared" si="81"/>
        <v>10.98999999910593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11.45</v>
      </c>
      <c r="N372" s="410">
        <f t="shared" si="90"/>
        <v>11.48999999910593</v>
      </c>
      <c r="O372" s="411"/>
      <c r="P372" s="485">
        <f t="shared" ca="1" si="91"/>
        <v>0.44607638888889423</v>
      </c>
      <c r="Q372" s="484">
        <f t="shared" ca="1" si="92"/>
        <v>0.44622685185185718</v>
      </c>
      <c r="R372" s="486">
        <v>3.9999999105930328E-2</v>
      </c>
      <c r="S372" s="486"/>
      <c r="T372">
        <v>17</v>
      </c>
      <c r="U372" s="469" t="str">
        <f t="shared" si="82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782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9.25</v>
      </c>
      <c r="H373" s="407">
        <f t="shared" si="94"/>
        <v>1.2</v>
      </c>
      <c r="I373" s="407">
        <f t="shared" si="86"/>
        <v>10.95</v>
      </c>
      <c r="J373" s="407">
        <f t="shared" si="81"/>
        <v>11.090000000596046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11.45</v>
      </c>
      <c r="N373" s="410">
        <f t="shared" si="90"/>
        <v>11.590000000596046</v>
      </c>
      <c r="O373" s="411"/>
      <c r="P373" s="485">
        <f t="shared" ca="1" si="91"/>
        <v>0.44645833333333867</v>
      </c>
      <c r="Q373" s="484">
        <f t="shared" ca="1" si="92"/>
        <v>0.44659722222222759</v>
      </c>
      <c r="R373" s="486">
        <v>0.14000000059604645</v>
      </c>
      <c r="S373" s="486"/>
      <c r="T373">
        <v>17</v>
      </c>
      <c r="U373" s="469" t="str">
        <f t="shared" si="82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782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9.25</v>
      </c>
      <c r="H374" s="407">
        <f t="shared" si="94"/>
        <v>1.2</v>
      </c>
      <c r="I374" s="407">
        <f t="shared" si="86"/>
        <v>10.95</v>
      </c>
      <c r="J374" s="407">
        <f t="shared" si="81"/>
        <v>11.020000000298023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11.45</v>
      </c>
      <c r="N374" s="410">
        <f t="shared" si="90"/>
        <v>11.520000000298023</v>
      </c>
      <c r="O374" s="411"/>
      <c r="P374" s="485">
        <f t="shared" ca="1" si="91"/>
        <v>0.44682870370370908</v>
      </c>
      <c r="Q374" s="484">
        <f t="shared" ca="1" si="92"/>
        <v>0.44697916666667203</v>
      </c>
      <c r="R374" s="486">
        <v>7.0000000298023224E-2</v>
      </c>
      <c r="S374" s="486"/>
      <c r="T374">
        <v>17</v>
      </c>
      <c r="U374" s="469" t="str">
        <f t="shared" si="82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782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9.25</v>
      </c>
      <c r="H375" s="407">
        <f t="shared" si="94"/>
        <v>1.2</v>
      </c>
      <c r="I375" s="407">
        <f t="shared" si="86"/>
        <v>10.95</v>
      </c>
      <c r="J375" s="407">
        <f t="shared" si="81"/>
        <v>11.100000005960464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11.45</v>
      </c>
      <c r="N375" s="410">
        <f t="shared" si="90"/>
        <v>11.600000005960464</v>
      </c>
      <c r="O375" s="411"/>
      <c r="P375" s="485">
        <f t="shared" ca="1" si="91"/>
        <v>0.44724537037037576</v>
      </c>
      <c r="Q375" s="484">
        <f t="shared" ca="1" si="92"/>
        <v>0.44738425925926467</v>
      </c>
      <c r="R375" s="486">
        <v>0.15000000596046448</v>
      </c>
      <c r="S375" s="486"/>
      <c r="T375">
        <v>17</v>
      </c>
      <c r="U375" s="469" t="str">
        <f t="shared" si="82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782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9.25</v>
      </c>
      <c r="H376" s="407">
        <f t="shared" si="94"/>
        <v>1.2</v>
      </c>
      <c r="I376" s="407">
        <f t="shared" si="86"/>
        <v>10.95</v>
      </c>
      <c r="J376" s="407">
        <f t="shared" si="81"/>
        <v>10.979999999329447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11.45</v>
      </c>
      <c r="N376" s="410">
        <f t="shared" si="90"/>
        <v>11.479999999329447</v>
      </c>
      <c r="O376" s="411"/>
      <c r="P376" s="485">
        <f t="shared" ca="1" si="91"/>
        <v>0.44766203703704244</v>
      </c>
      <c r="Q376" s="484">
        <f t="shared" ca="1" si="92"/>
        <v>0.44783564814815358</v>
      </c>
      <c r="R376" s="486">
        <v>2.9999999329447746E-2</v>
      </c>
      <c r="S376" s="486"/>
      <c r="T376">
        <v>17</v>
      </c>
      <c r="U376" s="469" t="str">
        <f t="shared" si="82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782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9.25</v>
      </c>
      <c r="H377" s="407">
        <f t="shared" si="94"/>
        <v>1.2</v>
      </c>
      <c r="I377" s="407">
        <f t="shared" si="86"/>
        <v>10.95</v>
      </c>
      <c r="J377" s="407">
        <f t="shared" si="81"/>
        <v>11.06999999731779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11.45</v>
      </c>
      <c r="N377" s="410">
        <f t="shared" si="90"/>
        <v>11.56999999731779</v>
      </c>
      <c r="O377" s="411"/>
      <c r="P377" s="485">
        <f t="shared" ca="1" si="91"/>
        <v>0.4481018518518573</v>
      </c>
      <c r="Q377" s="484">
        <f t="shared" ca="1" si="92"/>
        <v>0.44825231481482025</v>
      </c>
      <c r="R377" s="486">
        <v>0.11999999731779099</v>
      </c>
      <c r="S377" s="486"/>
      <c r="T377">
        <v>17</v>
      </c>
      <c r="U377" s="469" t="str">
        <f t="shared" si="82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782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9.25</v>
      </c>
      <c r="H378" s="407">
        <f t="shared" si="94"/>
        <v>1.2</v>
      </c>
      <c r="I378" s="407">
        <f t="shared" si="86"/>
        <v>10.95</v>
      </c>
      <c r="J378" s="407">
        <f t="shared" si="81"/>
        <v>11.050000001490115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11.45</v>
      </c>
      <c r="N378" s="410">
        <f t="shared" si="90"/>
        <v>11.550000001490115</v>
      </c>
      <c r="O378" s="411"/>
      <c r="P378" s="485">
        <f t="shared" ca="1" si="91"/>
        <v>0.44851851851852398</v>
      </c>
      <c r="Q378" s="484">
        <f t="shared" ca="1" si="92"/>
        <v>0.44866898148148693</v>
      </c>
      <c r="R378" s="486">
        <v>0.10000000149011612</v>
      </c>
      <c r="S378" s="486"/>
      <c r="T378">
        <v>17</v>
      </c>
      <c r="U378" s="469" t="str">
        <f t="shared" si="82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782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9.25</v>
      </c>
      <c r="H379" s="407">
        <f t="shared" si="94"/>
        <v>1.2</v>
      </c>
      <c r="I379" s="407">
        <f t="shared" si="86"/>
        <v>10.95</v>
      </c>
      <c r="J379" s="407">
        <f t="shared" si="81"/>
        <v>11.100000005960464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11.45</v>
      </c>
      <c r="N379" s="410">
        <f t="shared" si="90"/>
        <v>11.600000005960464</v>
      </c>
      <c r="O379" s="411"/>
      <c r="P379" s="485">
        <f t="shared" ca="1" si="91"/>
        <v>0.44893518518519065</v>
      </c>
      <c r="Q379" s="484">
        <f t="shared" ca="1" si="92"/>
        <v>0.44907407407407957</v>
      </c>
      <c r="R379" s="486">
        <v>0.15000000596046448</v>
      </c>
      <c r="S379" s="486"/>
      <c r="T379">
        <v>17</v>
      </c>
      <c r="U379" s="469" t="str">
        <f t="shared" si="82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782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9.25</v>
      </c>
      <c r="H380" s="407">
        <f t="shared" si="94"/>
        <v>1.2</v>
      </c>
      <c r="I380" s="407">
        <f t="shared" si="86"/>
        <v>10.95</v>
      </c>
      <c r="J380" s="407">
        <f t="shared" si="81"/>
        <v>11.100000005960464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11.45</v>
      </c>
      <c r="N380" s="410">
        <f t="shared" si="90"/>
        <v>11.600000005960464</v>
      </c>
      <c r="O380" s="411"/>
      <c r="P380" s="485">
        <f t="shared" ca="1" si="91"/>
        <v>0.44934027777778329</v>
      </c>
      <c r="Q380" s="484">
        <f t="shared" ca="1" si="92"/>
        <v>0.44951388888889443</v>
      </c>
      <c r="R380" s="486">
        <v>0.15000000596046448</v>
      </c>
      <c r="S380" s="486"/>
      <c r="T380">
        <v>17</v>
      </c>
      <c r="U380" s="469" t="str">
        <f t="shared" si="82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782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9.25</v>
      </c>
      <c r="H381" s="407">
        <f t="shared" si="94"/>
        <v>1.2</v>
      </c>
      <c r="I381" s="407">
        <f t="shared" si="86"/>
        <v>10.95</v>
      </c>
      <c r="J381" s="407">
        <f t="shared" si="81"/>
        <v>11.090000000596046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11.45</v>
      </c>
      <c r="N381" s="410">
        <f t="shared" si="90"/>
        <v>11.590000000596046</v>
      </c>
      <c r="O381" s="411"/>
      <c r="P381" s="485">
        <f t="shared" ca="1" si="91"/>
        <v>0.44974537037037593</v>
      </c>
      <c r="Q381" s="484">
        <f t="shared" ca="1" si="92"/>
        <v>0.44991898148148707</v>
      </c>
      <c r="R381" s="486">
        <v>0.14000000059604645</v>
      </c>
      <c r="S381" s="486"/>
      <c r="T381">
        <v>17</v>
      </c>
      <c r="U381" s="501" t="str">
        <f t="shared" si="82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782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9.25</v>
      </c>
      <c r="H382" s="407">
        <f t="shared" si="94"/>
        <v>1.2</v>
      </c>
      <c r="I382" s="407">
        <f t="shared" si="86"/>
        <v>10.95</v>
      </c>
      <c r="J382" s="407">
        <f t="shared" si="81"/>
        <v>11.020000000298023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11.45</v>
      </c>
      <c r="N382" s="410">
        <f t="shared" si="90"/>
        <v>11.520000000298023</v>
      </c>
      <c r="O382" s="411"/>
      <c r="P382" s="485">
        <f t="shared" ca="1" si="91"/>
        <v>0.45020833333333893</v>
      </c>
      <c r="Q382" s="484">
        <f t="shared" ca="1" si="92"/>
        <v>0.45034722222222784</v>
      </c>
      <c r="R382" s="486">
        <v>7.0000000298023224E-2</v>
      </c>
      <c r="S382" s="486"/>
      <c r="T382">
        <v>17</v>
      </c>
      <c r="U382" s="469" t="str">
        <f t="shared" si="82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782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9.25</v>
      </c>
      <c r="H383" s="407">
        <f t="shared" si="94"/>
        <v>1.2</v>
      </c>
      <c r="I383" s="407">
        <f t="shared" si="86"/>
        <v>10.95</v>
      </c>
      <c r="J383" s="407">
        <f t="shared" si="81"/>
        <v>11.100000005960464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11.45</v>
      </c>
      <c r="N383" s="410">
        <f t="shared" si="90"/>
        <v>11.600000005960464</v>
      </c>
      <c r="O383" s="411"/>
      <c r="P383" s="485">
        <f t="shared" ca="1" si="91"/>
        <v>0.4506250000000056</v>
      </c>
      <c r="Q383" s="484">
        <f t="shared" ca="1" si="92"/>
        <v>0.45077546296296855</v>
      </c>
      <c r="R383" s="486">
        <v>0.15000000596046448</v>
      </c>
      <c r="S383" s="486"/>
      <c r="T383">
        <v>17</v>
      </c>
      <c r="U383" s="469" t="str">
        <f t="shared" si="82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782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9.25</v>
      </c>
      <c r="H384" s="407">
        <f t="shared" si="94"/>
        <v>1.2</v>
      </c>
      <c r="I384" s="407">
        <f t="shared" si="86"/>
        <v>10.95</v>
      </c>
      <c r="J384" s="407">
        <f t="shared" si="81"/>
        <v>11.06999999731779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11.45</v>
      </c>
      <c r="N384" s="410">
        <f t="shared" si="90"/>
        <v>11.56999999731779</v>
      </c>
      <c r="O384" s="411"/>
      <c r="P384" s="485">
        <f t="shared" ca="1" si="91"/>
        <v>0.45104166666667228</v>
      </c>
      <c r="Q384" s="484">
        <f t="shared" ca="1" si="92"/>
        <v>0.45121527777778342</v>
      </c>
      <c r="R384" s="486">
        <v>0.11999999731779099</v>
      </c>
      <c r="S384" s="486"/>
      <c r="T384">
        <v>17</v>
      </c>
      <c r="U384" s="469" t="str">
        <f t="shared" si="82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782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9.25</v>
      </c>
      <c r="H385" s="407">
        <f t="shared" si="94"/>
        <v>1.2</v>
      </c>
      <c r="I385" s="407">
        <f t="shared" si="86"/>
        <v>10.95</v>
      </c>
      <c r="J385" s="407">
        <f t="shared" si="81"/>
        <v>11.06999999731779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11.45</v>
      </c>
      <c r="N385" s="410">
        <f t="shared" si="90"/>
        <v>11.56999999731779</v>
      </c>
      <c r="O385" s="411"/>
      <c r="P385" s="485">
        <f t="shared" ca="1" si="91"/>
        <v>0.45145833333333896</v>
      </c>
      <c r="Q385" s="484">
        <f t="shared" ca="1" si="92"/>
        <v>0.45159722222222787</v>
      </c>
      <c r="R385" s="486">
        <v>0.11999999731779099</v>
      </c>
      <c r="S385" s="486"/>
      <c r="T385">
        <v>17</v>
      </c>
      <c r="U385" s="469" t="str">
        <f t="shared" si="82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782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9.25</v>
      </c>
      <c r="H386" s="407">
        <f t="shared" si="94"/>
        <v>1.2</v>
      </c>
      <c r="I386" s="407">
        <f t="shared" si="86"/>
        <v>10.95</v>
      </c>
      <c r="J386" s="407">
        <f t="shared" si="81"/>
        <v>10.979999999329447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11.45</v>
      </c>
      <c r="N386" s="410">
        <f t="shared" si="90"/>
        <v>11.479999999329447</v>
      </c>
      <c r="O386" s="411"/>
      <c r="P386" s="485">
        <f t="shared" ca="1" si="91"/>
        <v>0.45184027777778341</v>
      </c>
      <c r="Q386" s="484">
        <f t="shared" ca="1" si="92"/>
        <v>0.45199074074074636</v>
      </c>
      <c r="R386" s="486">
        <v>2.9999999329447746E-2</v>
      </c>
      <c r="S386" s="486"/>
      <c r="T386">
        <v>17</v>
      </c>
      <c r="U386" s="469" t="str">
        <f t="shared" si="82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782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9.25</v>
      </c>
      <c r="H387" s="407">
        <f t="shared" si="95"/>
        <v>1.2</v>
      </c>
      <c r="I387" s="407">
        <f t="shared" si="86"/>
        <v>10.95</v>
      </c>
      <c r="J387" s="407">
        <f t="shared" si="81"/>
        <v>11.040000003576278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11.45</v>
      </c>
      <c r="N387" s="410">
        <f t="shared" si="90"/>
        <v>11.540000003576278</v>
      </c>
      <c r="O387" s="411"/>
      <c r="P387" s="485">
        <f t="shared" ca="1" si="91"/>
        <v>0.45222222222222785</v>
      </c>
      <c r="Q387" s="484">
        <f t="shared" ca="1" si="92"/>
        <v>0.4523842592592649</v>
      </c>
      <c r="R387" s="486">
        <v>9.0000003576278687E-2</v>
      </c>
      <c r="S387" s="486"/>
      <c r="T387">
        <v>17</v>
      </c>
      <c r="U387" s="469" t="str">
        <f t="shared" si="82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782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9.25</v>
      </c>
      <c r="H388" s="407">
        <f t="shared" si="95"/>
        <v>1.2</v>
      </c>
      <c r="I388" s="407">
        <f t="shared" si="86"/>
        <v>10.95</v>
      </c>
      <c r="J388" s="407">
        <f t="shared" si="81"/>
        <v>11.009999998658895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11.45</v>
      </c>
      <c r="N388" s="410">
        <f t="shared" si="90"/>
        <v>11.509999998658895</v>
      </c>
      <c r="O388" s="411"/>
      <c r="P388" s="485">
        <f t="shared" ca="1" si="91"/>
        <v>0.45263888888889453</v>
      </c>
      <c r="Q388" s="484">
        <f t="shared" ca="1" si="92"/>
        <v>0.45278935185185748</v>
      </c>
      <c r="R388" s="486">
        <v>5.9999998658895493E-2</v>
      </c>
      <c r="S388" s="486"/>
      <c r="T388">
        <v>17</v>
      </c>
      <c r="U388" s="469" t="str">
        <f t="shared" si="82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782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9.25</v>
      </c>
      <c r="H389" s="407">
        <f t="shared" si="95"/>
        <v>1.2</v>
      </c>
      <c r="I389" s="407">
        <f t="shared" si="86"/>
        <v>10.95</v>
      </c>
      <c r="J389" s="407">
        <f t="shared" si="81"/>
        <v>11.059999999403953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11.45</v>
      </c>
      <c r="N389" s="410">
        <f t="shared" si="90"/>
        <v>11.559999999403953</v>
      </c>
      <c r="O389" s="411"/>
      <c r="P389" s="485">
        <f t="shared" ca="1" si="91"/>
        <v>0.45302083333333898</v>
      </c>
      <c r="Q389" s="484">
        <f t="shared" ca="1" si="92"/>
        <v>0.45315972222222789</v>
      </c>
      <c r="R389" s="486">
        <v>0.10999999940395355</v>
      </c>
      <c r="S389" s="486"/>
      <c r="T389">
        <v>17</v>
      </c>
      <c r="U389" s="469" t="str">
        <f t="shared" si="82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782" t="str">
        <f>D12</f>
        <v>Km 11+470- Km 11+531,20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9.25</v>
      </c>
      <c r="H390" s="407">
        <f t="shared" si="95"/>
        <v>1.2</v>
      </c>
      <c r="I390" s="407">
        <f t="shared" si="86"/>
        <v>10.95</v>
      </c>
      <c r="J390" s="407">
        <f t="shared" si="81"/>
        <v>11.100000005960464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11.45</v>
      </c>
      <c r="N390" s="410">
        <f t="shared" si="90"/>
        <v>11.600000005960464</v>
      </c>
      <c r="O390" s="411"/>
      <c r="P390" s="485">
        <f t="shared" ca="1" si="91"/>
        <v>0.45342592592593162</v>
      </c>
      <c r="Q390" s="484">
        <f t="shared" ca="1" si="92"/>
        <v>0.45357638888889457</v>
      </c>
      <c r="R390" s="486">
        <v>0.15000000596046448</v>
      </c>
      <c r="S390" s="486"/>
      <c r="T390">
        <v>18</v>
      </c>
      <c r="U390" s="469" t="str">
        <f t="shared" si="82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782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9.25</v>
      </c>
      <c r="H391" s="407">
        <f t="shared" si="95"/>
        <v>1.2</v>
      </c>
      <c r="I391" s="407">
        <f t="shared" si="86"/>
        <v>10.95</v>
      </c>
      <c r="J391" s="407">
        <f t="shared" si="81"/>
        <v>11.000000000745057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11.45</v>
      </c>
      <c r="N391" s="410">
        <f t="shared" si="90"/>
        <v>11.500000000745057</v>
      </c>
      <c r="O391" s="411"/>
      <c r="P391" s="485">
        <f t="shared" ca="1" si="91"/>
        <v>0.45386574074074643</v>
      </c>
      <c r="Q391" s="484">
        <f t="shared" ca="1" si="92"/>
        <v>0.45402777777778347</v>
      </c>
      <c r="R391" s="486">
        <v>5.000000074505806E-2</v>
      </c>
      <c r="S391" s="486"/>
      <c r="T391">
        <v>18</v>
      </c>
      <c r="U391" s="469" t="str">
        <f t="shared" si="82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782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9.25</v>
      </c>
      <c r="H392" s="407">
        <f t="shared" si="95"/>
        <v>1.2</v>
      </c>
      <c r="I392" s="407">
        <f t="shared" si="86"/>
        <v>10.95</v>
      </c>
      <c r="J392" s="407">
        <f t="shared" si="81"/>
        <v>11.06999999731779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11.45</v>
      </c>
      <c r="N392" s="410">
        <f t="shared" si="90"/>
        <v>11.56999999731779</v>
      </c>
      <c r="O392" s="411"/>
      <c r="P392" s="485">
        <f t="shared" ca="1" si="91"/>
        <v>0.45430555555556124</v>
      </c>
      <c r="Q392" s="484">
        <f t="shared" ca="1" si="92"/>
        <v>0.45445601851852419</v>
      </c>
      <c r="R392" s="486">
        <v>0.11999999731779099</v>
      </c>
      <c r="S392" s="486"/>
      <c r="T392">
        <v>18</v>
      </c>
      <c r="U392" s="469" t="str">
        <f t="shared" si="82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782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9.25</v>
      </c>
      <c r="H393" s="407">
        <f t="shared" si="95"/>
        <v>1.2</v>
      </c>
      <c r="I393" s="407">
        <f t="shared" si="86"/>
        <v>10.95</v>
      </c>
      <c r="J393" s="407">
        <f t="shared" si="81"/>
        <v>11.100000005960464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11.45</v>
      </c>
      <c r="N393" s="410">
        <f t="shared" si="90"/>
        <v>11.600000005960464</v>
      </c>
      <c r="O393" s="411"/>
      <c r="P393" s="485">
        <f t="shared" ca="1" si="91"/>
        <v>0.45473379629630195</v>
      </c>
      <c r="Q393" s="484">
        <f t="shared" ca="1" si="92"/>
        <v>0.45490740740741309</v>
      </c>
      <c r="R393" s="486">
        <v>0.15000000596046448</v>
      </c>
      <c r="S393" s="486"/>
      <c r="T393">
        <v>18</v>
      </c>
      <c r="U393" s="469" t="str">
        <f t="shared" si="82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782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9.25</v>
      </c>
      <c r="H394" s="407">
        <f t="shared" si="95"/>
        <v>1.2</v>
      </c>
      <c r="I394" s="407">
        <f t="shared" si="86"/>
        <v>10.95</v>
      </c>
      <c r="J394" s="407">
        <f t="shared" si="81"/>
        <v>11.100000005960464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11.45</v>
      </c>
      <c r="N394" s="410">
        <f t="shared" si="90"/>
        <v>11.600000005960464</v>
      </c>
      <c r="O394" s="411"/>
      <c r="P394" s="485">
        <f t="shared" ca="1" si="91"/>
        <v>0.45515046296296863</v>
      </c>
      <c r="Q394" s="484">
        <f t="shared" ca="1" si="92"/>
        <v>0.45531250000000567</v>
      </c>
      <c r="R394" s="486">
        <v>0.15000000596046448</v>
      </c>
      <c r="S394" s="486"/>
      <c r="T394">
        <v>18</v>
      </c>
      <c r="U394" s="469" t="str">
        <f t="shared" si="82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782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9.25</v>
      </c>
      <c r="H395" s="407">
        <f t="shared" si="95"/>
        <v>1.2</v>
      </c>
      <c r="I395" s="407">
        <f t="shared" si="86"/>
        <v>10.95</v>
      </c>
      <c r="J395" s="407">
        <f t="shared" si="81"/>
        <v>11.000000000745057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11.45</v>
      </c>
      <c r="N395" s="410">
        <f t="shared" si="90"/>
        <v>11.500000000745057</v>
      </c>
      <c r="O395" s="411"/>
      <c r="P395" s="485">
        <f t="shared" ca="1" si="91"/>
        <v>0.4555787037037094</v>
      </c>
      <c r="Q395" s="484">
        <f t="shared" ca="1" si="92"/>
        <v>0.45572916666667235</v>
      </c>
      <c r="R395" s="486">
        <v>5.000000074505806E-2</v>
      </c>
      <c r="S395" s="486"/>
      <c r="T395">
        <v>18</v>
      </c>
      <c r="U395" s="469" t="str">
        <f t="shared" si="82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782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9.25</v>
      </c>
      <c r="H396" s="407">
        <f t="shared" si="95"/>
        <v>1.2</v>
      </c>
      <c r="I396" s="407">
        <f t="shared" si="86"/>
        <v>10.95</v>
      </c>
      <c r="J396" s="407">
        <f t="shared" si="81"/>
        <v>11.020000000298023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11.45</v>
      </c>
      <c r="N396" s="410">
        <f t="shared" si="90"/>
        <v>11.520000000298023</v>
      </c>
      <c r="O396" s="411"/>
      <c r="P396" s="485">
        <f t="shared" ca="1" si="91"/>
        <v>0.45597222222222789</v>
      </c>
      <c r="Q396" s="484">
        <f t="shared" ca="1" si="92"/>
        <v>0.45612268518519083</v>
      </c>
      <c r="R396" s="486">
        <v>7.0000000298023224E-2</v>
      </c>
      <c r="S396" s="486"/>
      <c r="T396">
        <v>18</v>
      </c>
      <c r="U396" s="469" t="str">
        <f t="shared" si="82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782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9.25</v>
      </c>
      <c r="H397" s="407">
        <f t="shared" si="95"/>
        <v>1.2</v>
      </c>
      <c r="I397" s="407">
        <f t="shared" si="86"/>
        <v>10.95</v>
      </c>
      <c r="J397" s="407">
        <f t="shared" si="81"/>
        <v>11.02999999821186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11.45</v>
      </c>
      <c r="N397" s="410">
        <f t="shared" si="90"/>
        <v>11.52999999821186</v>
      </c>
      <c r="O397" s="411"/>
      <c r="P397" s="485">
        <f t="shared" ca="1" si="91"/>
        <v>0.45635416666667233</v>
      </c>
      <c r="Q397" s="484">
        <f t="shared" ca="1" si="92"/>
        <v>0.45649305555556124</v>
      </c>
      <c r="R397" s="486">
        <v>7.9999998211860657E-2</v>
      </c>
      <c r="S397" s="486"/>
      <c r="T397">
        <v>18</v>
      </c>
      <c r="U397" s="469" t="str">
        <f t="shared" si="82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782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9.25</v>
      </c>
      <c r="H398" s="407">
        <f t="shared" si="95"/>
        <v>1.2</v>
      </c>
      <c r="I398" s="407">
        <f t="shared" si="86"/>
        <v>10.95</v>
      </c>
      <c r="J398" s="407">
        <f t="shared" si="81"/>
        <v>11.079999995231628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11.45</v>
      </c>
      <c r="N398" s="410">
        <f t="shared" si="90"/>
        <v>11.579999995231628</v>
      </c>
      <c r="O398" s="411"/>
      <c r="P398" s="485">
        <f t="shared" ca="1" si="91"/>
        <v>0.45672453703704274</v>
      </c>
      <c r="Q398" s="484">
        <f t="shared" ca="1" si="92"/>
        <v>0.45687500000000569</v>
      </c>
      <c r="R398" s="486">
        <v>0.12999999523162842</v>
      </c>
      <c r="S398" s="486"/>
      <c r="T398">
        <v>18</v>
      </c>
      <c r="U398" s="469" t="str">
        <f t="shared" si="82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782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9.25</v>
      </c>
      <c r="H399" s="407">
        <f t="shared" si="95"/>
        <v>1.2</v>
      </c>
      <c r="I399" s="407">
        <f t="shared" si="86"/>
        <v>10.95</v>
      </c>
      <c r="J399" s="407">
        <f t="shared" si="81"/>
        <v>10.98999999910593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11.45</v>
      </c>
      <c r="N399" s="410">
        <f t="shared" si="90"/>
        <v>11.48999999910593</v>
      </c>
      <c r="O399" s="411"/>
      <c r="P399" s="485">
        <f t="shared" ca="1" si="91"/>
        <v>0.45716435185185755</v>
      </c>
      <c r="Q399" s="484">
        <f t="shared" ca="1" si="92"/>
        <v>0.4573148148148205</v>
      </c>
      <c r="R399" s="486">
        <v>3.9999999105930328E-2</v>
      </c>
      <c r="S399" s="486"/>
      <c r="T399">
        <v>18</v>
      </c>
      <c r="U399" s="469" t="str">
        <f t="shared" si="82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782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9.25</v>
      </c>
      <c r="H400" s="407">
        <f t="shared" si="95"/>
        <v>1.2</v>
      </c>
      <c r="I400" s="407">
        <f t="shared" si="86"/>
        <v>10.95</v>
      </c>
      <c r="J400" s="407">
        <f t="shared" si="81"/>
        <v>10.959999999776482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11.45</v>
      </c>
      <c r="N400" s="410">
        <f t="shared" si="90"/>
        <v>11.459999999776482</v>
      </c>
      <c r="O400" s="411"/>
      <c r="P400" s="485">
        <f t="shared" ca="1" si="91"/>
        <v>0.45755787037037604</v>
      </c>
      <c r="Q400" s="484">
        <f t="shared" ca="1" si="92"/>
        <v>0.45770833333333899</v>
      </c>
      <c r="R400" s="486">
        <v>9.9999997764825821E-3</v>
      </c>
      <c r="S400" s="486"/>
      <c r="T400">
        <v>18</v>
      </c>
      <c r="U400" s="469" t="str">
        <f t="shared" si="82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782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9.25</v>
      </c>
      <c r="H401" s="407">
        <f t="shared" si="95"/>
        <v>1.2</v>
      </c>
      <c r="I401" s="407">
        <f t="shared" si="86"/>
        <v>10.95</v>
      </c>
      <c r="J401" s="407">
        <f t="shared" si="81"/>
        <v>10.969999999552964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11.45</v>
      </c>
      <c r="N401" s="410">
        <f t="shared" si="90"/>
        <v>11.469999999552964</v>
      </c>
      <c r="O401" s="411"/>
      <c r="P401" s="485">
        <f t="shared" ca="1" si="91"/>
        <v>0.45797453703704272</v>
      </c>
      <c r="Q401" s="484">
        <f t="shared" ca="1" si="92"/>
        <v>0.45811342592593163</v>
      </c>
      <c r="R401" s="486">
        <v>1.9999999552965164E-2</v>
      </c>
      <c r="S401" s="486"/>
      <c r="T401">
        <v>18</v>
      </c>
      <c r="U401" s="469" t="str">
        <f t="shared" si="82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782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9.25</v>
      </c>
      <c r="H402" s="407">
        <f t="shared" si="95"/>
        <v>1.2</v>
      </c>
      <c r="I402" s="407">
        <f t="shared" si="86"/>
        <v>10.95</v>
      </c>
      <c r="J402" s="407">
        <f t="shared" ref="J402:J465" si="97">I402+R402</f>
        <v>11.090000000596046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11.45</v>
      </c>
      <c r="N402" s="410">
        <f t="shared" si="90"/>
        <v>11.590000000596046</v>
      </c>
      <c r="O402" s="411"/>
      <c r="P402" s="485">
        <f t="shared" ca="1" si="91"/>
        <v>0.45834490740741313</v>
      </c>
      <c r="Q402" s="484">
        <f t="shared" ca="1" si="92"/>
        <v>0.45849537037037608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782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9.25</v>
      </c>
      <c r="H403" s="407">
        <f t="shared" si="100"/>
        <v>1.2</v>
      </c>
      <c r="I403" s="407">
        <f t="shared" ref="I403:I466" si="101">F403+G403</f>
        <v>10.95</v>
      </c>
      <c r="J403" s="407">
        <f t="shared" si="97"/>
        <v>11.079999995231628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11.45</v>
      </c>
      <c r="N403" s="410">
        <f t="shared" ref="N403:N466" si="105">J403+L403</f>
        <v>11.579999995231628</v>
      </c>
      <c r="O403" s="411"/>
      <c r="P403" s="485">
        <f t="shared" ref="P403:P466" ca="1" si="106">Q402+TIME(0,0,RANDBETWEEN(20,25))</f>
        <v>0.4587615740740798</v>
      </c>
      <c r="Q403" s="484">
        <f t="shared" ref="Q403:Q466" ca="1" si="107">P403+TIME(0,0,RANDBETWEEN(12,15))</f>
        <v>0.45890046296296871</v>
      </c>
      <c r="R403" s="486">
        <v>0.12999999523162842</v>
      </c>
      <c r="S403" s="486"/>
      <c r="T403">
        <v>18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782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9.25</v>
      </c>
      <c r="H404" s="407">
        <f t="shared" si="100"/>
        <v>1.2</v>
      </c>
      <c r="I404" s="407">
        <f t="shared" si="101"/>
        <v>10.95</v>
      </c>
      <c r="J404" s="407">
        <f t="shared" si="97"/>
        <v>11.06999999731779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11.45</v>
      </c>
      <c r="N404" s="410">
        <f t="shared" si="105"/>
        <v>11.56999999731779</v>
      </c>
      <c r="O404" s="411"/>
      <c r="P404" s="485">
        <f t="shared" ca="1" si="106"/>
        <v>0.45913194444445021</v>
      </c>
      <c r="Q404" s="484">
        <f t="shared" ca="1" si="107"/>
        <v>0.45929398148148726</v>
      </c>
      <c r="R404" s="486">
        <v>0.11999999731779099</v>
      </c>
      <c r="S404" s="486"/>
      <c r="T404">
        <v>18</v>
      </c>
      <c r="U404" s="469" t="str">
        <f t="shared" si="98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782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9.25</v>
      </c>
      <c r="H405" s="407">
        <f t="shared" si="100"/>
        <v>1.2</v>
      </c>
      <c r="I405" s="407">
        <f t="shared" si="101"/>
        <v>10.95</v>
      </c>
      <c r="J405" s="407">
        <f t="shared" si="97"/>
        <v>11.090000000596046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11.45</v>
      </c>
      <c r="N405" s="410">
        <f t="shared" si="105"/>
        <v>11.590000000596046</v>
      </c>
      <c r="O405" s="411"/>
      <c r="P405" s="485">
        <f t="shared" ca="1" si="106"/>
        <v>0.45952546296296876</v>
      </c>
      <c r="Q405" s="484">
        <f t="shared" ca="1" si="107"/>
        <v>0.45969907407407989</v>
      </c>
      <c r="R405" s="486">
        <v>0.14000000059604645</v>
      </c>
      <c r="S405" s="486"/>
      <c r="T405">
        <v>18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782"/>
      <c r="C406" s="404" t="str">
        <f t="shared" si="96"/>
        <v>C19-R41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9.25</v>
      </c>
      <c r="H406" s="407">
        <f t="shared" si="100"/>
        <v>1.2</v>
      </c>
      <c r="I406" s="407">
        <f t="shared" si="101"/>
        <v>10.95</v>
      </c>
      <c r="J406" s="407">
        <f t="shared" si="97"/>
        <v>11.090000000596046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11.45</v>
      </c>
      <c r="N406" s="410">
        <f t="shared" si="105"/>
        <v>11.590000000596046</v>
      </c>
      <c r="O406" s="411"/>
      <c r="P406" s="485">
        <f t="shared" ca="1" si="106"/>
        <v>0.45998842592593175</v>
      </c>
      <c r="Q406" s="484">
        <f t="shared" ca="1" si="107"/>
        <v>0.46012731481482066</v>
      </c>
      <c r="R406" s="486">
        <v>0.14000000059604645</v>
      </c>
      <c r="S406" s="486"/>
      <c r="T406">
        <v>18</v>
      </c>
      <c r="U406" s="469" t="str">
        <f t="shared" si="98"/>
        <v>C19-R41</v>
      </c>
      <c r="V406">
        <v>19</v>
      </c>
      <c r="W406" s="470" t="s">
        <v>493</v>
      </c>
      <c r="X406" s="470" t="s">
        <v>494</v>
      </c>
      <c r="Y406">
        <v>41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782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9.25</v>
      </c>
      <c r="H407" s="407">
        <f t="shared" si="100"/>
        <v>1.2</v>
      </c>
      <c r="I407" s="407">
        <f t="shared" si="101"/>
        <v>10.95</v>
      </c>
      <c r="J407" s="407">
        <f t="shared" si="97"/>
        <v>11.000000000745057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11.45</v>
      </c>
      <c r="N407" s="410">
        <f t="shared" si="105"/>
        <v>11.500000000745057</v>
      </c>
      <c r="O407" s="411"/>
      <c r="P407" s="485">
        <f t="shared" ca="1" si="106"/>
        <v>0.46041666666667252</v>
      </c>
      <c r="Q407" s="484">
        <f t="shared" ca="1" si="107"/>
        <v>0.46055555555556144</v>
      </c>
      <c r="R407" s="486">
        <v>5.000000074505806E-2</v>
      </c>
      <c r="S407" s="486"/>
      <c r="T407">
        <v>18</v>
      </c>
      <c r="U407" s="469" t="str">
        <f t="shared" si="98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782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9.25</v>
      </c>
      <c r="H408" s="407">
        <f t="shared" si="100"/>
        <v>1.2</v>
      </c>
      <c r="I408" s="407">
        <f t="shared" si="101"/>
        <v>10.95</v>
      </c>
      <c r="J408" s="407">
        <f t="shared" si="97"/>
        <v>10.959999999776482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11.45</v>
      </c>
      <c r="N408" s="410">
        <f t="shared" si="105"/>
        <v>11.459999999776482</v>
      </c>
      <c r="O408" s="411"/>
      <c r="P408" s="485">
        <f t="shared" ca="1" si="106"/>
        <v>0.46079861111111697</v>
      </c>
      <c r="Q408" s="484">
        <f t="shared" ca="1" si="107"/>
        <v>0.46097222222222811</v>
      </c>
      <c r="R408" s="486">
        <v>9.9999997764825821E-3</v>
      </c>
      <c r="S408" s="486"/>
      <c r="T408">
        <v>18</v>
      </c>
      <c r="U408" s="469" t="str">
        <f t="shared" si="98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782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9.25</v>
      </c>
      <c r="H409" s="407">
        <f t="shared" si="100"/>
        <v>1.2</v>
      </c>
      <c r="I409" s="407">
        <f t="shared" si="101"/>
        <v>10.95</v>
      </c>
      <c r="J409" s="407">
        <f t="shared" si="97"/>
        <v>11.100000005960464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11.45</v>
      </c>
      <c r="N409" s="410">
        <f t="shared" si="105"/>
        <v>11.600000005960464</v>
      </c>
      <c r="O409" s="411"/>
      <c r="P409" s="485">
        <f t="shared" ca="1" si="106"/>
        <v>0.46125000000000588</v>
      </c>
      <c r="Q409" s="484">
        <f t="shared" ca="1" si="107"/>
        <v>0.46140046296296883</v>
      </c>
      <c r="R409" s="486">
        <v>0.15000000596046448</v>
      </c>
      <c r="S409" s="486"/>
      <c r="T409">
        <v>18</v>
      </c>
      <c r="U409" s="469" t="str">
        <f t="shared" si="98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782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9.25</v>
      </c>
      <c r="H410" s="407">
        <f t="shared" si="100"/>
        <v>1.2</v>
      </c>
      <c r="I410" s="407">
        <f t="shared" si="101"/>
        <v>10.95</v>
      </c>
      <c r="J410" s="407">
        <f t="shared" si="97"/>
        <v>11.050000001490115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11.45</v>
      </c>
      <c r="N410" s="410">
        <f t="shared" si="105"/>
        <v>11.550000001490115</v>
      </c>
      <c r="O410" s="411"/>
      <c r="P410" s="485">
        <f t="shared" ca="1" si="106"/>
        <v>0.46164351851852437</v>
      </c>
      <c r="Q410" s="484">
        <f t="shared" ca="1" si="107"/>
        <v>0.4618171296296355</v>
      </c>
      <c r="R410" s="486">
        <v>0.10000000149011612</v>
      </c>
      <c r="S410" s="486"/>
      <c r="T410">
        <v>18</v>
      </c>
      <c r="U410" s="469" t="str">
        <f t="shared" si="98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782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9.25</v>
      </c>
      <c r="H411" s="407">
        <f t="shared" si="100"/>
        <v>1.2</v>
      </c>
      <c r="I411" s="407">
        <f t="shared" si="101"/>
        <v>10.95</v>
      </c>
      <c r="J411" s="407">
        <f t="shared" si="97"/>
        <v>11.100000005960464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11.45</v>
      </c>
      <c r="N411" s="410">
        <f t="shared" si="105"/>
        <v>11.600000005960464</v>
      </c>
      <c r="O411" s="411"/>
      <c r="P411" s="485">
        <f t="shared" ca="1" si="106"/>
        <v>0.462048611111117</v>
      </c>
      <c r="Q411" s="484">
        <f t="shared" ca="1" si="107"/>
        <v>0.46218750000000591</v>
      </c>
      <c r="R411" s="486">
        <v>0.15000000596046448</v>
      </c>
      <c r="S411" s="486"/>
      <c r="T411">
        <v>18</v>
      </c>
      <c r="U411" s="469" t="str">
        <f t="shared" si="98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782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9.25</v>
      </c>
      <c r="H412" s="407">
        <f t="shared" si="100"/>
        <v>1.2</v>
      </c>
      <c r="I412" s="407">
        <f t="shared" si="101"/>
        <v>10.95</v>
      </c>
      <c r="J412" s="407">
        <f t="shared" si="97"/>
        <v>11.02999999821186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11.45</v>
      </c>
      <c r="N412" s="410">
        <f t="shared" si="105"/>
        <v>11.52999999821186</v>
      </c>
      <c r="O412" s="411"/>
      <c r="P412" s="485">
        <f t="shared" ca="1" si="106"/>
        <v>0.46244212962963555</v>
      </c>
      <c r="Q412" s="484">
        <f t="shared" ca="1" si="107"/>
        <v>0.46258101851852446</v>
      </c>
      <c r="R412" s="486">
        <v>7.9999998211860657E-2</v>
      </c>
      <c r="S412" s="486"/>
      <c r="T412">
        <v>19</v>
      </c>
      <c r="U412" s="469" t="str">
        <f t="shared" si="98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782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9.25</v>
      </c>
      <c r="H413" s="407">
        <f t="shared" si="100"/>
        <v>1.2</v>
      </c>
      <c r="I413" s="407">
        <f t="shared" si="101"/>
        <v>10.95</v>
      </c>
      <c r="J413" s="407">
        <f t="shared" si="97"/>
        <v>11.000000000745057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11.45</v>
      </c>
      <c r="N413" s="410">
        <f t="shared" si="105"/>
        <v>11.500000000745057</v>
      </c>
      <c r="O413" s="411"/>
      <c r="P413" s="485">
        <f t="shared" ca="1" si="106"/>
        <v>0.46283564814815409</v>
      </c>
      <c r="Q413" s="484">
        <f t="shared" ca="1" si="107"/>
        <v>0.46300925925926523</v>
      </c>
      <c r="R413" s="486">
        <v>5.000000074505806E-2</v>
      </c>
      <c r="S413" s="486"/>
      <c r="T413">
        <v>19</v>
      </c>
      <c r="U413" s="469" t="str">
        <f t="shared" si="98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782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9.25</v>
      </c>
      <c r="H414" s="407">
        <f t="shared" si="100"/>
        <v>1.2</v>
      </c>
      <c r="I414" s="407">
        <f t="shared" si="101"/>
        <v>10.95</v>
      </c>
      <c r="J414" s="407">
        <f t="shared" si="97"/>
        <v>11.040000003576278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11.45</v>
      </c>
      <c r="N414" s="410">
        <f t="shared" si="105"/>
        <v>11.540000003576278</v>
      </c>
      <c r="O414" s="411"/>
      <c r="P414" s="485">
        <f t="shared" ca="1" si="106"/>
        <v>0.46328703703704299</v>
      </c>
      <c r="Q414" s="484">
        <f t="shared" ca="1" si="107"/>
        <v>0.46346064814815413</v>
      </c>
      <c r="R414" s="486">
        <v>9.0000003576278687E-2</v>
      </c>
      <c r="S414" s="486"/>
      <c r="T414">
        <v>19</v>
      </c>
      <c r="U414" s="469" t="str">
        <f t="shared" si="98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782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9.25</v>
      </c>
      <c r="H415" s="407">
        <f t="shared" si="100"/>
        <v>1.2</v>
      </c>
      <c r="I415" s="407">
        <f t="shared" si="101"/>
        <v>10.95</v>
      </c>
      <c r="J415" s="407">
        <f t="shared" si="97"/>
        <v>11.059999999403953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11.45</v>
      </c>
      <c r="N415" s="410">
        <f t="shared" si="105"/>
        <v>11.559999999403953</v>
      </c>
      <c r="O415" s="411"/>
      <c r="P415" s="485">
        <f t="shared" ca="1" si="106"/>
        <v>0.46370370370370967</v>
      </c>
      <c r="Q415" s="484">
        <f t="shared" ca="1" si="107"/>
        <v>0.46387731481482081</v>
      </c>
      <c r="R415" s="486">
        <v>0.10999999940395355</v>
      </c>
      <c r="S415" s="486"/>
      <c r="T415">
        <v>19</v>
      </c>
      <c r="U415" s="469" t="str">
        <f t="shared" si="98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782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9.25</v>
      </c>
      <c r="H416" s="407">
        <f t="shared" si="100"/>
        <v>1.2</v>
      </c>
      <c r="I416" s="407">
        <f t="shared" si="101"/>
        <v>10.95</v>
      </c>
      <c r="J416" s="407">
        <f t="shared" si="97"/>
        <v>10.98999999910593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11.45</v>
      </c>
      <c r="N416" s="410">
        <f t="shared" si="105"/>
        <v>11.48999999910593</v>
      </c>
      <c r="O416" s="411"/>
      <c r="P416" s="485">
        <f t="shared" ca="1" si="106"/>
        <v>0.46410879629630231</v>
      </c>
      <c r="Q416" s="484">
        <f t="shared" ca="1" si="107"/>
        <v>0.46425925925926526</v>
      </c>
      <c r="R416" s="486">
        <v>3.9999999105930328E-2</v>
      </c>
      <c r="S416" s="486"/>
      <c r="T416">
        <v>19</v>
      </c>
      <c r="U416" s="469" t="str">
        <f t="shared" si="98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782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9.25</v>
      </c>
      <c r="H417" s="407">
        <f t="shared" si="100"/>
        <v>1.2</v>
      </c>
      <c r="I417" s="407">
        <f t="shared" si="101"/>
        <v>10.95</v>
      </c>
      <c r="J417" s="407">
        <f t="shared" si="97"/>
        <v>11.100000005960464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11.45</v>
      </c>
      <c r="N417" s="410">
        <f t="shared" si="105"/>
        <v>11.600000005960464</v>
      </c>
      <c r="O417" s="411"/>
      <c r="P417" s="485">
        <f t="shared" ca="1" si="106"/>
        <v>0.46453703703704302</v>
      </c>
      <c r="Q417" s="484">
        <f t="shared" ca="1" si="107"/>
        <v>0.46467592592593193</v>
      </c>
      <c r="R417" s="486">
        <v>0.15000000596046448</v>
      </c>
      <c r="S417" s="486"/>
      <c r="T417">
        <v>19</v>
      </c>
      <c r="U417" s="469" t="str">
        <f t="shared" si="98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782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9.25</v>
      </c>
      <c r="H418" s="407">
        <f t="shared" si="100"/>
        <v>1.2</v>
      </c>
      <c r="I418" s="407">
        <f t="shared" si="101"/>
        <v>10.95</v>
      </c>
      <c r="J418" s="407">
        <f t="shared" si="97"/>
        <v>11.020000000298023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11.45</v>
      </c>
      <c r="N418" s="410">
        <f t="shared" si="105"/>
        <v>11.520000000298023</v>
      </c>
      <c r="O418" s="411"/>
      <c r="P418" s="485">
        <f t="shared" ca="1" si="106"/>
        <v>0.46490740740741343</v>
      </c>
      <c r="Q418" s="484">
        <f t="shared" ca="1" si="107"/>
        <v>0.46505787037037638</v>
      </c>
      <c r="R418" s="486">
        <v>7.0000000298023224E-2</v>
      </c>
      <c r="S418" s="486"/>
      <c r="T418">
        <v>19</v>
      </c>
      <c r="U418" s="469" t="str">
        <f t="shared" si="98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782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9.25</v>
      </c>
      <c r="H419" s="407">
        <f t="shared" si="108"/>
        <v>1.2</v>
      </c>
      <c r="I419" s="407">
        <f t="shared" si="101"/>
        <v>10.95</v>
      </c>
      <c r="J419" s="407">
        <f t="shared" si="97"/>
        <v>11.06999999731779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11.45</v>
      </c>
      <c r="N419" s="410">
        <f t="shared" si="105"/>
        <v>11.56999999731779</v>
      </c>
      <c r="O419" s="411"/>
      <c r="P419" s="485">
        <f t="shared" ca="1" si="106"/>
        <v>0.46534722222222824</v>
      </c>
      <c r="Q419" s="484">
        <f t="shared" ca="1" si="107"/>
        <v>0.46548611111111715</v>
      </c>
      <c r="R419" s="486">
        <v>0.11999999731779099</v>
      </c>
      <c r="S419" s="486"/>
      <c r="T419">
        <v>19</v>
      </c>
      <c r="U419" s="469" t="str">
        <f t="shared" si="98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782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9.25</v>
      </c>
      <c r="H420" s="407">
        <f t="shared" si="108"/>
        <v>1.2</v>
      </c>
      <c r="I420" s="407">
        <f t="shared" si="101"/>
        <v>10.95</v>
      </c>
      <c r="J420" s="407">
        <f t="shared" si="97"/>
        <v>11.009999998658895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11.45</v>
      </c>
      <c r="N420" s="410">
        <f t="shared" si="105"/>
        <v>11.509999998658895</v>
      </c>
      <c r="O420" s="411"/>
      <c r="P420" s="485">
        <f t="shared" ca="1" si="106"/>
        <v>0.46575231481482088</v>
      </c>
      <c r="Q420" s="484">
        <f t="shared" ca="1" si="107"/>
        <v>0.46591435185185792</v>
      </c>
      <c r="R420" s="486">
        <v>5.9999998658895493E-2</v>
      </c>
      <c r="S420" s="486"/>
      <c r="T420">
        <v>19</v>
      </c>
      <c r="U420" s="469" t="str">
        <f t="shared" si="98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782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9.25</v>
      </c>
      <c r="H421" s="407">
        <f t="shared" si="108"/>
        <v>1.2</v>
      </c>
      <c r="I421" s="407">
        <f t="shared" si="101"/>
        <v>10.95</v>
      </c>
      <c r="J421" s="407">
        <f t="shared" si="97"/>
        <v>11.020000000298023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11.45</v>
      </c>
      <c r="N421" s="410">
        <f t="shared" si="105"/>
        <v>11.520000000298023</v>
      </c>
      <c r="O421" s="411"/>
      <c r="P421" s="485">
        <f t="shared" ca="1" si="106"/>
        <v>0.46620370370370978</v>
      </c>
      <c r="Q421" s="484">
        <f t="shared" ca="1" si="107"/>
        <v>0.46634259259259869</v>
      </c>
      <c r="R421" s="486">
        <v>7.0000000298023224E-2</v>
      </c>
      <c r="S421" s="486"/>
      <c r="T421">
        <v>19</v>
      </c>
      <c r="U421" s="469" t="str">
        <f t="shared" si="98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782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9.25</v>
      </c>
      <c r="H422" s="407">
        <f t="shared" si="108"/>
        <v>1.2</v>
      </c>
      <c r="I422" s="407">
        <f t="shared" si="101"/>
        <v>10.95</v>
      </c>
      <c r="J422" s="407">
        <f t="shared" si="97"/>
        <v>11.02999999821186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11.45</v>
      </c>
      <c r="N422" s="410">
        <f t="shared" si="105"/>
        <v>11.52999999821186</v>
      </c>
      <c r="O422" s="411"/>
      <c r="P422" s="485">
        <f t="shared" ca="1" si="106"/>
        <v>0.46659722222222832</v>
      </c>
      <c r="Q422" s="484">
        <f t="shared" ca="1" si="107"/>
        <v>0.46673611111111724</v>
      </c>
      <c r="R422" s="486">
        <v>7.9999998211860657E-2</v>
      </c>
      <c r="S422" s="486"/>
      <c r="T422">
        <v>19</v>
      </c>
      <c r="U422" s="469" t="str">
        <f t="shared" si="98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782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9.25</v>
      </c>
      <c r="H423" s="407">
        <f t="shared" si="108"/>
        <v>1.2</v>
      </c>
      <c r="I423" s="407">
        <f t="shared" si="101"/>
        <v>10.95</v>
      </c>
      <c r="J423" s="407">
        <f t="shared" si="97"/>
        <v>11.090000000596046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11.45</v>
      </c>
      <c r="N423" s="410">
        <f t="shared" si="105"/>
        <v>11.590000000596046</v>
      </c>
      <c r="O423" s="411"/>
      <c r="P423" s="485">
        <f t="shared" ca="1" si="106"/>
        <v>0.46699074074074687</v>
      </c>
      <c r="Q423" s="484">
        <f t="shared" ca="1" si="107"/>
        <v>0.46715277777778391</v>
      </c>
      <c r="R423" s="486">
        <v>0.14000000059604645</v>
      </c>
      <c r="S423" s="486"/>
      <c r="T423">
        <v>19</v>
      </c>
      <c r="U423" s="469" t="str">
        <f t="shared" si="98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782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9.25</v>
      </c>
      <c r="H424" s="407">
        <f t="shared" si="108"/>
        <v>1.2</v>
      </c>
      <c r="I424" s="407">
        <f t="shared" si="101"/>
        <v>10.95</v>
      </c>
      <c r="J424" s="407">
        <f t="shared" si="97"/>
        <v>11.040000003576278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11.45</v>
      </c>
      <c r="N424" s="410">
        <f t="shared" si="105"/>
        <v>11.540000003576278</v>
      </c>
      <c r="O424" s="411"/>
      <c r="P424" s="485">
        <f t="shared" ca="1" si="106"/>
        <v>0.46743055555556168</v>
      </c>
      <c r="Q424" s="484">
        <f t="shared" ca="1" si="107"/>
        <v>0.46756944444445059</v>
      </c>
      <c r="R424" s="486">
        <v>9.0000003576278687E-2</v>
      </c>
      <c r="S424" s="486"/>
      <c r="T424">
        <v>19</v>
      </c>
      <c r="U424" s="469" t="str">
        <f t="shared" si="98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782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9.25</v>
      </c>
      <c r="H425" s="407">
        <f t="shared" si="108"/>
        <v>1.2</v>
      </c>
      <c r="I425" s="407">
        <f t="shared" si="101"/>
        <v>10.95</v>
      </c>
      <c r="J425" s="407">
        <f t="shared" si="97"/>
        <v>11.040000003576278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11.45</v>
      </c>
      <c r="N425" s="410">
        <f t="shared" si="105"/>
        <v>11.540000003576278</v>
      </c>
      <c r="O425" s="411"/>
      <c r="P425" s="485">
        <f t="shared" ca="1" si="106"/>
        <v>0.46781250000000613</v>
      </c>
      <c r="Q425" s="484">
        <f t="shared" ca="1" si="107"/>
        <v>0.46795138888889504</v>
      </c>
      <c r="R425" s="486">
        <v>9.0000003576278687E-2</v>
      </c>
      <c r="S425" s="486"/>
      <c r="T425">
        <v>19</v>
      </c>
      <c r="U425" s="469" t="str">
        <f t="shared" si="98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782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9.25</v>
      </c>
      <c r="H426" s="407">
        <f t="shared" si="108"/>
        <v>1.2</v>
      </c>
      <c r="I426" s="407">
        <f t="shared" si="101"/>
        <v>10.95</v>
      </c>
      <c r="J426" s="407">
        <f t="shared" si="97"/>
        <v>10.979999999329447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11.45</v>
      </c>
      <c r="N426" s="410">
        <f t="shared" si="105"/>
        <v>11.479999999329447</v>
      </c>
      <c r="O426" s="411"/>
      <c r="P426" s="485">
        <f t="shared" ca="1" si="106"/>
        <v>0.46821759259259876</v>
      </c>
      <c r="Q426" s="484">
        <f t="shared" ca="1" si="107"/>
        <v>0.46837962962963581</v>
      </c>
      <c r="R426" s="486">
        <v>2.9999999329447746E-2</v>
      </c>
      <c r="S426" s="486"/>
      <c r="T426">
        <v>19</v>
      </c>
      <c r="U426" s="469" t="str">
        <f t="shared" si="98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782" t="str">
        <f>D12</f>
        <v>Km 11+470- Km 11+531,20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9.25</v>
      </c>
      <c r="H427" s="407">
        <f t="shared" si="108"/>
        <v>1.2</v>
      </c>
      <c r="I427" s="407">
        <f t="shared" si="101"/>
        <v>10.95</v>
      </c>
      <c r="J427" s="407">
        <f t="shared" si="97"/>
        <v>11.009999998658895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11.45</v>
      </c>
      <c r="N427" s="410">
        <f t="shared" si="105"/>
        <v>11.509999998658895</v>
      </c>
      <c r="O427" s="411"/>
      <c r="P427" s="485">
        <f t="shared" ca="1" si="106"/>
        <v>0.46864583333333953</v>
      </c>
      <c r="Q427" s="484">
        <f t="shared" ca="1" si="107"/>
        <v>0.46879629629630248</v>
      </c>
      <c r="R427" s="486">
        <v>5.9999998658895493E-2</v>
      </c>
      <c r="S427" s="486"/>
      <c r="T427">
        <v>19</v>
      </c>
      <c r="U427" s="469" t="str">
        <f t="shared" si="98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782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9.25</v>
      </c>
      <c r="H428" s="407">
        <f t="shared" si="108"/>
        <v>1.2</v>
      </c>
      <c r="I428" s="407">
        <f t="shared" si="101"/>
        <v>10.95</v>
      </c>
      <c r="J428" s="407">
        <f t="shared" si="97"/>
        <v>11.009999998658895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11.45</v>
      </c>
      <c r="N428" s="410">
        <f t="shared" si="105"/>
        <v>11.509999998658895</v>
      </c>
      <c r="O428" s="411"/>
      <c r="P428" s="485">
        <f t="shared" ca="1" si="106"/>
        <v>0.46905092592593212</v>
      </c>
      <c r="Q428" s="484">
        <f t="shared" ca="1" si="107"/>
        <v>0.46922453703704325</v>
      </c>
      <c r="R428" s="486">
        <v>5.9999998658895493E-2</v>
      </c>
      <c r="S428" s="486"/>
      <c r="T428">
        <v>19</v>
      </c>
      <c r="U428" s="469" t="str">
        <f t="shared" si="98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782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9.25</v>
      </c>
      <c r="H429" s="407">
        <f t="shared" si="108"/>
        <v>1.2</v>
      </c>
      <c r="I429" s="407">
        <f t="shared" si="101"/>
        <v>10.95</v>
      </c>
      <c r="J429" s="407">
        <f t="shared" si="97"/>
        <v>11.090000000596046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11.45</v>
      </c>
      <c r="N429" s="410">
        <f t="shared" si="105"/>
        <v>11.590000000596046</v>
      </c>
      <c r="O429" s="411"/>
      <c r="P429" s="485">
        <f t="shared" ca="1" si="106"/>
        <v>0.46947916666667289</v>
      </c>
      <c r="Q429" s="484">
        <f t="shared" ca="1" si="107"/>
        <v>0.46964120370370993</v>
      </c>
      <c r="R429" s="486">
        <v>0.14000000059604645</v>
      </c>
      <c r="S429" s="486"/>
      <c r="T429">
        <v>19</v>
      </c>
      <c r="U429" s="469" t="str">
        <f t="shared" si="98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782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9.25</v>
      </c>
      <c r="H430" s="407">
        <f t="shared" si="108"/>
        <v>1.2</v>
      </c>
      <c r="I430" s="407">
        <f t="shared" si="101"/>
        <v>10.95</v>
      </c>
      <c r="J430" s="407">
        <f t="shared" si="97"/>
        <v>10.959999999776482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11.45</v>
      </c>
      <c r="N430" s="410">
        <f t="shared" si="105"/>
        <v>11.459999999776482</v>
      </c>
      <c r="O430" s="411"/>
      <c r="P430" s="485">
        <f t="shared" ca="1" si="106"/>
        <v>0.4699189814814877</v>
      </c>
      <c r="Q430" s="484">
        <f t="shared" ca="1" si="107"/>
        <v>0.47006944444445065</v>
      </c>
      <c r="R430" s="486">
        <v>9.9999997764825821E-3</v>
      </c>
      <c r="S430" s="486"/>
      <c r="T430">
        <v>19</v>
      </c>
      <c r="U430" s="469" t="str">
        <f t="shared" si="98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782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9.25</v>
      </c>
      <c r="H431" s="407">
        <f t="shared" si="108"/>
        <v>1.2</v>
      </c>
      <c r="I431" s="407">
        <f t="shared" si="101"/>
        <v>10.95</v>
      </c>
      <c r="J431" s="407">
        <f t="shared" si="97"/>
        <v>11.100000005960464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11.45</v>
      </c>
      <c r="N431" s="410">
        <f t="shared" si="105"/>
        <v>11.600000005960464</v>
      </c>
      <c r="O431" s="411"/>
      <c r="P431" s="485">
        <f t="shared" ca="1" si="106"/>
        <v>0.47033564814815437</v>
      </c>
      <c r="Q431" s="484">
        <f t="shared" ca="1" si="107"/>
        <v>0.47049768518519142</v>
      </c>
      <c r="R431" s="486">
        <v>0.15000000596046448</v>
      </c>
      <c r="S431" s="486"/>
      <c r="T431">
        <v>19</v>
      </c>
      <c r="U431" s="469" t="str">
        <f t="shared" si="98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782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9.25</v>
      </c>
      <c r="H432" s="407">
        <f t="shared" si="108"/>
        <v>1.2</v>
      </c>
      <c r="I432" s="407">
        <f t="shared" si="101"/>
        <v>10.95</v>
      </c>
      <c r="J432" s="407">
        <f t="shared" si="97"/>
        <v>10.959999999776482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11.45</v>
      </c>
      <c r="N432" s="410">
        <f t="shared" si="105"/>
        <v>11.459999999776482</v>
      </c>
      <c r="O432" s="411"/>
      <c r="P432" s="485">
        <f t="shared" ca="1" si="106"/>
        <v>0.47076388888889514</v>
      </c>
      <c r="Q432" s="484">
        <f t="shared" ca="1" si="107"/>
        <v>0.47092592592593219</v>
      </c>
      <c r="R432" s="486">
        <v>9.9999997764825821E-3</v>
      </c>
      <c r="S432" s="486"/>
      <c r="T432">
        <v>19</v>
      </c>
      <c r="U432" s="469" t="str">
        <f t="shared" si="98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782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9.25</v>
      </c>
      <c r="H433" s="407">
        <f t="shared" si="108"/>
        <v>1.2</v>
      </c>
      <c r="I433" s="407">
        <f t="shared" si="101"/>
        <v>10.95</v>
      </c>
      <c r="J433" s="407">
        <f t="shared" si="97"/>
        <v>11.059999999403953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11.45</v>
      </c>
      <c r="N433" s="410">
        <f t="shared" si="105"/>
        <v>11.559999999403953</v>
      </c>
      <c r="O433" s="411"/>
      <c r="P433" s="485">
        <f t="shared" ca="1" si="106"/>
        <v>0.47120370370370995</v>
      </c>
      <c r="Q433" s="484">
        <f t="shared" ca="1" si="107"/>
        <v>0.47137731481482109</v>
      </c>
      <c r="R433" s="486">
        <v>0.10999999940395355</v>
      </c>
      <c r="S433" s="486"/>
      <c r="T433">
        <v>20</v>
      </c>
      <c r="U433" s="469" t="str">
        <f t="shared" si="98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782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9.25</v>
      </c>
      <c r="H434" s="407">
        <f t="shared" si="108"/>
        <v>1.2</v>
      </c>
      <c r="I434" s="407">
        <f t="shared" si="101"/>
        <v>10.95</v>
      </c>
      <c r="J434" s="407">
        <f t="shared" si="97"/>
        <v>11.000000000745057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11.45</v>
      </c>
      <c r="N434" s="410">
        <f t="shared" si="105"/>
        <v>11.500000000745057</v>
      </c>
      <c r="O434" s="411"/>
      <c r="P434" s="485">
        <f t="shared" ca="1" si="106"/>
        <v>0.47162037037037663</v>
      </c>
      <c r="Q434" s="484">
        <f t="shared" ca="1" si="107"/>
        <v>0.47179398148148777</v>
      </c>
      <c r="R434" s="486">
        <v>5.000000074505806E-2</v>
      </c>
      <c r="S434" s="486"/>
      <c r="T434">
        <v>20</v>
      </c>
      <c r="U434" s="469" t="str">
        <f t="shared" si="98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782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9.25</v>
      </c>
      <c r="H435" s="407">
        <f t="shared" si="109"/>
        <v>1.2</v>
      </c>
      <c r="I435" s="407">
        <f t="shared" si="101"/>
        <v>10.95</v>
      </c>
      <c r="J435" s="407">
        <f t="shared" si="97"/>
        <v>11.000000000745057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11.45</v>
      </c>
      <c r="N435" s="410">
        <f t="shared" si="105"/>
        <v>11.500000000745057</v>
      </c>
      <c r="O435" s="411"/>
      <c r="P435" s="485">
        <f t="shared" ca="1" si="106"/>
        <v>0.4720486111111174</v>
      </c>
      <c r="Q435" s="484">
        <f t="shared" ca="1" si="107"/>
        <v>0.47219907407408035</v>
      </c>
      <c r="R435" s="486">
        <v>5.000000074505806E-2</v>
      </c>
      <c r="S435" s="486"/>
      <c r="T435">
        <v>20</v>
      </c>
      <c r="U435" s="469" t="str">
        <f t="shared" si="98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782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9.25</v>
      </c>
      <c r="H436" s="407">
        <f t="shared" si="109"/>
        <v>1.2</v>
      </c>
      <c r="I436" s="407">
        <f t="shared" si="101"/>
        <v>10.95</v>
      </c>
      <c r="J436" s="407">
        <f t="shared" si="97"/>
        <v>11.000000000745057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11.45</v>
      </c>
      <c r="N436" s="410">
        <f t="shared" si="105"/>
        <v>11.500000000745057</v>
      </c>
      <c r="O436" s="411"/>
      <c r="P436" s="485">
        <f t="shared" ca="1" si="106"/>
        <v>0.47245370370370998</v>
      </c>
      <c r="Q436" s="484">
        <f t="shared" ca="1" si="107"/>
        <v>0.47261574074074703</v>
      </c>
      <c r="R436" s="486">
        <v>5.000000074505806E-2</v>
      </c>
      <c r="S436" s="486"/>
      <c r="T436">
        <v>20</v>
      </c>
      <c r="U436" s="469" t="str">
        <f t="shared" si="98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782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9.25</v>
      </c>
      <c r="H437" s="407">
        <f t="shared" si="109"/>
        <v>1.2</v>
      </c>
      <c r="I437" s="407">
        <f t="shared" si="101"/>
        <v>10.95</v>
      </c>
      <c r="J437" s="407">
        <f t="shared" si="97"/>
        <v>11.040000003576278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11.45</v>
      </c>
      <c r="N437" s="410">
        <f t="shared" si="105"/>
        <v>11.540000003576278</v>
      </c>
      <c r="O437" s="411"/>
      <c r="P437" s="485">
        <f t="shared" ca="1" si="106"/>
        <v>0.47287037037037666</v>
      </c>
      <c r="Q437" s="484">
        <f t="shared" ca="1" si="107"/>
        <v>0.4730324074074137</v>
      </c>
      <c r="R437" s="486">
        <v>9.0000003576278687E-2</v>
      </c>
      <c r="S437" s="486"/>
      <c r="T437">
        <v>20</v>
      </c>
      <c r="U437" s="469" t="str">
        <f t="shared" si="98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782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9.25</v>
      </c>
      <c r="H438" s="407">
        <f t="shared" si="109"/>
        <v>1.2</v>
      </c>
      <c r="I438" s="407">
        <f t="shared" si="101"/>
        <v>10.95</v>
      </c>
      <c r="J438" s="407">
        <f t="shared" si="97"/>
        <v>11.02999999821186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11.45</v>
      </c>
      <c r="N438" s="410">
        <f t="shared" si="105"/>
        <v>11.52999999821186</v>
      </c>
      <c r="O438" s="411"/>
      <c r="P438" s="485">
        <f t="shared" ca="1" si="106"/>
        <v>0.47332175925926556</v>
      </c>
      <c r="Q438" s="484">
        <f t="shared" ca="1" si="107"/>
        <v>0.47347222222222851</v>
      </c>
      <c r="R438" s="486">
        <v>7.9999998211860657E-2</v>
      </c>
      <c r="S438" s="486"/>
      <c r="T438">
        <v>20</v>
      </c>
      <c r="U438" s="469" t="str">
        <f t="shared" si="98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782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9.25</v>
      </c>
      <c r="H439" s="407">
        <f t="shared" si="109"/>
        <v>1.2</v>
      </c>
      <c r="I439" s="407">
        <f t="shared" si="101"/>
        <v>10.95</v>
      </c>
      <c r="J439" s="407">
        <f t="shared" si="97"/>
        <v>10.98999999910593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11.45</v>
      </c>
      <c r="N439" s="410">
        <f t="shared" si="105"/>
        <v>11.48999999910593</v>
      </c>
      <c r="O439" s="411"/>
      <c r="P439" s="485">
        <f t="shared" ca="1" si="106"/>
        <v>0.47375000000000628</v>
      </c>
      <c r="Q439" s="484">
        <f t="shared" ca="1" si="107"/>
        <v>0.47392361111111742</v>
      </c>
      <c r="R439" s="486">
        <v>3.9999999105930328E-2</v>
      </c>
      <c r="S439" s="486"/>
      <c r="T439">
        <v>20</v>
      </c>
      <c r="U439" s="469" t="str">
        <f t="shared" si="98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782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9.25</v>
      </c>
      <c r="H440" s="407">
        <f t="shared" si="109"/>
        <v>1.2</v>
      </c>
      <c r="I440" s="407">
        <f t="shared" si="101"/>
        <v>10.95</v>
      </c>
      <c r="J440" s="407">
        <f t="shared" si="97"/>
        <v>10.969999999552964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11.45</v>
      </c>
      <c r="N440" s="410">
        <f t="shared" si="105"/>
        <v>11.469999999552964</v>
      </c>
      <c r="O440" s="411"/>
      <c r="P440" s="485">
        <f t="shared" ca="1" si="106"/>
        <v>0.47418981481482114</v>
      </c>
      <c r="Q440" s="484">
        <f t="shared" ca="1" si="107"/>
        <v>0.47432870370371005</v>
      </c>
      <c r="R440" s="486">
        <v>1.9999999552965164E-2</v>
      </c>
      <c r="S440" s="486"/>
      <c r="T440">
        <v>20</v>
      </c>
      <c r="U440" s="469" t="str">
        <f t="shared" si="98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782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9.25</v>
      </c>
      <c r="H441" s="407">
        <f t="shared" si="109"/>
        <v>1.2</v>
      </c>
      <c r="I441" s="407">
        <f t="shared" si="101"/>
        <v>10.95</v>
      </c>
      <c r="J441" s="407">
        <f t="shared" si="97"/>
        <v>11.050000001490115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11.45</v>
      </c>
      <c r="N441" s="410">
        <f t="shared" si="105"/>
        <v>11.550000001490115</v>
      </c>
      <c r="O441" s="411"/>
      <c r="P441" s="485">
        <f t="shared" ca="1" si="106"/>
        <v>0.47460648148148782</v>
      </c>
      <c r="Q441" s="484">
        <f t="shared" ca="1" si="107"/>
        <v>0.47474537037037673</v>
      </c>
      <c r="R441" s="486">
        <v>0.10000000149011612</v>
      </c>
      <c r="S441" s="486"/>
      <c r="T441">
        <v>20</v>
      </c>
      <c r="U441" s="469" t="str">
        <f t="shared" si="98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782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9.25</v>
      </c>
      <c r="H442" s="407">
        <f t="shared" si="109"/>
        <v>1.2</v>
      </c>
      <c r="I442" s="407">
        <f t="shared" si="101"/>
        <v>10.95</v>
      </c>
      <c r="J442" s="407">
        <f t="shared" si="97"/>
        <v>10.969999999552964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11.45</v>
      </c>
      <c r="N442" s="410">
        <f t="shared" si="105"/>
        <v>11.469999999552964</v>
      </c>
      <c r="O442" s="411"/>
      <c r="P442" s="485">
        <f t="shared" ca="1" si="106"/>
        <v>0.47501157407408046</v>
      </c>
      <c r="Q442" s="484">
        <f t="shared" ca="1" si="107"/>
        <v>0.47515046296296937</v>
      </c>
      <c r="R442" s="486">
        <v>1.9999999552965164E-2</v>
      </c>
      <c r="S442" s="486"/>
      <c r="T442">
        <v>20</v>
      </c>
      <c r="U442" s="469" t="str">
        <f t="shared" si="98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782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9.25</v>
      </c>
      <c r="H443" s="407">
        <f t="shared" si="109"/>
        <v>1.2</v>
      </c>
      <c r="I443" s="407">
        <f t="shared" si="101"/>
        <v>10.95</v>
      </c>
      <c r="J443" s="407">
        <f t="shared" si="97"/>
        <v>10.959999999776482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11.45</v>
      </c>
      <c r="N443" s="410">
        <f t="shared" si="105"/>
        <v>11.459999999776482</v>
      </c>
      <c r="O443" s="411"/>
      <c r="P443" s="485">
        <f t="shared" ca="1" si="106"/>
        <v>0.47542824074074713</v>
      </c>
      <c r="Q443" s="484">
        <f t="shared" ca="1" si="107"/>
        <v>0.47557870370371008</v>
      </c>
      <c r="R443" s="486">
        <v>9.9999997764825821E-3</v>
      </c>
      <c r="S443" s="486"/>
      <c r="T443">
        <v>20</v>
      </c>
      <c r="U443" s="469" t="str">
        <f t="shared" si="98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782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9.25</v>
      </c>
      <c r="H444" s="407">
        <f t="shared" si="109"/>
        <v>1.2</v>
      </c>
      <c r="I444" s="407">
        <f t="shared" si="101"/>
        <v>10.95</v>
      </c>
      <c r="J444" s="407">
        <f t="shared" si="97"/>
        <v>11.009999998658895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11.45</v>
      </c>
      <c r="N444" s="410">
        <f t="shared" si="105"/>
        <v>11.509999998658895</v>
      </c>
      <c r="O444" s="411"/>
      <c r="P444" s="485">
        <f t="shared" ca="1" si="106"/>
        <v>0.47586805555556194</v>
      </c>
      <c r="Q444" s="484">
        <f t="shared" ca="1" si="107"/>
        <v>0.47604166666667308</v>
      </c>
      <c r="R444" s="486">
        <v>5.9999998658895493E-2</v>
      </c>
      <c r="S444" s="486"/>
      <c r="T444">
        <v>20</v>
      </c>
      <c r="U444" s="469" t="str">
        <f t="shared" si="98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782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9.25</v>
      </c>
      <c r="H445" s="407">
        <f t="shared" si="109"/>
        <v>1.2</v>
      </c>
      <c r="I445" s="407">
        <f t="shared" si="101"/>
        <v>10.95</v>
      </c>
      <c r="J445" s="407">
        <f t="shared" si="97"/>
        <v>10.979999999329447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11.45</v>
      </c>
      <c r="N445" s="410">
        <f t="shared" si="105"/>
        <v>11.479999999329447</v>
      </c>
      <c r="O445" s="411"/>
      <c r="P445" s="485">
        <f t="shared" ca="1" si="106"/>
        <v>0.47630787037037681</v>
      </c>
      <c r="Q445" s="484">
        <f t="shared" ca="1" si="107"/>
        <v>0.47644675925926572</v>
      </c>
      <c r="R445" s="486">
        <v>2.9999999329447746E-2</v>
      </c>
      <c r="S445" s="486"/>
      <c r="T445">
        <v>20</v>
      </c>
      <c r="U445" s="469" t="str">
        <f t="shared" si="98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782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9.25</v>
      </c>
      <c r="H446" s="407">
        <f t="shared" si="109"/>
        <v>1.2</v>
      </c>
      <c r="I446" s="407">
        <f t="shared" si="101"/>
        <v>10.95</v>
      </c>
      <c r="J446" s="407">
        <f t="shared" si="97"/>
        <v>10.959999999776482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11.45</v>
      </c>
      <c r="N446" s="410">
        <f t="shared" si="105"/>
        <v>11.459999999776482</v>
      </c>
      <c r="O446" s="411"/>
      <c r="P446" s="485">
        <f t="shared" ca="1" si="106"/>
        <v>0.47667824074074722</v>
      </c>
      <c r="Q446" s="484">
        <f t="shared" ca="1" si="107"/>
        <v>0.47685185185185835</v>
      </c>
      <c r="R446" s="486">
        <v>9.9999997764825821E-3</v>
      </c>
      <c r="S446" s="486"/>
      <c r="T446">
        <v>20</v>
      </c>
      <c r="U446" s="469" t="str">
        <f t="shared" si="98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782"/>
      <c r="C447" s="404" t="str">
        <f t="shared" si="96"/>
        <v>C21-R41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9.25</v>
      </c>
      <c r="H447" s="407">
        <f t="shared" si="109"/>
        <v>1.2</v>
      </c>
      <c r="I447" s="407">
        <f t="shared" si="101"/>
        <v>10.95</v>
      </c>
      <c r="J447" s="407">
        <f t="shared" si="97"/>
        <v>11.079999995231628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11.45</v>
      </c>
      <c r="N447" s="410">
        <f t="shared" si="105"/>
        <v>11.579999995231628</v>
      </c>
      <c r="O447" s="411"/>
      <c r="P447" s="485">
        <f t="shared" ca="1" si="106"/>
        <v>0.47711805555556208</v>
      </c>
      <c r="Q447" s="484">
        <f t="shared" ca="1" si="107"/>
        <v>0.47726851851852503</v>
      </c>
      <c r="R447" s="486">
        <v>0.12999999523162842</v>
      </c>
      <c r="S447" s="486"/>
      <c r="T447">
        <v>20</v>
      </c>
      <c r="U447" s="469" t="str">
        <f t="shared" si="98"/>
        <v>C21-R41</v>
      </c>
      <c r="V447">
        <v>21</v>
      </c>
      <c r="W447" s="470" t="s">
        <v>493</v>
      </c>
      <c r="X447" s="470" t="s">
        <v>494</v>
      </c>
      <c r="Y447">
        <v>41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782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9.25</v>
      </c>
      <c r="H448" s="407">
        <f t="shared" si="109"/>
        <v>1.2</v>
      </c>
      <c r="I448" s="407">
        <f t="shared" si="101"/>
        <v>10.95</v>
      </c>
      <c r="J448" s="407">
        <f t="shared" si="97"/>
        <v>11.000000000745057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11.45</v>
      </c>
      <c r="N448" s="410">
        <f t="shared" si="105"/>
        <v>11.500000000745057</v>
      </c>
      <c r="O448" s="411"/>
      <c r="P448" s="485">
        <f t="shared" ca="1" si="106"/>
        <v>0.47750000000000653</v>
      </c>
      <c r="Q448" s="484">
        <f t="shared" ca="1" si="107"/>
        <v>0.47767361111111767</v>
      </c>
      <c r="R448" s="486">
        <v>5.000000074505806E-2</v>
      </c>
      <c r="S448" s="486"/>
      <c r="T448">
        <v>20</v>
      </c>
      <c r="U448" s="469" t="str">
        <f t="shared" si="98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782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9.25</v>
      </c>
      <c r="H449" s="407">
        <f t="shared" si="109"/>
        <v>1.2</v>
      </c>
      <c r="I449" s="407">
        <f t="shared" si="101"/>
        <v>10.95</v>
      </c>
      <c r="J449" s="407">
        <f t="shared" si="97"/>
        <v>10.959999999776482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11.45</v>
      </c>
      <c r="N449" s="410">
        <f t="shared" si="105"/>
        <v>11.459999999776482</v>
      </c>
      <c r="O449" s="411"/>
      <c r="P449" s="485">
        <f t="shared" ca="1" si="106"/>
        <v>0.47790509259259917</v>
      </c>
      <c r="Q449" s="484">
        <f t="shared" ca="1" si="107"/>
        <v>0.47806712962963621</v>
      </c>
      <c r="R449" s="486">
        <v>9.9999997764825821E-3</v>
      </c>
      <c r="S449" s="486"/>
      <c r="T449">
        <v>20</v>
      </c>
      <c r="U449" s="469" t="str">
        <f t="shared" si="98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782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9.25</v>
      </c>
      <c r="H450" s="407">
        <f t="shared" si="109"/>
        <v>1.2</v>
      </c>
      <c r="I450" s="407">
        <f t="shared" si="101"/>
        <v>10.95</v>
      </c>
      <c r="J450" s="407">
        <f t="shared" si="97"/>
        <v>11.009999998658895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11.45</v>
      </c>
      <c r="N450" s="410">
        <f t="shared" si="105"/>
        <v>11.509999998658895</v>
      </c>
      <c r="O450" s="411"/>
      <c r="P450" s="485">
        <f t="shared" ca="1" si="106"/>
        <v>0.47833333333333994</v>
      </c>
      <c r="Q450" s="484">
        <f t="shared" ca="1" si="107"/>
        <v>0.47849537037037698</v>
      </c>
      <c r="R450" s="486">
        <v>5.9999998658895493E-2</v>
      </c>
      <c r="S450" s="486"/>
      <c r="T450">
        <v>20</v>
      </c>
      <c r="U450" s="469" t="str">
        <f t="shared" si="98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782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9.25</v>
      </c>
      <c r="H451" s="407">
        <f t="shared" si="110"/>
        <v>1.2</v>
      </c>
      <c r="I451" s="407">
        <f t="shared" si="101"/>
        <v>10.95</v>
      </c>
      <c r="J451" s="407">
        <f t="shared" si="97"/>
        <v>11.040000003576278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11.45</v>
      </c>
      <c r="N451" s="410">
        <f t="shared" si="105"/>
        <v>11.540000003576278</v>
      </c>
      <c r="O451" s="411"/>
      <c r="P451" s="485">
        <f t="shared" ca="1" si="106"/>
        <v>0.47876157407408071</v>
      </c>
      <c r="Q451" s="484">
        <f t="shared" ca="1" si="107"/>
        <v>0.47892361111111775</v>
      </c>
      <c r="R451" s="486">
        <v>9.0000003576278687E-2</v>
      </c>
      <c r="S451" s="486"/>
      <c r="T451">
        <v>20</v>
      </c>
      <c r="U451" s="469" t="str">
        <f t="shared" si="98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782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9.25</v>
      </c>
      <c r="H452" s="407">
        <f t="shared" si="110"/>
        <v>1.2</v>
      </c>
      <c r="I452" s="407">
        <f t="shared" si="101"/>
        <v>10.95</v>
      </c>
      <c r="J452" s="407">
        <f t="shared" si="97"/>
        <v>10.979999999329447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11.45</v>
      </c>
      <c r="N452" s="410">
        <f t="shared" si="105"/>
        <v>11.479999999329447</v>
      </c>
      <c r="O452" s="411"/>
      <c r="P452" s="485">
        <f t="shared" ca="1" si="106"/>
        <v>0.47920138888889552</v>
      </c>
      <c r="Q452" s="484">
        <f t="shared" ca="1" si="107"/>
        <v>0.47936342592593256</v>
      </c>
      <c r="R452" s="486">
        <v>2.9999999329447746E-2</v>
      </c>
      <c r="S452" s="486"/>
      <c r="T452">
        <v>20</v>
      </c>
      <c r="U452" s="469" t="str">
        <f t="shared" si="98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782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9.25</v>
      </c>
      <c r="H453" s="407">
        <f t="shared" si="110"/>
        <v>1.2</v>
      </c>
      <c r="I453" s="407">
        <f t="shared" si="101"/>
        <v>10.95</v>
      </c>
      <c r="J453" s="407">
        <f t="shared" si="97"/>
        <v>11.059999999403953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11.45</v>
      </c>
      <c r="N453" s="410">
        <f t="shared" si="105"/>
        <v>11.559999999403953</v>
      </c>
      <c r="O453" s="411"/>
      <c r="P453" s="485">
        <f t="shared" ca="1" si="106"/>
        <v>0.47962962962963629</v>
      </c>
      <c r="Q453" s="484">
        <f t="shared" ca="1" si="107"/>
        <v>0.47980324074074743</v>
      </c>
      <c r="R453" s="486">
        <v>0.10999999940395355</v>
      </c>
      <c r="S453" s="486"/>
      <c r="T453">
        <v>20</v>
      </c>
      <c r="U453" s="469" t="str">
        <f t="shared" si="98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782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9.25</v>
      </c>
      <c r="H454" s="407">
        <f t="shared" si="110"/>
        <v>1.2</v>
      </c>
      <c r="I454" s="407">
        <f t="shared" si="101"/>
        <v>10.95</v>
      </c>
      <c r="J454" s="407">
        <f t="shared" si="97"/>
        <v>11.059999999403953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11.45</v>
      </c>
      <c r="N454" s="410">
        <f t="shared" si="105"/>
        <v>11.559999999403953</v>
      </c>
      <c r="O454" s="411"/>
      <c r="P454" s="485">
        <f t="shared" ca="1" si="106"/>
        <v>0.48008101851852519</v>
      </c>
      <c r="Q454" s="484">
        <f t="shared" ca="1" si="107"/>
        <v>0.4802199074074141</v>
      </c>
      <c r="R454" s="486">
        <v>0.10999999940395355</v>
      </c>
      <c r="S454" s="486"/>
      <c r="T454">
        <v>20</v>
      </c>
      <c r="U454" s="469" t="str">
        <f t="shared" si="98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782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9.25</v>
      </c>
      <c r="H455" s="407">
        <f t="shared" si="110"/>
        <v>1.2</v>
      </c>
      <c r="I455" s="407">
        <f t="shared" si="101"/>
        <v>10.95</v>
      </c>
      <c r="J455" s="407">
        <f t="shared" si="97"/>
        <v>11.100000005960464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11.45</v>
      </c>
      <c r="N455" s="410">
        <f t="shared" si="105"/>
        <v>11.600000005960464</v>
      </c>
      <c r="O455" s="411"/>
      <c r="P455" s="485">
        <f t="shared" ca="1" si="106"/>
        <v>0.48047453703704374</v>
      </c>
      <c r="Q455" s="484">
        <f t="shared" ca="1" si="107"/>
        <v>0.48062500000000669</v>
      </c>
      <c r="R455" s="486">
        <v>0.15000000596046448</v>
      </c>
      <c r="S455" s="486"/>
      <c r="T455">
        <v>21</v>
      </c>
      <c r="U455" s="469" t="str">
        <f t="shared" si="98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782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9.25</v>
      </c>
      <c r="H456" s="407">
        <f t="shared" si="110"/>
        <v>1.2</v>
      </c>
      <c r="I456" s="407">
        <f t="shared" si="101"/>
        <v>10.95</v>
      </c>
      <c r="J456" s="407">
        <f t="shared" si="97"/>
        <v>11.059999999403953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11.45</v>
      </c>
      <c r="N456" s="410">
        <f t="shared" si="105"/>
        <v>11.559999999403953</v>
      </c>
      <c r="O456" s="411"/>
      <c r="P456" s="485">
        <f t="shared" ca="1" si="106"/>
        <v>0.48091435185185855</v>
      </c>
      <c r="Q456" s="484">
        <f t="shared" ca="1" si="107"/>
        <v>0.48105324074074746</v>
      </c>
      <c r="R456" s="486">
        <v>0.10999999940395355</v>
      </c>
      <c r="S456" s="486"/>
      <c r="T456">
        <v>21</v>
      </c>
      <c r="U456" s="469" t="str">
        <f t="shared" si="98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782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9.25</v>
      </c>
      <c r="H457" s="407">
        <f t="shared" si="110"/>
        <v>1.2</v>
      </c>
      <c r="I457" s="407">
        <f t="shared" si="101"/>
        <v>10.95</v>
      </c>
      <c r="J457" s="407">
        <f t="shared" si="97"/>
        <v>11.040000003576278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11.45</v>
      </c>
      <c r="N457" s="410">
        <f t="shared" si="105"/>
        <v>11.540000003576278</v>
      </c>
      <c r="O457" s="411"/>
      <c r="P457" s="485">
        <f t="shared" ca="1" si="106"/>
        <v>0.48134259259259932</v>
      </c>
      <c r="Q457" s="484">
        <f t="shared" ca="1" si="107"/>
        <v>0.48148148148148823</v>
      </c>
      <c r="R457" s="486">
        <v>9.0000003576278687E-2</v>
      </c>
      <c r="S457" s="486"/>
      <c r="T457">
        <v>21</v>
      </c>
      <c r="U457" s="469" t="str">
        <f t="shared" si="98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782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9.25</v>
      </c>
      <c r="H458" s="407">
        <f t="shared" si="110"/>
        <v>1.2</v>
      </c>
      <c r="I458" s="407">
        <f t="shared" si="101"/>
        <v>10.95</v>
      </c>
      <c r="J458" s="407">
        <f t="shared" si="97"/>
        <v>11.02999999821186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11.45</v>
      </c>
      <c r="N458" s="410">
        <f t="shared" si="105"/>
        <v>11.52999999821186</v>
      </c>
      <c r="O458" s="411"/>
      <c r="P458" s="485">
        <f t="shared" ca="1" si="106"/>
        <v>0.48177083333334009</v>
      </c>
      <c r="Q458" s="484">
        <f t="shared" ca="1" si="107"/>
        <v>0.48193287037037713</v>
      </c>
      <c r="R458" s="486">
        <v>7.9999998211860657E-2</v>
      </c>
      <c r="S458" s="486"/>
      <c r="T458">
        <v>21</v>
      </c>
      <c r="U458" s="469" t="str">
        <f t="shared" si="98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782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9.25</v>
      </c>
      <c r="H459" s="407">
        <f t="shared" si="110"/>
        <v>1.2</v>
      </c>
      <c r="I459" s="407">
        <f t="shared" si="101"/>
        <v>10.95</v>
      </c>
      <c r="J459" s="407">
        <f t="shared" si="97"/>
        <v>11.06999999731779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11.45</v>
      </c>
      <c r="N459" s="410">
        <f t="shared" si="105"/>
        <v>11.56999999731779</v>
      </c>
      <c r="O459" s="411"/>
      <c r="P459" s="485">
        <f t="shared" ca="1" si="106"/>
        <v>0.4822106481481549</v>
      </c>
      <c r="Q459" s="484">
        <f t="shared" ca="1" si="107"/>
        <v>0.48238425925926603</v>
      </c>
      <c r="R459" s="486">
        <v>0.11999999731779099</v>
      </c>
      <c r="S459" s="486"/>
      <c r="T459">
        <v>21</v>
      </c>
      <c r="U459" s="469" t="str">
        <f t="shared" si="98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782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9.25</v>
      </c>
      <c r="H460" s="407">
        <f t="shared" si="110"/>
        <v>1.2</v>
      </c>
      <c r="I460" s="407">
        <f t="shared" si="101"/>
        <v>10.95</v>
      </c>
      <c r="J460" s="407">
        <f t="shared" si="97"/>
        <v>10.959999999776482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11.45</v>
      </c>
      <c r="N460" s="410">
        <f t="shared" si="105"/>
        <v>11.459999999776482</v>
      </c>
      <c r="O460" s="411"/>
      <c r="P460" s="485">
        <f t="shared" ca="1" si="106"/>
        <v>0.48263888888889567</v>
      </c>
      <c r="Q460" s="484">
        <f t="shared" ca="1" si="107"/>
        <v>0.48281250000000681</v>
      </c>
      <c r="R460" s="486">
        <v>9.9999997764825821E-3</v>
      </c>
      <c r="S460" s="486"/>
      <c r="T460">
        <v>21</v>
      </c>
      <c r="U460" s="469" t="str">
        <f t="shared" si="98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782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9.25</v>
      </c>
      <c r="H461" s="407">
        <f t="shared" si="110"/>
        <v>1.2</v>
      </c>
      <c r="I461" s="407">
        <f t="shared" si="101"/>
        <v>10.95</v>
      </c>
      <c r="J461" s="407">
        <f t="shared" si="97"/>
        <v>10.969999999552964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11.45</v>
      </c>
      <c r="N461" s="410">
        <f t="shared" si="105"/>
        <v>11.469999999552964</v>
      </c>
      <c r="O461" s="411"/>
      <c r="P461" s="485">
        <f t="shared" ca="1" si="106"/>
        <v>0.48306712962963644</v>
      </c>
      <c r="Q461" s="484">
        <f t="shared" ca="1" si="107"/>
        <v>0.48324074074074758</v>
      </c>
      <c r="R461" s="486">
        <v>1.9999999552965164E-2</v>
      </c>
      <c r="S461" s="486"/>
      <c r="T461">
        <v>21</v>
      </c>
      <c r="U461" s="469" t="str">
        <f t="shared" si="98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782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9.25</v>
      </c>
      <c r="H462" s="407">
        <f t="shared" si="110"/>
        <v>1.2</v>
      </c>
      <c r="I462" s="407">
        <f t="shared" si="101"/>
        <v>10.95</v>
      </c>
      <c r="J462" s="407">
        <f t="shared" si="97"/>
        <v>11.02999999821186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11.45</v>
      </c>
      <c r="N462" s="410">
        <f t="shared" si="105"/>
        <v>11.52999999821186</v>
      </c>
      <c r="O462" s="411"/>
      <c r="P462" s="485">
        <f t="shared" ca="1" si="106"/>
        <v>0.48349537037037721</v>
      </c>
      <c r="Q462" s="484">
        <f t="shared" ca="1" si="107"/>
        <v>0.48366898148148835</v>
      </c>
      <c r="R462" s="486">
        <v>7.9999998211860657E-2</v>
      </c>
      <c r="S462" s="486"/>
      <c r="T462">
        <v>21</v>
      </c>
      <c r="U462" s="469" t="str">
        <f t="shared" si="98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782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9.25</v>
      </c>
      <c r="H463" s="407">
        <f t="shared" si="110"/>
        <v>1.2</v>
      </c>
      <c r="I463" s="407">
        <f t="shared" si="101"/>
        <v>10.95</v>
      </c>
      <c r="J463" s="407">
        <f t="shared" si="97"/>
        <v>11.02999999821186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11.45</v>
      </c>
      <c r="N463" s="410">
        <f t="shared" si="105"/>
        <v>11.52999999821186</v>
      </c>
      <c r="O463" s="411"/>
      <c r="P463" s="485">
        <f t="shared" ca="1" si="106"/>
        <v>0.48391203703704389</v>
      </c>
      <c r="Q463" s="484">
        <f t="shared" ca="1" si="107"/>
        <v>0.48406250000000683</v>
      </c>
      <c r="R463" s="486">
        <v>7.9999998211860657E-2</v>
      </c>
      <c r="S463" s="486"/>
      <c r="T463">
        <v>21</v>
      </c>
      <c r="U463" s="469" t="str">
        <f t="shared" si="98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782" t="str">
        <f>D12</f>
        <v>Km 11+470- Km 11+531,20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9.25</v>
      </c>
      <c r="H464" s="407">
        <f t="shared" si="110"/>
        <v>1.2</v>
      </c>
      <c r="I464" s="407">
        <f t="shared" si="101"/>
        <v>10.95</v>
      </c>
      <c r="J464" s="407">
        <f t="shared" si="97"/>
        <v>10.98999999910593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11.45</v>
      </c>
      <c r="N464" s="410">
        <f t="shared" si="105"/>
        <v>11.48999999910593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21</v>
      </c>
      <c r="U464" s="469" t="str">
        <f t="shared" si="98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782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9.25</v>
      </c>
      <c r="H465" s="407">
        <f t="shared" si="110"/>
        <v>1.2</v>
      </c>
      <c r="I465" s="407">
        <f t="shared" si="101"/>
        <v>10.95</v>
      </c>
      <c r="J465" s="407">
        <f t="shared" si="97"/>
        <v>11.059999999403953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11.45</v>
      </c>
      <c r="N465" s="410">
        <f t="shared" si="105"/>
        <v>11.559999999403953</v>
      </c>
      <c r="O465" s="411"/>
      <c r="P465" s="485">
        <f t="shared" ca="1" si="106"/>
        <v>0.5455902777777778</v>
      </c>
      <c r="Q465" s="484">
        <f t="shared" ca="1" si="107"/>
        <v>0.54576388888888894</v>
      </c>
      <c r="R465" s="486">
        <v>0.10999999940395355</v>
      </c>
      <c r="S465" s="486"/>
      <c r="T465">
        <v>21</v>
      </c>
      <c r="U465" s="469" t="str">
        <f t="shared" si="98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782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9.25</v>
      </c>
      <c r="H466" s="407">
        <f t="shared" si="110"/>
        <v>1.2</v>
      </c>
      <c r="I466" s="407">
        <f t="shared" si="101"/>
        <v>10.95</v>
      </c>
      <c r="J466" s="407">
        <f t="shared" ref="J466:J512" si="112">I466+R466</f>
        <v>11.050000001490115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11.45</v>
      </c>
      <c r="N466" s="410">
        <f t="shared" si="105"/>
        <v>11.550000001490115</v>
      </c>
      <c r="O466" s="411"/>
      <c r="P466" s="485">
        <f t="shared" ca="1" si="106"/>
        <v>0.54603009259259261</v>
      </c>
      <c r="Q466" s="484">
        <f t="shared" ca="1" si="107"/>
        <v>0.5461921296296296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782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9.25</v>
      </c>
      <c r="H467" s="407">
        <f t="shared" si="115"/>
        <v>1.2</v>
      </c>
      <c r="I467" s="407">
        <f t="shared" ref="I467:I512" si="116">F467+G467</f>
        <v>10.95</v>
      </c>
      <c r="J467" s="407">
        <f t="shared" si="112"/>
        <v>11.100000005960464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11.45</v>
      </c>
      <c r="N467" s="410">
        <f t="shared" ref="N467:N512" si="120">J467+L467</f>
        <v>11.600000005960464</v>
      </c>
      <c r="O467" s="411"/>
      <c r="P467" s="485">
        <f t="shared" ref="P467:P511" ca="1" si="121">Q466+TIME(0,0,RANDBETWEEN(20,25))</f>
        <v>0.54643518518518519</v>
      </c>
      <c r="Q467" s="484">
        <f t="shared" ref="Q467:Q512" ca="1" si="122">P467+TIME(0,0,RANDBETWEEN(12,15))</f>
        <v>0.54659722222222218</v>
      </c>
      <c r="R467" s="486">
        <v>0.15000000596046448</v>
      </c>
      <c r="S467" s="486"/>
      <c r="T467">
        <v>21</v>
      </c>
      <c r="U467" s="469" t="str">
        <f t="shared" si="113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782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9.25</v>
      </c>
      <c r="H468" s="407">
        <f t="shared" si="115"/>
        <v>1.2</v>
      </c>
      <c r="I468" s="407">
        <f t="shared" si="116"/>
        <v>10.95</v>
      </c>
      <c r="J468" s="407">
        <f t="shared" si="112"/>
        <v>11.050000001490115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11.45</v>
      </c>
      <c r="N468" s="410">
        <f t="shared" si="120"/>
        <v>11.550000001490115</v>
      </c>
      <c r="O468" s="411"/>
      <c r="P468" s="485">
        <f t="shared" ca="1" si="121"/>
        <v>0.54686342592592585</v>
      </c>
      <c r="Q468" s="484">
        <f t="shared" ca="1" si="122"/>
        <v>0.54703703703703699</v>
      </c>
      <c r="R468" s="486">
        <v>0.10000000149011612</v>
      </c>
      <c r="S468" s="486"/>
      <c r="T468">
        <v>21</v>
      </c>
      <c r="U468" s="469" t="str">
        <f t="shared" si="113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782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9.25</v>
      </c>
      <c r="H469" s="407">
        <f t="shared" si="115"/>
        <v>1.2</v>
      </c>
      <c r="I469" s="407">
        <f t="shared" si="116"/>
        <v>10.95</v>
      </c>
      <c r="J469" s="407">
        <f t="shared" si="112"/>
        <v>11.040000003576278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11.45</v>
      </c>
      <c r="N469" s="410">
        <f t="shared" si="120"/>
        <v>11.540000003576278</v>
      </c>
      <c r="O469" s="411"/>
      <c r="P469" s="485">
        <f t="shared" ca="1" si="121"/>
        <v>0.54730324074074066</v>
      </c>
      <c r="Q469" s="484">
        <f t="shared" ca="1" si="122"/>
        <v>0.5474768518518518</v>
      </c>
      <c r="R469" s="486">
        <v>9.0000003576278687E-2</v>
      </c>
      <c r="S469" s="486"/>
      <c r="T469">
        <v>21</v>
      </c>
      <c r="U469" s="469" t="str">
        <f t="shared" si="113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782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9.25</v>
      </c>
      <c r="H470" s="407">
        <f t="shared" si="115"/>
        <v>1.2</v>
      </c>
      <c r="I470" s="407">
        <f t="shared" si="116"/>
        <v>10.95</v>
      </c>
      <c r="J470" s="407">
        <f t="shared" si="112"/>
        <v>10.98999999910593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11.45</v>
      </c>
      <c r="N470" s="410">
        <f t="shared" si="120"/>
        <v>11.48999999910593</v>
      </c>
      <c r="O470" s="411"/>
      <c r="P470" s="485">
        <f t="shared" ca="1" si="121"/>
        <v>0.54771990740740739</v>
      </c>
      <c r="Q470" s="484">
        <f t="shared" ca="1" si="122"/>
        <v>0.54789351851851853</v>
      </c>
      <c r="R470" s="486">
        <v>3.9999999105930328E-2</v>
      </c>
      <c r="S470" s="486"/>
      <c r="T470">
        <v>21</v>
      </c>
      <c r="U470" s="469" t="str">
        <f t="shared" si="113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782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9.25</v>
      </c>
      <c r="H471" s="407">
        <f t="shared" si="115"/>
        <v>1.2</v>
      </c>
      <c r="I471" s="407">
        <f t="shared" si="116"/>
        <v>10.95</v>
      </c>
      <c r="J471" s="407">
        <f t="shared" si="112"/>
        <v>11.050000001490115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11.45</v>
      </c>
      <c r="N471" s="410">
        <f t="shared" si="120"/>
        <v>11.550000001490115</v>
      </c>
      <c r="O471" s="411"/>
      <c r="P471" s="485">
        <f t="shared" ca="1" si="121"/>
        <v>0.5481597222222222</v>
      </c>
      <c r="Q471" s="484">
        <f t="shared" ca="1" si="122"/>
        <v>0.54831018518518515</v>
      </c>
      <c r="R471" s="486">
        <v>0.10000000149011612</v>
      </c>
      <c r="S471" s="486"/>
      <c r="T471">
        <v>21</v>
      </c>
      <c r="U471" s="469" t="str">
        <f t="shared" si="113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782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9.25</v>
      </c>
      <c r="H472" s="407">
        <f t="shared" si="115"/>
        <v>1.2</v>
      </c>
      <c r="I472" s="407">
        <f t="shared" si="116"/>
        <v>10.95</v>
      </c>
      <c r="J472" s="407">
        <f t="shared" si="112"/>
        <v>11.040000003576278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11.45</v>
      </c>
      <c r="N472" s="410">
        <f t="shared" si="120"/>
        <v>11.540000003576278</v>
      </c>
      <c r="O472" s="411"/>
      <c r="P472" s="485">
        <f t="shared" ca="1" si="121"/>
        <v>0.54858796296296297</v>
      </c>
      <c r="Q472" s="484">
        <f t="shared" ca="1" si="122"/>
        <v>0.54874999999999996</v>
      </c>
      <c r="R472" s="486">
        <v>9.0000003576278687E-2</v>
      </c>
      <c r="S472" s="486"/>
      <c r="T472">
        <v>21</v>
      </c>
      <c r="U472" s="469" t="str">
        <f t="shared" si="113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782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9.25</v>
      </c>
      <c r="H473" s="407">
        <f t="shared" si="115"/>
        <v>1.2</v>
      </c>
      <c r="I473" s="407">
        <f t="shared" si="116"/>
        <v>10.95</v>
      </c>
      <c r="J473" s="407">
        <f t="shared" si="112"/>
        <v>11.079999995231628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11.45</v>
      </c>
      <c r="N473" s="410">
        <f t="shared" si="120"/>
        <v>11.579999995231628</v>
      </c>
      <c r="O473" s="411"/>
      <c r="P473" s="485">
        <f t="shared" ca="1" si="121"/>
        <v>0.54903935185185182</v>
      </c>
      <c r="Q473" s="484">
        <f t="shared" ca="1" si="122"/>
        <v>0.54920138888888881</v>
      </c>
      <c r="R473" s="486">
        <v>0.12999999523162842</v>
      </c>
      <c r="S473" s="486"/>
      <c r="T473">
        <v>21</v>
      </c>
      <c r="U473" s="469" t="str">
        <f t="shared" si="113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782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9.25</v>
      </c>
      <c r="H474" s="407">
        <f t="shared" si="115"/>
        <v>1.2</v>
      </c>
      <c r="I474" s="407">
        <f t="shared" si="116"/>
        <v>10.95</v>
      </c>
      <c r="J474" s="407">
        <f t="shared" si="112"/>
        <v>11.02999999821186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11.45</v>
      </c>
      <c r="N474" s="410">
        <f t="shared" si="120"/>
        <v>11.52999999821186</v>
      </c>
      <c r="O474" s="411"/>
      <c r="P474" s="485">
        <f t="shared" ca="1" si="121"/>
        <v>0.54943287037037025</v>
      </c>
      <c r="Q474" s="484">
        <f t="shared" ca="1" si="122"/>
        <v>0.54957175925925916</v>
      </c>
      <c r="R474" s="486">
        <v>7.9999998211860657E-2</v>
      </c>
      <c r="S474" s="486"/>
      <c r="T474">
        <v>21</v>
      </c>
      <c r="U474" s="469" t="str">
        <f t="shared" si="113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782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9.25</v>
      </c>
      <c r="H475" s="407">
        <f t="shared" si="115"/>
        <v>1.2</v>
      </c>
      <c r="I475" s="407">
        <f t="shared" si="116"/>
        <v>10.95</v>
      </c>
      <c r="J475" s="407">
        <f t="shared" si="112"/>
        <v>11.040000003576278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11.45</v>
      </c>
      <c r="N475" s="410">
        <f t="shared" si="120"/>
        <v>11.540000003576278</v>
      </c>
      <c r="O475" s="411"/>
      <c r="P475" s="485">
        <f t="shared" ca="1" si="121"/>
        <v>0.54980324074074061</v>
      </c>
      <c r="Q475" s="484">
        <f t="shared" ca="1" si="122"/>
        <v>0.54996527777777759</v>
      </c>
      <c r="R475" s="486">
        <v>9.0000003576278687E-2</v>
      </c>
      <c r="S475" s="486"/>
      <c r="T475">
        <v>21</v>
      </c>
      <c r="U475" s="469" t="str">
        <f t="shared" si="113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782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9.25</v>
      </c>
      <c r="H476" s="407">
        <f t="shared" si="115"/>
        <v>1.2</v>
      </c>
      <c r="I476" s="407">
        <f t="shared" si="116"/>
        <v>10.95</v>
      </c>
      <c r="J476" s="407">
        <f t="shared" si="112"/>
        <v>10.98999999910593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11.45</v>
      </c>
      <c r="N476" s="410">
        <f t="shared" si="120"/>
        <v>11.48999999910593</v>
      </c>
      <c r="O476" s="411"/>
      <c r="P476" s="485">
        <f t="shared" ca="1" si="121"/>
        <v>0.55021990740740723</v>
      </c>
      <c r="Q476" s="484">
        <f t="shared" ca="1" si="122"/>
        <v>0.55037037037037018</v>
      </c>
      <c r="R476" s="486">
        <v>3.9999999105930328E-2</v>
      </c>
      <c r="S476" s="486"/>
      <c r="T476">
        <v>22</v>
      </c>
      <c r="U476" s="469" t="str">
        <f t="shared" si="113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782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9.25</v>
      </c>
      <c r="H477" s="407">
        <f t="shared" si="115"/>
        <v>1.2</v>
      </c>
      <c r="I477" s="407">
        <f t="shared" si="116"/>
        <v>10.95</v>
      </c>
      <c r="J477" s="407">
        <f t="shared" si="112"/>
        <v>10.969999999552964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11.45</v>
      </c>
      <c r="N477" s="410">
        <f t="shared" si="120"/>
        <v>11.469999999552964</v>
      </c>
      <c r="O477" s="411"/>
      <c r="P477" s="485">
        <f t="shared" ca="1" si="121"/>
        <v>0.55065972222222204</v>
      </c>
      <c r="Q477" s="484">
        <f t="shared" ca="1" si="122"/>
        <v>0.55079861111111095</v>
      </c>
      <c r="R477" s="486">
        <v>1.9999999552965164E-2</v>
      </c>
      <c r="S477" s="486"/>
      <c r="T477">
        <v>22</v>
      </c>
      <c r="U477" s="469" t="str">
        <f t="shared" si="113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782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9.25</v>
      </c>
      <c r="H478" s="407">
        <f t="shared" si="115"/>
        <v>1.2</v>
      </c>
      <c r="I478" s="407">
        <f t="shared" si="116"/>
        <v>10.95</v>
      </c>
      <c r="J478" s="407">
        <f t="shared" si="112"/>
        <v>11.059999999403953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11.45</v>
      </c>
      <c r="N478" s="410">
        <f t="shared" si="120"/>
        <v>11.559999999403953</v>
      </c>
      <c r="O478" s="411"/>
      <c r="P478" s="485">
        <f t="shared" ca="1" si="121"/>
        <v>0.55103009259259239</v>
      </c>
      <c r="Q478" s="484">
        <f t="shared" ca="1" si="122"/>
        <v>0.5511689814814813</v>
      </c>
      <c r="R478" s="486">
        <v>0.10999999940395355</v>
      </c>
      <c r="S478" s="486"/>
      <c r="T478">
        <v>22</v>
      </c>
      <c r="U478" s="469" t="str">
        <f t="shared" si="113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782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9.25</v>
      </c>
      <c r="H479" s="407">
        <f t="shared" si="115"/>
        <v>1.2</v>
      </c>
      <c r="I479" s="407">
        <f t="shared" si="116"/>
        <v>10.95</v>
      </c>
      <c r="J479" s="407">
        <f t="shared" si="112"/>
        <v>10.98999999910593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11.45</v>
      </c>
      <c r="N479" s="410">
        <f t="shared" si="120"/>
        <v>11.48999999910593</v>
      </c>
      <c r="O479" s="411"/>
      <c r="P479" s="485">
        <f t="shared" ca="1" si="121"/>
        <v>0.55140046296296275</v>
      </c>
      <c r="Q479" s="484">
        <f t="shared" ca="1" si="122"/>
        <v>0.55155092592592569</v>
      </c>
      <c r="R479" s="486">
        <v>3.9999999105930328E-2</v>
      </c>
      <c r="S479" s="486"/>
      <c r="T479">
        <v>22</v>
      </c>
      <c r="U479" s="469" t="str">
        <f t="shared" si="113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782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9.25</v>
      </c>
      <c r="H480" s="407">
        <f t="shared" si="115"/>
        <v>1.2</v>
      </c>
      <c r="I480" s="407">
        <f t="shared" si="116"/>
        <v>10.95</v>
      </c>
      <c r="J480" s="407">
        <f t="shared" si="112"/>
        <v>10.98999999910593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11.45</v>
      </c>
      <c r="N480" s="410">
        <f t="shared" si="120"/>
        <v>11.48999999910593</v>
      </c>
      <c r="O480" s="411"/>
      <c r="P480" s="485">
        <f t="shared" ca="1" si="121"/>
        <v>0.55178240740740714</v>
      </c>
      <c r="Q480" s="484">
        <f t="shared" ca="1" si="122"/>
        <v>0.55192129629629605</v>
      </c>
      <c r="R480" s="486">
        <v>3.9999999105930328E-2</v>
      </c>
      <c r="S480" s="486"/>
      <c r="T480">
        <v>22</v>
      </c>
      <c r="U480" s="469" t="str">
        <f t="shared" si="113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782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9.25</v>
      </c>
      <c r="H481" s="407">
        <f t="shared" si="115"/>
        <v>1.2</v>
      </c>
      <c r="I481" s="407">
        <f t="shared" si="116"/>
        <v>10.95</v>
      </c>
      <c r="J481" s="407">
        <f t="shared" si="112"/>
        <v>11.100000005960464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11.45</v>
      </c>
      <c r="N481" s="410">
        <f t="shared" si="120"/>
        <v>11.600000005960464</v>
      </c>
      <c r="O481" s="411"/>
      <c r="P481" s="485">
        <f t="shared" ca="1" si="121"/>
        <v>0.55215277777777749</v>
      </c>
      <c r="Q481" s="484">
        <f t="shared" ca="1" si="122"/>
        <v>0.55232638888888863</v>
      </c>
      <c r="R481" s="486">
        <v>0.15000000596046448</v>
      </c>
      <c r="S481" s="486"/>
      <c r="T481">
        <v>22</v>
      </c>
      <c r="U481" s="469" t="str">
        <f t="shared" si="113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782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9.25</v>
      </c>
      <c r="H482" s="407">
        <f t="shared" si="115"/>
        <v>1.2</v>
      </c>
      <c r="I482" s="407">
        <f t="shared" si="116"/>
        <v>10.95</v>
      </c>
      <c r="J482" s="407">
        <f t="shared" si="112"/>
        <v>11.020000000298023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11.45</v>
      </c>
      <c r="N482" s="410">
        <f t="shared" si="120"/>
        <v>11.520000000298023</v>
      </c>
      <c r="O482" s="411"/>
      <c r="P482" s="485">
        <f t="shared" ca="1" si="121"/>
        <v>0.55261574074074049</v>
      </c>
      <c r="Q482" s="484">
        <f t="shared" ca="1" si="122"/>
        <v>0.55276620370370344</v>
      </c>
      <c r="R482" s="486">
        <v>7.0000000298023224E-2</v>
      </c>
      <c r="S482" s="486"/>
      <c r="T482">
        <v>22</v>
      </c>
      <c r="U482" s="469" t="str">
        <f t="shared" si="113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782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9.25</v>
      </c>
      <c r="H483" s="407">
        <f t="shared" si="123"/>
        <v>1.2</v>
      </c>
      <c r="I483" s="407">
        <f t="shared" si="116"/>
        <v>10.95</v>
      </c>
      <c r="J483" s="407">
        <f t="shared" si="112"/>
        <v>10.98999999910593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11.45</v>
      </c>
      <c r="N483" s="410">
        <f t="shared" si="120"/>
        <v>11.48999999910593</v>
      </c>
      <c r="O483" s="411"/>
      <c r="P483" s="485">
        <f t="shared" ca="1" si="121"/>
        <v>0.55304398148148126</v>
      </c>
      <c r="Q483" s="484">
        <f t="shared" ca="1" si="122"/>
        <v>0.5532175925925924</v>
      </c>
      <c r="R483" s="486">
        <v>3.9999999105930328E-2</v>
      </c>
      <c r="S483" s="486"/>
      <c r="T483">
        <v>22</v>
      </c>
      <c r="U483" s="469" t="str">
        <f t="shared" si="113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782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9.25</v>
      </c>
      <c r="H484" s="407">
        <f t="shared" si="123"/>
        <v>1.2</v>
      </c>
      <c r="I484" s="407">
        <f t="shared" si="116"/>
        <v>10.95</v>
      </c>
      <c r="J484" s="407">
        <f t="shared" si="112"/>
        <v>11.050000001490115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11.45</v>
      </c>
      <c r="N484" s="410">
        <f t="shared" si="120"/>
        <v>11.550000001490115</v>
      </c>
      <c r="O484" s="411"/>
      <c r="P484" s="485">
        <f t="shared" ca="1" si="121"/>
        <v>0.55344907407407384</v>
      </c>
      <c r="Q484" s="484">
        <f t="shared" ca="1" si="122"/>
        <v>0.55361111111111083</v>
      </c>
      <c r="R484" s="486">
        <v>0.10000000149011612</v>
      </c>
      <c r="S484" s="486"/>
      <c r="T484">
        <v>22</v>
      </c>
      <c r="U484" s="469" t="str">
        <f t="shared" si="113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782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9.25</v>
      </c>
      <c r="H485" s="407">
        <f t="shared" si="123"/>
        <v>1.2</v>
      </c>
      <c r="I485" s="407">
        <f t="shared" si="116"/>
        <v>10.95</v>
      </c>
      <c r="J485" s="407">
        <f t="shared" si="112"/>
        <v>10.959999999776482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11.45</v>
      </c>
      <c r="N485" s="410">
        <f t="shared" si="120"/>
        <v>11.459999999776482</v>
      </c>
      <c r="O485" s="411"/>
      <c r="P485" s="485">
        <f t="shared" ca="1" si="121"/>
        <v>0.55386574074074046</v>
      </c>
      <c r="Q485" s="484">
        <f t="shared" ca="1" si="122"/>
        <v>0.55401620370370341</v>
      </c>
      <c r="R485" s="486">
        <v>9.9999997764825821E-3</v>
      </c>
      <c r="S485" s="486"/>
      <c r="T485">
        <v>22</v>
      </c>
      <c r="U485" s="469" t="str">
        <f t="shared" si="113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782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9.25</v>
      </c>
      <c r="H486" s="407">
        <f t="shared" si="123"/>
        <v>1.2</v>
      </c>
      <c r="I486" s="407">
        <f t="shared" si="116"/>
        <v>10.95</v>
      </c>
      <c r="J486" s="407">
        <f t="shared" si="112"/>
        <v>11.02999999821186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11.45</v>
      </c>
      <c r="N486" s="410">
        <f t="shared" si="120"/>
        <v>11.52999999821186</v>
      </c>
      <c r="O486" s="411"/>
      <c r="P486" s="485">
        <f t="shared" ca="1" si="121"/>
        <v>0.55427083333333305</v>
      </c>
      <c r="Q486" s="484">
        <f t="shared" ca="1" si="122"/>
        <v>0.554421296296296</v>
      </c>
      <c r="R486" s="486">
        <v>7.9999998211860657E-2</v>
      </c>
      <c r="S486" s="486"/>
      <c r="T486">
        <v>22</v>
      </c>
      <c r="U486" s="469" t="str">
        <f t="shared" si="113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782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9.25</v>
      </c>
      <c r="H487" s="407">
        <f t="shared" si="123"/>
        <v>1.2</v>
      </c>
      <c r="I487" s="407">
        <f t="shared" si="116"/>
        <v>10.95</v>
      </c>
      <c r="J487" s="407">
        <f t="shared" si="112"/>
        <v>11.009999998658895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11.45</v>
      </c>
      <c r="N487" s="410">
        <f t="shared" si="120"/>
        <v>11.509999998658895</v>
      </c>
      <c r="O487" s="411"/>
      <c r="P487" s="485">
        <f t="shared" ca="1" si="121"/>
        <v>0.55467592592592563</v>
      </c>
      <c r="Q487" s="484">
        <f t="shared" ca="1" si="122"/>
        <v>0.55484953703703677</v>
      </c>
      <c r="R487" s="486">
        <v>5.9999998658895493E-2</v>
      </c>
      <c r="S487" s="486"/>
      <c r="T487">
        <v>22</v>
      </c>
      <c r="U487" s="469" t="str">
        <f t="shared" si="113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782"/>
      <c r="C488" s="404" t="str">
        <f t="shared" si="111"/>
        <v>C23-R41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9.25</v>
      </c>
      <c r="H488" s="407">
        <f t="shared" si="123"/>
        <v>1.2</v>
      </c>
      <c r="I488" s="407">
        <f t="shared" si="116"/>
        <v>10.95</v>
      </c>
      <c r="J488" s="407">
        <f t="shared" si="112"/>
        <v>11.000000000745057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11.45</v>
      </c>
      <c r="N488" s="410">
        <f t="shared" si="120"/>
        <v>11.500000000745057</v>
      </c>
      <c r="O488" s="411"/>
      <c r="P488" s="485">
        <f t="shared" ca="1" si="121"/>
        <v>0.55509259259259236</v>
      </c>
      <c r="Q488" s="484">
        <f t="shared" ca="1" si="122"/>
        <v>0.55523148148148127</v>
      </c>
      <c r="R488" s="486">
        <v>5.000000074505806E-2</v>
      </c>
      <c r="S488" s="486"/>
      <c r="T488">
        <v>22</v>
      </c>
      <c r="U488" s="469" t="str">
        <f t="shared" si="113"/>
        <v>C23-R41</v>
      </c>
      <c r="V488">
        <v>23</v>
      </c>
      <c r="W488" s="470" t="s">
        <v>493</v>
      </c>
      <c r="X488" s="470" t="s">
        <v>494</v>
      </c>
      <c r="Y488">
        <v>41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782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9.25</v>
      </c>
      <c r="H489" s="407">
        <f t="shared" si="123"/>
        <v>1.2</v>
      </c>
      <c r="I489" s="407">
        <f t="shared" si="116"/>
        <v>10.95</v>
      </c>
      <c r="J489" s="407">
        <f t="shared" si="112"/>
        <v>10.979999999329447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11.45</v>
      </c>
      <c r="N489" s="410">
        <f t="shared" si="120"/>
        <v>11.479999999329447</v>
      </c>
      <c r="O489" s="411"/>
      <c r="P489" s="485">
        <f t="shared" ca="1" si="121"/>
        <v>0.5554861111111109</v>
      </c>
      <c r="Q489" s="484">
        <f t="shared" ca="1" si="122"/>
        <v>0.55562499999999981</v>
      </c>
      <c r="R489" s="486">
        <v>2.9999999329447746E-2</v>
      </c>
      <c r="S489" s="486"/>
      <c r="T489">
        <v>22</v>
      </c>
      <c r="U489" s="469" t="str">
        <f t="shared" si="113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782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9.25</v>
      </c>
      <c r="H490" s="407">
        <f t="shared" si="123"/>
        <v>1.2</v>
      </c>
      <c r="I490" s="407">
        <f t="shared" si="116"/>
        <v>10.95</v>
      </c>
      <c r="J490" s="407">
        <f t="shared" si="112"/>
        <v>11.02999999821186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11.45</v>
      </c>
      <c r="N490" s="410">
        <f t="shared" si="120"/>
        <v>11.52999999821186</v>
      </c>
      <c r="O490" s="411"/>
      <c r="P490" s="485">
        <f t="shared" ca="1" si="121"/>
        <v>0.55590277777777763</v>
      </c>
      <c r="Q490" s="484">
        <f t="shared" ca="1" si="122"/>
        <v>0.55607638888888877</v>
      </c>
      <c r="R490" s="486">
        <v>7.9999998211860657E-2</v>
      </c>
      <c r="S490" s="486"/>
      <c r="T490">
        <v>22</v>
      </c>
      <c r="U490" s="469" t="str">
        <f t="shared" si="113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782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9.25</v>
      </c>
      <c r="H491" s="407">
        <f t="shared" si="123"/>
        <v>1.2</v>
      </c>
      <c r="I491" s="407">
        <f t="shared" si="116"/>
        <v>10.95</v>
      </c>
      <c r="J491" s="407">
        <f t="shared" si="112"/>
        <v>11.06999999731779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11.45</v>
      </c>
      <c r="N491" s="410">
        <f t="shared" si="120"/>
        <v>11.56999999731779</v>
      </c>
      <c r="O491" s="411"/>
      <c r="P491" s="485">
        <f t="shared" ca="1" si="121"/>
        <v>0.55630787037037022</v>
      </c>
      <c r="Q491" s="484">
        <f t="shared" ca="1" si="122"/>
        <v>0.55645833333333317</v>
      </c>
      <c r="R491" s="486">
        <v>0.11999999731779099</v>
      </c>
      <c r="S491" s="486"/>
      <c r="T491">
        <v>22</v>
      </c>
      <c r="U491" s="469" t="str">
        <f t="shared" si="113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782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9.25</v>
      </c>
      <c r="H492" s="407">
        <f t="shared" si="123"/>
        <v>1.2</v>
      </c>
      <c r="I492" s="407">
        <f t="shared" si="116"/>
        <v>10.95</v>
      </c>
      <c r="J492" s="407">
        <f t="shared" si="112"/>
        <v>10.969999999552964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11.45</v>
      </c>
      <c r="N492" s="410">
        <f t="shared" si="120"/>
        <v>11.469999999552964</v>
      </c>
      <c r="O492" s="411"/>
      <c r="P492" s="485">
        <f t="shared" ca="1" si="121"/>
        <v>0.55673611111111099</v>
      </c>
      <c r="Q492" s="484">
        <f t="shared" ca="1" si="122"/>
        <v>0.55688657407407394</v>
      </c>
      <c r="R492" s="486">
        <v>1.9999999552965164E-2</v>
      </c>
      <c r="S492" s="486"/>
      <c r="T492">
        <v>22</v>
      </c>
      <c r="U492" s="469" t="str">
        <f t="shared" si="113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782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9.25</v>
      </c>
      <c r="H493" s="407">
        <f t="shared" si="123"/>
        <v>1.2</v>
      </c>
      <c r="I493" s="407">
        <f t="shared" si="116"/>
        <v>10.95</v>
      </c>
      <c r="J493" s="407">
        <f t="shared" si="112"/>
        <v>11.050000001490115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11.45</v>
      </c>
      <c r="N493" s="410">
        <f t="shared" si="120"/>
        <v>11.550000001490115</v>
      </c>
      <c r="O493" s="411"/>
      <c r="P493" s="485">
        <f t="shared" ca="1" si="121"/>
        <v>0.55716435185185176</v>
      </c>
      <c r="Q493" s="484">
        <f t="shared" ca="1" si="122"/>
        <v>0.55730324074074067</v>
      </c>
      <c r="R493" s="486">
        <v>0.10000000149011612</v>
      </c>
      <c r="S493" s="486"/>
      <c r="T493">
        <v>22</v>
      </c>
      <c r="U493" s="469" t="str">
        <f t="shared" si="113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782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9.25</v>
      </c>
      <c r="H494" s="407">
        <f t="shared" si="123"/>
        <v>1.2</v>
      </c>
      <c r="I494" s="407">
        <f t="shared" si="116"/>
        <v>10.95</v>
      </c>
      <c r="J494" s="407">
        <f t="shared" si="112"/>
        <v>10.979999999329447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11.45</v>
      </c>
      <c r="N494" s="410">
        <f t="shared" si="120"/>
        <v>11.479999999329447</v>
      </c>
      <c r="O494" s="411"/>
      <c r="P494" s="485">
        <f t="shared" ca="1" si="121"/>
        <v>0.55753472222222211</v>
      </c>
      <c r="Q494" s="484">
        <f t="shared" ca="1" si="122"/>
        <v>0.55770833333333325</v>
      </c>
      <c r="R494" s="486">
        <v>2.9999999329447746E-2</v>
      </c>
      <c r="S494" s="486"/>
      <c r="T494">
        <v>22</v>
      </c>
      <c r="U494" s="469" t="str">
        <f t="shared" si="113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782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9.25</v>
      </c>
      <c r="H495" s="407">
        <f t="shared" si="123"/>
        <v>1.2</v>
      </c>
      <c r="I495" s="407">
        <f t="shared" si="116"/>
        <v>10.95</v>
      </c>
      <c r="J495" s="407">
        <f t="shared" si="112"/>
        <v>11.059999999403953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11.45</v>
      </c>
      <c r="N495" s="410">
        <f t="shared" si="120"/>
        <v>11.559999999403953</v>
      </c>
      <c r="O495" s="411"/>
      <c r="P495" s="485">
        <f t="shared" ca="1" si="121"/>
        <v>0.55797453703703692</v>
      </c>
      <c r="Q495" s="484">
        <f t="shared" ca="1" si="122"/>
        <v>0.55811342592592583</v>
      </c>
      <c r="R495" s="486">
        <v>0.10999999940395355</v>
      </c>
      <c r="S495" s="486"/>
      <c r="T495">
        <v>22</v>
      </c>
      <c r="U495" s="469" t="str">
        <f t="shared" si="113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782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9.25</v>
      </c>
      <c r="H496" s="407">
        <f t="shared" si="123"/>
        <v>1.2</v>
      </c>
      <c r="I496" s="407">
        <f t="shared" si="116"/>
        <v>10.95</v>
      </c>
      <c r="J496" s="407">
        <f t="shared" si="112"/>
        <v>11.079999995231628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11.45</v>
      </c>
      <c r="N496" s="410">
        <f t="shared" si="120"/>
        <v>11.579999995231628</v>
      </c>
      <c r="O496" s="411"/>
      <c r="P496" s="485">
        <f t="shared" ca="1" si="121"/>
        <v>0.55836805555555546</v>
      </c>
      <c r="Q496" s="484">
        <f t="shared" ca="1" si="122"/>
        <v>0.55851851851851841</v>
      </c>
      <c r="R496" s="486">
        <v>0.12999999523162842</v>
      </c>
      <c r="S496" s="486"/>
      <c r="T496">
        <v>22</v>
      </c>
      <c r="U496" s="469" t="str">
        <f t="shared" si="113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782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9.25</v>
      </c>
      <c r="H497" s="407">
        <f t="shared" si="123"/>
        <v>1.2</v>
      </c>
      <c r="I497" s="407">
        <f t="shared" si="116"/>
        <v>10.95</v>
      </c>
      <c r="J497" s="407">
        <f t="shared" si="112"/>
        <v>10.969999999552964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11.45</v>
      </c>
      <c r="N497" s="410">
        <f t="shared" si="120"/>
        <v>11.469999999552964</v>
      </c>
      <c r="O497" s="411"/>
      <c r="P497" s="485">
        <f t="shared" ca="1" si="121"/>
        <v>0.55877314814814805</v>
      </c>
      <c r="Q497" s="484">
        <f t="shared" ca="1" si="122"/>
        <v>0.558923611111111</v>
      </c>
      <c r="R497" s="486">
        <v>1.9999999552965164E-2</v>
      </c>
      <c r="S497" s="486"/>
      <c r="T497">
        <v>22</v>
      </c>
      <c r="U497" s="469" t="str">
        <f t="shared" si="113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782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9.25</v>
      </c>
      <c r="H498" s="407">
        <f t="shared" si="123"/>
        <v>1.2</v>
      </c>
      <c r="I498" s="407">
        <f t="shared" si="116"/>
        <v>10.95</v>
      </c>
      <c r="J498" s="407">
        <f t="shared" si="112"/>
        <v>11.000000000745057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11.45</v>
      </c>
      <c r="N498" s="410">
        <f t="shared" si="120"/>
        <v>11.500000000745057</v>
      </c>
      <c r="O498" s="411"/>
      <c r="P498" s="485">
        <f t="shared" ca="1" si="121"/>
        <v>0.55915509259259244</v>
      </c>
      <c r="Q498" s="484">
        <f t="shared" ca="1" si="122"/>
        <v>0.55931712962962943</v>
      </c>
      <c r="R498" s="486">
        <v>5.000000074505806E-2</v>
      </c>
      <c r="S498" s="486"/>
      <c r="T498">
        <v>23</v>
      </c>
      <c r="U498" s="469" t="str">
        <f t="shared" si="113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782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9.25</v>
      </c>
      <c r="H499" s="407">
        <f t="shared" si="124"/>
        <v>1.2</v>
      </c>
      <c r="I499" s="407">
        <f t="shared" si="116"/>
        <v>10.95</v>
      </c>
      <c r="J499" s="407">
        <f t="shared" si="112"/>
        <v>10.98999999910593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11.45</v>
      </c>
      <c r="N499" s="410">
        <f t="shared" si="120"/>
        <v>11.48999999910593</v>
      </c>
      <c r="O499" s="411"/>
      <c r="P499" s="485">
        <f t="shared" ca="1" si="121"/>
        <v>0.55957175925925906</v>
      </c>
      <c r="Q499" s="484">
        <f t="shared" ca="1" si="122"/>
        <v>0.5597453703703702</v>
      </c>
      <c r="R499" s="486">
        <v>3.9999999105930328E-2</v>
      </c>
      <c r="S499" s="486"/>
      <c r="T499">
        <v>23</v>
      </c>
      <c r="U499" s="469" t="str">
        <f t="shared" si="113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782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9.25</v>
      </c>
      <c r="H500" s="407">
        <f t="shared" si="124"/>
        <v>1.2</v>
      </c>
      <c r="I500" s="407">
        <f t="shared" si="116"/>
        <v>10.95</v>
      </c>
      <c r="J500" s="407">
        <f t="shared" si="112"/>
        <v>11.020000000298023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11.45</v>
      </c>
      <c r="N500" s="410">
        <f t="shared" si="120"/>
        <v>11.520000000298023</v>
      </c>
      <c r="O500" s="411"/>
      <c r="P500" s="485">
        <f t="shared" ca="1" si="121"/>
        <v>0.56002314814814802</v>
      </c>
      <c r="Q500" s="484">
        <f t="shared" ca="1" si="122"/>
        <v>0.56017361111111097</v>
      </c>
      <c r="R500" s="486">
        <v>7.0000000298023224E-2</v>
      </c>
      <c r="S500" s="486"/>
      <c r="T500">
        <v>23</v>
      </c>
      <c r="U500" s="469" t="str">
        <f t="shared" si="113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28" t="str">
        <f>D12</f>
        <v>Km 11+470- Km 11+531,20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9.25</v>
      </c>
      <c r="H501" s="407">
        <f t="shared" si="124"/>
        <v>1.2</v>
      </c>
      <c r="I501" s="407">
        <f t="shared" si="116"/>
        <v>10.95</v>
      </c>
      <c r="J501" s="407">
        <f t="shared" si="112"/>
        <v>11.020000000298023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11.45</v>
      </c>
      <c r="N501" s="410">
        <f t="shared" si="120"/>
        <v>11.520000000298023</v>
      </c>
      <c r="O501" s="411"/>
      <c r="P501" s="485">
        <f t="shared" ca="1" si="121"/>
        <v>0.56043981481481464</v>
      </c>
      <c r="Q501" s="484">
        <f t="shared" ca="1" si="122"/>
        <v>0.56060185185185163</v>
      </c>
      <c r="R501" s="486">
        <v>7.0000000298023224E-2</v>
      </c>
      <c r="S501" s="486"/>
      <c r="T501">
        <v>23</v>
      </c>
      <c r="U501" s="469" t="str">
        <f t="shared" si="113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29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9.25</v>
      </c>
      <c r="H502" s="407">
        <f t="shared" si="124"/>
        <v>1.2</v>
      </c>
      <c r="I502" s="407">
        <f t="shared" si="116"/>
        <v>10.95</v>
      </c>
      <c r="J502" s="407">
        <f t="shared" si="112"/>
        <v>10.969999999552964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11.45</v>
      </c>
      <c r="N502" s="410">
        <f t="shared" si="120"/>
        <v>11.469999999552964</v>
      </c>
      <c r="O502" s="411"/>
      <c r="P502" s="485">
        <f t="shared" ca="1" si="121"/>
        <v>0.56084490740740722</v>
      </c>
      <c r="Q502" s="484">
        <f t="shared" ca="1" si="122"/>
        <v>0.56098379629629613</v>
      </c>
      <c r="R502" s="486">
        <v>1.9999999552965164E-2</v>
      </c>
      <c r="S502" s="486"/>
      <c r="T502">
        <v>23</v>
      </c>
      <c r="U502" s="469" t="str">
        <f t="shared" si="113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29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9.25</v>
      </c>
      <c r="H503" s="407">
        <f t="shared" si="124"/>
        <v>1.2</v>
      </c>
      <c r="I503" s="407">
        <f t="shared" si="116"/>
        <v>10.95</v>
      </c>
      <c r="J503" s="407">
        <f t="shared" si="112"/>
        <v>11.000000000745057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11.45</v>
      </c>
      <c r="N503" s="410">
        <f t="shared" si="120"/>
        <v>11.500000000745057</v>
      </c>
      <c r="O503" s="411"/>
      <c r="P503" s="485">
        <f t="shared" ca="1" si="121"/>
        <v>0.56126157407407395</v>
      </c>
      <c r="Q503" s="484">
        <f t="shared" ca="1" si="122"/>
        <v>0.56140046296296287</v>
      </c>
      <c r="R503" s="486">
        <v>5.000000074505806E-2</v>
      </c>
      <c r="S503" s="486"/>
      <c r="T503">
        <v>23</v>
      </c>
      <c r="U503" s="469" t="str">
        <f t="shared" si="113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29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9.25</v>
      </c>
      <c r="H504" s="407">
        <f t="shared" si="124"/>
        <v>1.2</v>
      </c>
      <c r="I504" s="407">
        <f t="shared" si="116"/>
        <v>10.95</v>
      </c>
      <c r="J504" s="407">
        <f t="shared" si="112"/>
        <v>11.040000003576278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11.45</v>
      </c>
      <c r="N504" s="410">
        <f t="shared" si="120"/>
        <v>11.540000003576278</v>
      </c>
      <c r="O504" s="411"/>
      <c r="P504" s="485">
        <f t="shared" ca="1" si="121"/>
        <v>0.56164351851851846</v>
      </c>
      <c r="Q504" s="484">
        <f t="shared" ca="1" si="122"/>
        <v>0.56178240740740737</v>
      </c>
      <c r="R504" s="486">
        <v>9.0000003576278687E-2</v>
      </c>
      <c r="S504" s="486"/>
      <c r="T504">
        <v>23</v>
      </c>
      <c r="U504" s="469" t="str">
        <f t="shared" si="113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29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9.25</v>
      </c>
      <c r="H505" s="407">
        <f t="shared" si="124"/>
        <v>1.2</v>
      </c>
      <c r="I505" s="407">
        <f t="shared" si="116"/>
        <v>10.95</v>
      </c>
      <c r="J505" s="407">
        <f t="shared" si="112"/>
        <v>11.050000001490115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11.45</v>
      </c>
      <c r="N505" s="410">
        <f t="shared" si="120"/>
        <v>11.550000001490115</v>
      </c>
      <c r="O505" s="411"/>
      <c r="P505" s="485">
        <f t="shared" ca="1" si="121"/>
        <v>0.562037037037037</v>
      </c>
      <c r="Q505" s="484">
        <f t="shared" ca="1" si="122"/>
        <v>0.56217592592592591</v>
      </c>
      <c r="R505" s="486">
        <v>0.10000000149011612</v>
      </c>
      <c r="S505" s="486"/>
      <c r="T505">
        <v>23</v>
      </c>
      <c r="U505" s="469" t="str">
        <f t="shared" si="113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29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9.25</v>
      </c>
      <c r="H506" s="407">
        <f t="shared" si="124"/>
        <v>1.2</v>
      </c>
      <c r="I506" s="407">
        <f t="shared" si="116"/>
        <v>10.95</v>
      </c>
      <c r="J506" s="407">
        <f t="shared" si="112"/>
        <v>10.98999999910593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11.45</v>
      </c>
      <c r="N506" s="410">
        <f t="shared" si="120"/>
        <v>11.48999999910593</v>
      </c>
      <c r="O506" s="411"/>
      <c r="P506" s="485">
        <f t="shared" ca="1" si="121"/>
        <v>0.56246527777777777</v>
      </c>
      <c r="Q506" s="484">
        <f t="shared" ca="1" si="122"/>
        <v>0.56260416666666668</v>
      </c>
      <c r="R506" s="486">
        <v>3.9999999105930328E-2</v>
      </c>
      <c r="S506" s="486"/>
      <c r="T506">
        <v>23</v>
      </c>
      <c r="U506" s="469" t="str">
        <f t="shared" si="113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29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9.25</v>
      </c>
      <c r="H507" s="407">
        <f t="shared" si="124"/>
        <v>1.2</v>
      </c>
      <c r="I507" s="407">
        <f t="shared" si="116"/>
        <v>10.95</v>
      </c>
      <c r="J507" s="407">
        <f t="shared" si="112"/>
        <v>11.079999995231628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11.45</v>
      </c>
      <c r="N507" s="410">
        <f t="shared" si="120"/>
        <v>11.579999995231628</v>
      </c>
      <c r="O507" s="411"/>
      <c r="P507" s="485">
        <f t="shared" ca="1" si="121"/>
        <v>0.5628819444444445</v>
      </c>
      <c r="Q507" s="484">
        <f t="shared" ca="1" si="122"/>
        <v>0.56304398148148149</v>
      </c>
      <c r="R507" s="486">
        <v>0.12999999523162842</v>
      </c>
      <c r="S507" s="486"/>
      <c r="T507">
        <v>23</v>
      </c>
      <c r="U507" s="469" t="str">
        <f t="shared" si="113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29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9.25</v>
      </c>
      <c r="H508" s="407">
        <f t="shared" si="124"/>
        <v>1.2</v>
      </c>
      <c r="I508" s="407">
        <f t="shared" si="116"/>
        <v>10.95</v>
      </c>
      <c r="J508" s="407">
        <f t="shared" si="112"/>
        <v>11.090000000596046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11.45</v>
      </c>
      <c r="N508" s="410">
        <f t="shared" si="120"/>
        <v>11.590000000596046</v>
      </c>
      <c r="O508" s="411"/>
      <c r="P508" s="485">
        <f t="shared" ca="1" si="121"/>
        <v>0.56332175925925931</v>
      </c>
      <c r="Q508" s="484">
        <f t="shared" ca="1" si="122"/>
        <v>0.5634837962962963</v>
      </c>
      <c r="R508" s="486">
        <v>0.14000000059604645</v>
      </c>
      <c r="S508" s="486"/>
      <c r="T508">
        <v>23</v>
      </c>
      <c r="U508" s="469" t="str">
        <f t="shared" si="113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29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9.25</v>
      </c>
      <c r="H509" s="407">
        <f t="shared" si="124"/>
        <v>1.2</v>
      </c>
      <c r="I509" s="407">
        <f t="shared" si="116"/>
        <v>10.95</v>
      </c>
      <c r="J509" s="407">
        <f t="shared" si="112"/>
        <v>11.050000001490115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11.45</v>
      </c>
      <c r="N509" s="410">
        <f t="shared" si="120"/>
        <v>11.550000001490115</v>
      </c>
      <c r="O509" s="411"/>
      <c r="P509" s="485">
        <f t="shared" ca="1" si="121"/>
        <v>0.56373842592592593</v>
      </c>
      <c r="Q509" s="484">
        <f t="shared" ca="1" si="122"/>
        <v>0.56390046296296292</v>
      </c>
      <c r="R509" s="486">
        <v>0.10000000149011612</v>
      </c>
      <c r="S509" s="486"/>
      <c r="T509">
        <v>23</v>
      </c>
      <c r="U509" s="469" t="str">
        <f t="shared" si="113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29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9.25</v>
      </c>
      <c r="H510" s="407">
        <f t="shared" si="124"/>
        <v>1.2</v>
      </c>
      <c r="I510" s="407">
        <f t="shared" si="116"/>
        <v>10.95</v>
      </c>
      <c r="J510" s="407">
        <f t="shared" si="112"/>
        <v>11.040000003576278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11.45</v>
      </c>
      <c r="N510" s="410">
        <f t="shared" si="120"/>
        <v>11.540000003576278</v>
      </c>
      <c r="O510" s="411"/>
      <c r="P510" s="485">
        <f t="shared" ca="1" si="121"/>
        <v>0.56414351851851852</v>
      </c>
      <c r="Q510" s="484">
        <f t="shared" ca="1" si="122"/>
        <v>0.56428240740740743</v>
      </c>
      <c r="R510" s="486">
        <v>9.0000003576278687E-2</v>
      </c>
      <c r="S510" s="486"/>
      <c r="T510">
        <v>23</v>
      </c>
      <c r="U510" s="469" t="str">
        <f t="shared" si="113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29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9.25</v>
      </c>
      <c r="H511" s="407">
        <f t="shared" si="124"/>
        <v>1.2</v>
      </c>
      <c r="I511" s="407">
        <f t="shared" si="116"/>
        <v>10.95</v>
      </c>
      <c r="J511" s="407">
        <f t="shared" si="112"/>
        <v>11.059999999403953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11.45</v>
      </c>
      <c r="N511" s="410">
        <f t="shared" si="120"/>
        <v>11.559999999403953</v>
      </c>
      <c r="O511" s="411"/>
      <c r="P511" s="485">
        <f t="shared" ca="1" si="121"/>
        <v>0.56453703703703706</v>
      </c>
      <c r="Q511" s="484">
        <f t="shared" ca="1" si="122"/>
        <v>0.56467592592592597</v>
      </c>
      <c r="R511" s="486">
        <v>0.10999999940395355</v>
      </c>
      <c r="S511" s="486"/>
      <c r="T511">
        <v>23</v>
      </c>
      <c r="U511" s="505" t="str">
        <f t="shared" si="113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29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9.25</v>
      </c>
      <c r="H512" s="407">
        <f>H511</f>
        <v>1.2</v>
      </c>
      <c r="I512" s="407">
        <f t="shared" si="116"/>
        <v>10.95</v>
      </c>
      <c r="J512" s="407">
        <f t="shared" si="112"/>
        <v>10.969999999552964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11.45</v>
      </c>
      <c r="N512" s="410">
        <f t="shared" si="120"/>
        <v>11.469999999552964</v>
      </c>
      <c r="O512" s="411"/>
      <c r="P512" s="485">
        <f ca="1">Q511+TIME(0,0,RANDBETWEEN(20,25))</f>
        <v>0.56495370370370379</v>
      </c>
      <c r="Q512" s="484">
        <f t="shared" ca="1" si="122"/>
        <v>0.5650925925925927</v>
      </c>
      <c r="R512" s="486">
        <v>1.9999999552965164E-2</v>
      </c>
      <c r="S512" s="486"/>
      <c r="T512">
        <v>23</v>
      </c>
      <c r="U512" s="469" t="str">
        <f t="shared" si="113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9.25</v>
      </c>
      <c r="H513" s="407">
        <f t="shared" ref="H513:H545" si="129">H512</f>
        <v>1.2</v>
      </c>
      <c r="I513" s="407">
        <f t="shared" ref="I513:I545" si="130">F513+G513</f>
        <v>10.95</v>
      </c>
      <c r="J513" s="407">
        <f t="shared" ref="J513:J545" si="131">I513+R513</f>
        <v>11.06999999731779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11.45</v>
      </c>
      <c r="N513" s="410">
        <f t="shared" ref="N513:N545" si="135">J513+L513</f>
        <v>11.56999999731779</v>
      </c>
      <c r="O513" s="411"/>
      <c r="P513" s="485">
        <f t="shared" ref="P513:P547" ca="1" si="136">Q512+TIME(0,0,RANDBETWEEN(20,25))</f>
        <v>0.56535879629629637</v>
      </c>
      <c r="Q513" s="484">
        <f t="shared" ref="Q513:Q545" ca="1" si="137">P513+TIME(0,0,RANDBETWEEN(12,15))</f>
        <v>0.56550925925925932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9.25</v>
      </c>
      <c r="H514" s="407">
        <f t="shared" si="129"/>
        <v>1.2</v>
      </c>
      <c r="I514" s="407">
        <f t="shared" si="130"/>
        <v>10.95</v>
      </c>
      <c r="J514" s="407">
        <f t="shared" si="131"/>
        <v>10.959999999776482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11.45</v>
      </c>
      <c r="N514" s="410">
        <f t="shared" si="135"/>
        <v>11.459999999776482</v>
      </c>
      <c r="O514" s="411"/>
      <c r="P514" s="485">
        <f t="shared" ca="1" si="136"/>
        <v>0.56575231481481492</v>
      </c>
      <c r="Q514" s="484">
        <f t="shared" ca="1" si="137"/>
        <v>0.56589120370370383</v>
      </c>
      <c r="R514" s="486">
        <v>9.9999997764825821E-3</v>
      </c>
      <c r="S514" s="486"/>
      <c r="T514">
        <v>23</v>
      </c>
      <c r="U514" s="469" t="str">
        <f t="shared" si="138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9.25</v>
      </c>
      <c r="H515" s="407">
        <f t="shared" si="129"/>
        <v>1.2</v>
      </c>
      <c r="I515" s="407">
        <f t="shared" si="130"/>
        <v>10.95</v>
      </c>
      <c r="J515" s="407">
        <f t="shared" si="131"/>
        <v>10.969999999552964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11.45</v>
      </c>
      <c r="N515" s="410">
        <f t="shared" si="135"/>
        <v>11.469999999552964</v>
      </c>
      <c r="O515" s="411"/>
      <c r="P515" s="485">
        <f t="shared" ca="1" si="136"/>
        <v>0.56613425925925942</v>
      </c>
      <c r="Q515" s="484">
        <f t="shared" ca="1" si="137"/>
        <v>0.56630787037037056</v>
      </c>
      <c r="R515" s="486">
        <v>1.9999999552965164E-2</v>
      </c>
      <c r="S515" s="486"/>
      <c r="T515">
        <v>23</v>
      </c>
      <c r="U515" s="469" t="str">
        <f t="shared" si="138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9.25</v>
      </c>
      <c r="H516" s="407">
        <f t="shared" si="129"/>
        <v>1.2</v>
      </c>
      <c r="I516" s="407">
        <f t="shared" si="130"/>
        <v>10.95</v>
      </c>
      <c r="J516" s="407">
        <f t="shared" si="131"/>
        <v>11.02999999821186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11.45</v>
      </c>
      <c r="N516" s="410">
        <f t="shared" si="135"/>
        <v>11.52999999821186</v>
      </c>
      <c r="O516" s="411"/>
      <c r="P516" s="485">
        <f t="shared" ca="1" si="136"/>
        <v>0.56655092592592615</v>
      </c>
      <c r="Q516" s="484">
        <f t="shared" ca="1" si="137"/>
        <v>0.56672453703703729</v>
      </c>
      <c r="R516" s="486">
        <v>7.9999998211860657E-2</v>
      </c>
      <c r="S516" s="486"/>
      <c r="T516">
        <v>23</v>
      </c>
      <c r="U516" s="469" t="str">
        <f t="shared" si="138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9.25</v>
      </c>
      <c r="H517" s="407">
        <f t="shared" si="129"/>
        <v>1.2</v>
      </c>
      <c r="I517" s="407">
        <f t="shared" si="130"/>
        <v>10.95</v>
      </c>
      <c r="J517" s="407">
        <f t="shared" si="131"/>
        <v>11.02999999821186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11.45</v>
      </c>
      <c r="N517" s="410">
        <f t="shared" si="135"/>
        <v>11.52999999821186</v>
      </c>
      <c r="O517" s="411"/>
      <c r="P517" s="485">
        <f t="shared" ca="1" si="136"/>
        <v>0.56701388888888915</v>
      </c>
      <c r="Q517" s="484">
        <f t="shared" ca="1" si="137"/>
        <v>0.56718750000000029</v>
      </c>
      <c r="R517" s="486">
        <v>7.9999998211860657E-2</v>
      </c>
      <c r="S517" s="486"/>
      <c r="T517">
        <v>23</v>
      </c>
      <c r="U517" s="469" t="str">
        <f t="shared" si="138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9.25</v>
      </c>
      <c r="H518" s="407">
        <f t="shared" si="129"/>
        <v>1.2</v>
      </c>
      <c r="I518" s="407">
        <f t="shared" si="130"/>
        <v>10.95</v>
      </c>
      <c r="J518" s="407">
        <f t="shared" si="131"/>
        <v>10.98999999910593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11.45</v>
      </c>
      <c r="N518" s="410">
        <f t="shared" si="135"/>
        <v>11.48999999910593</v>
      </c>
      <c r="O518" s="411"/>
      <c r="P518" s="485">
        <f t="shared" ca="1" si="136"/>
        <v>0.56745370370370396</v>
      </c>
      <c r="Q518" s="484">
        <f t="shared" ca="1" si="137"/>
        <v>0.5676273148148151</v>
      </c>
      <c r="R518" s="486">
        <v>3.9999999105930328E-2</v>
      </c>
      <c r="S518" s="486"/>
      <c r="T518">
        <v>23</v>
      </c>
      <c r="U518" s="469" t="str">
        <f t="shared" si="138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9.25</v>
      </c>
      <c r="H519" s="407">
        <f t="shared" si="129"/>
        <v>1.2</v>
      </c>
      <c r="I519" s="407">
        <f t="shared" si="130"/>
        <v>10.95</v>
      </c>
      <c r="J519" s="407">
        <f t="shared" si="131"/>
        <v>11.059999999403953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11.45</v>
      </c>
      <c r="N519" s="410">
        <f t="shared" si="135"/>
        <v>11.559999999403953</v>
      </c>
      <c r="O519" s="411"/>
      <c r="P519" s="485">
        <f t="shared" ca="1" si="136"/>
        <v>0.56791666666666696</v>
      </c>
      <c r="Q519" s="484">
        <f t="shared" ca="1" si="137"/>
        <v>0.56807870370370395</v>
      </c>
      <c r="R519" s="486">
        <v>0.10999999940395355</v>
      </c>
      <c r="S519" s="486"/>
      <c r="T519">
        <v>24</v>
      </c>
      <c r="U519" s="469" t="str">
        <f t="shared" si="138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9.25</v>
      </c>
      <c r="H520" s="407">
        <f t="shared" si="129"/>
        <v>1.2</v>
      </c>
      <c r="I520" s="407">
        <f t="shared" si="130"/>
        <v>10.95</v>
      </c>
      <c r="J520" s="407">
        <f t="shared" si="131"/>
        <v>11.050000001490115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11.45</v>
      </c>
      <c r="N520" s="410">
        <f t="shared" si="135"/>
        <v>11.550000001490115</v>
      </c>
      <c r="O520" s="411"/>
      <c r="P520" s="485">
        <f t="shared" ca="1" si="136"/>
        <v>0.56832175925925954</v>
      </c>
      <c r="Q520" s="484">
        <f t="shared" ca="1" si="137"/>
        <v>0.56847222222222249</v>
      </c>
      <c r="R520" s="486">
        <v>0.10000000149011612</v>
      </c>
      <c r="S520" s="486"/>
      <c r="T520">
        <v>24</v>
      </c>
      <c r="U520" s="469" t="str">
        <f t="shared" si="138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9.25</v>
      </c>
      <c r="H521" s="407">
        <f t="shared" si="129"/>
        <v>1.2</v>
      </c>
      <c r="I521" s="407">
        <f t="shared" si="130"/>
        <v>10.95</v>
      </c>
      <c r="J521" s="407">
        <f t="shared" si="131"/>
        <v>11.100000005960464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11.45</v>
      </c>
      <c r="N521" s="410">
        <f t="shared" si="135"/>
        <v>11.600000005960464</v>
      </c>
      <c r="O521" s="411"/>
      <c r="P521" s="485">
        <f t="shared" ca="1" si="136"/>
        <v>0.56871527777777808</v>
      </c>
      <c r="Q521" s="484">
        <f t="shared" ca="1" si="137"/>
        <v>0.56887731481481507</v>
      </c>
      <c r="R521" s="486">
        <v>0.15000000596046448</v>
      </c>
      <c r="S521" s="486"/>
      <c r="T521">
        <v>24</v>
      </c>
      <c r="U521" s="469" t="str">
        <f t="shared" si="138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9.25</v>
      </c>
      <c r="H522" s="407">
        <f t="shared" si="129"/>
        <v>1.2</v>
      </c>
      <c r="I522" s="407">
        <f t="shared" si="130"/>
        <v>10.95</v>
      </c>
      <c r="J522" s="407">
        <f t="shared" si="131"/>
        <v>11.050000001490115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11.45</v>
      </c>
      <c r="N522" s="410">
        <f t="shared" si="135"/>
        <v>11.550000001490115</v>
      </c>
      <c r="O522" s="411"/>
      <c r="P522" s="485">
        <f t="shared" ca="1" si="136"/>
        <v>0.56912037037037067</v>
      </c>
      <c r="Q522" s="484">
        <f t="shared" ca="1" si="137"/>
        <v>0.56928240740740765</v>
      </c>
      <c r="R522" s="486">
        <v>0.10000000149011612</v>
      </c>
      <c r="S522" s="486"/>
      <c r="T522">
        <v>24</v>
      </c>
      <c r="U522" s="469" t="str">
        <f t="shared" si="138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9.25</v>
      </c>
      <c r="H523" s="407">
        <f t="shared" si="129"/>
        <v>1.2</v>
      </c>
      <c r="I523" s="407">
        <f t="shared" si="130"/>
        <v>10.95</v>
      </c>
      <c r="J523" s="407">
        <f t="shared" si="131"/>
        <v>11.040000003576278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11.45</v>
      </c>
      <c r="N523" s="410">
        <f t="shared" si="135"/>
        <v>11.540000003576278</v>
      </c>
      <c r="O523" s="411"/>
      <c r="P523" s="485">
        <f t="shared" ca="1" si="136"/>
        <v>0.56954861111111132</v>
      </c>
      <c r="Q523" s="484">
        <f t="shared" ca="1" si="137"/>
        <v>0.56968750000000024</v>
      </c>
      <c r="R523" s="486">
        <v>9.0000003576278687E-2</v>
      </c>
      <c r="S523" s="486"/>
      <c r="T523">
        <v>24</v>
      </c>
      <c r="U523" s="469" t="str">
        <f t="shared" si="138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9.25</v>
      </c>
      <c r="H524" s="407">
        <f t="shared" si="129"/>
        <v>1.2</v>
      </c>
      <c r="I524" s="407">
        <f t="shared" si="130"/>
        <v>10.95</v>
      </c>
      <c r="J524" s="407">
        <f t="shared" si="131"/>
        <v>10.98999999910593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11.45</v>
      </c>
      <c r="N524" s="410">
        <f t="shared" si="135"/>
        <v>11.48999999910593</v>
      </c>
      <c r="O524" s="411"/>
      <c r="P524" s="485">
        <f t="shared" ca="1" si="136"/>
        <v>0.56995370370370391</v>
      </c>
      <c r="Q524" s="484">
        <f t="shared" ca="1" si="137"/>
        <v>0.5701157407407409</v>
      </c>
      <c r="R524" s="486">
        <v>3.9999999105930328E-2</v>
      </c>
      <c r="S524" s="486"/>
      <c r="T524">
        <v>24</v>
      </c>
      <c r="U524" s="469" t="str">
        <f t="shared" si="138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9.25</v>
      </c>
      <c r="H525" s="407">
        <f t="shared" si="129"/>
        <v>1.2</v>
      </c>
      <c r="I525" s="407">
        <f t="shared" si="130"/>
        <v>10.95</v>
      </c>
      <c r="J525" s="407">
        <f t="shared" si="131"/>
        <v>11.050000001490115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11.45</v>
      </c>
      <c r="N525" s="410">
        <f t="shared" si="135"/>
        <v>11.550000001490115</v>
      </c>
      <c r="O525" s="411"/>
      <c r="P525" s="485">
        <f t="shared" ca="1" si="136"/>
        <v>0.57034722222222234</v>
      </c>
      <c r="Q525" s="484">
        <f t="shared" ca="1" si="137"/>
        <v>0.57048611111111125</v>
      </c>
      <c r="R525" s="486">
        <v>0.10000000149011612</v>
      </c>
      <c r="S525" s="486"/>
      <c r="T525">
        <v>24</v>
      </c>
      <c r="U525" s="469" t="str">
        <f t="shared" si="138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9.25</v>
      </c>
      <c r="H526" s="407">
        <f t="shared" si="129"/>
        <v>1.2</v>
      </c>
      <c r="I526" s="407">
        <f t="shared" si="130"/>
        <v>10.95</v>
      </c>
      <c r="J526" s="407">
        <f t="shared" si="131"/>
        <v>11.040000003576278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11.45</v>
      </c>
      <c r="N526" s="410">
        <f t="shared" si="135"/>
        <v>11.540000003576278</v>
      </c>
      <c r="O526" s="411"/>
      <c r="P526" s="485">
        <f t="shared" ca="1" si="136"/>
        <v>0.57071759259259269</v>
      </c>
      <c r="Q526" s="484">
        <f t="shared" ca="1" si="137"/>
        <v>0.57089120370370383</v>
      </c>
      <c r="R526" s="486">
        <v>9.0000003576278687E-2</v>
      </c>
      <c r="S526" s="486"/>
      <c r="T526">
        <v>24</v>
      </c>
      <c r="U526" s="469" t="str">
        <f t="shared" si="138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9.25</v>
      </c>
      <c r="H527" s="407">
        <f t="shared" si="129"/>
        <v>1.2</v>
      </c>
      <c r="I527" s="407">
        <f t="shared" si="130"/>
        <v>10.95</v>
      </c>
      <c r="J527" s="407">
        <f t="shared" si="131"/>
        <v>11.079999995231628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11.45</v>
      </c>
      <c r="N527" s="410">
        <f t="shared" si="135"/>
        <v>11.579999995231628</v>
      </c>
      <c r="O527" s="411"/>
      <c r="P527" s="485">
        <f t="shared" ca="1" si="136"/>
        <v>0.57114583333333346</v>
      </c>
      <c r="Q527" s="484">
        <f t="shared" ca="1" si="137"/>
        <v>0.5713194444444446</v>
      </c>
      <c r="R527" s="486">
        <v>0.12999999523162842</v>
      </c>
      <c r="S527" s="486"/>
      <c r="T527">
        <v>24</v>
      </c>
      <c r="U527" s="469" t="str">
        <f t="shared" si="138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9.25</v>
      </c>
      <c r="H528" s="407">
        <f t="shared" si="129"/>
        <v>1.2</v>
      </c>
      <c r="I528" s="407">
        <f t="shared" si="130"/>
        <v>10.95</v>
      </c>
      <c r="J528" s="407">
        <f t="shared" si="131"/>
        <v>11.02999999821186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11.45</v>
      </c>
      <c r="N528" s="410">
        <f t="shared" si="135"/>
        <v>11.52999999821186</v>
      </c>
      <c r="O528" s="411"/>
      <c r="P528" s="485">
        <f t="shared" ca="1" si="136"/>
        <v>0.5715625000000002</v>
      </c>
      <c r="Q528" s="484">
        <f t="shared" ca="1" si="137"/>
        <v>0.57170138888888911</v>
      </c>
      <c r="R528" s="486">
        <v>7.9999998211860657E-2</v>
      </c>
      <c r="S528" s="486"/>
      <c r="T528">
        <v>24</v>
      </c>
      <c r="U528" s="469" t="str">
        <f t="shared" si="138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C26-R40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9.25</v>
      </c>
      <c r="H529" s="407">
        <f t="shared" si="129"/>
        <v>1.2</v>
      </c>
      <c r="I529" s="407">
        <f t="shared" si="130"/>
        <v>10.95</v>
      </c>
      <c r="J529" s="407">
        <f t="shared" si="131"/>
        <v>11.040000003576278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11.45</v>
      </c>
      <c r="N529" s="410">
        <f t="shared" si="135"/>
        <v>11.540000003576278</v>
      </c>
      <c r="O529" s="411"/>
      <c r="P529" s="485">
        <f t="shared" ca="1" si="136"/>
        <v>0.57199074074074097</v>
      </c>
      <c r="Q529" s="484">
        <f t="shared" ca="1" si="137"/>
        <v>0.57214120370370392</v>
      </c>
      <c r="R529" s="486">
        <v>9.0000003576278687E-2</v>
      </c>
      <c r="S529" s="486"/>
      <c r="T529">
        <v>24</v>
      </c>
      <c r="U529" s="469" t="str">
        <f t="shared" si="138"/>
        <v>C26-R40</v>
      </c>
      <c r="V529">
        <v>26</v>
      </c>
      <c r="W529" s="470" t="s">
        <v>493</v>
      </c>
      <c r="X529" s="470" t="s">
        <v>494</v>
      </c>
      <c r="Y529">
        <v>40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C26-R38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9.25</v>
      </c>
      <c r="H530" s="407">
        <f t="shared" si="129"/>
        <v>1.2</v>
      </c>
      <c r="I530" s="407">
        <f t="shared" si="130"/>
        <v>10.95</v>
      </c>
      <c r="J530" s="407">
        <f t="shared" si="131"/>
        <v>10.98999999910593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11.45</v>
      </c>
      <c r="N530" s="410">
        <f t="shared" si="135"/>
        <v>11.48999999910593</v>
      </c>
      <c r="O530" s="411"/>
      <c r="P530" s="485">
        <f t="shared" ca="1" si="136"/>
        <v>0.57237268518518536</v>
      </c>
      <c r="Q530" s="484">
        <f t="shared" ca="1" si="137"/>
        <v>0.5725462962962965</v>
      </c>
      <c r="R530" s="486">
        <v>3.9999999105930328E-2</v>
      </c>
      <c r="S530" s="486"/>
      <c r="T530">
        <v>24</v>
      </c>
      <c r="U530" s="469" t="str">
        <f t="shared" si="138"/>
        <v>C26-R38</v>
      </c>
      <c r="V530">
        <v>26</v>
      </c>
      <c r="W530" s="470" t="s">
        <v>493</v>
      </c>
      <c r="X530" s="470" t="s">
        <v>494</v>
      </c>
      <c r="Y530">
        <v>38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C26-R36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9.25</v>
      </c>
      <c r="H531" s="407">
        <f t="shared" si="129"/>
        <v>1.2</v>
      </c>
      <c r="I531" s="407">
        <f t="shared" si="130"/>
        <v>10.95</v>
      </c>
      <c r="J531" s="407">
        <f t="shared" si="131"/>
        <v>10.969999999552964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11.45</v>
      </c>
      <c r="N531" s="410">
        <f t="shared" si="135"/>
        <v>11.469999999552964</v>
      </c>
      <c r="O531" s="411"/>
      <c r="P531" s="485">
        <f t="shared" ca="1" si="136"/>
        <v>0.57282407407407432</v>
      </c>
      <c r="Q531" s="484">
        <f t="shared" ca="1" si="137"/>
        <v>0.57297453703703727</v>
      </c>
      <c r="R531" s="486">
        <v>1.9999999552965164E-2</v>
      </c>
      <c r="S531" s="486"/>
      <c r="T531">
        <v>24</v>
      </c>
      <c r="U531" s="469" t="str">
        <f t="shared" si="138"/>
        <v>C26-R36</v>
      </c>
      <c r="V531">
        <v>26</v>
      </c>
      <c r="W531" s="470" t="s">
        <v>493</v>
      </c>
      <c r="X531" s="470" t="s">
        <v>494</v>
      </c>
      <c r="Y531">
        <v>36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C26-R34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9.25</v>
      </c>
      <c r="H532" s="407">
        <f t="shared" si="129"/>
        <v>1.2</v>
      </c>
      <c r="I532" s="407">
        <f t="shared" si="130"/>
        <v>10.95</v>
      </c>
      <c r="J532" s="407">
        <f t="shared" si="131"/>
        <v>11.059999999403953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11.45</v>
      </c>
      <c r="N532" s="410">
        <f t="shared" si="135"/>
        <v>11.559999999403953</v>
      </c>
      <c r="O532" s="411"/>
      <c r="P532" s="485">
        <f t="shared" ca="1" si="136"/>
        <v>0.57325231481481509</v>
      </c>
      <c r="Q532" s="484">
        <f t="shared" ca="1" si="137"/>
        <v>0.57340277777777804</v>
      </c>
      <c r="R532" s="486">
        <v>0.10999999940395355</v>
      </c>
      <c r="S532" s="486"/>
      <c r="T532">
        <v>24</v>
      </c>
      <c r="U532" s="469" t="str">
        <f t="shared" si="138"/>
        <v>C26-R34</v>
      </c>
      <c r="V532">
        <v>26</v>
      </c>
      <c r="W532" s="470" t="s">
        <v>493</v>
      </c>
      <c r="X532" s="470" t="s">
        <v>494</v>
      </c>
      <c r="Y532">
        <v>34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C26-R32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9.25</v>
      </c>
      <c r="H533" s="407">
        <f t="shared" si="129"/>
        <v>1.2</v>
      </c>
      <c r="I533" s="407">
        <f t="shared" si="130"/>
        <v>10.95</v>
      </c>
      <c r="J533" s="407">
        <f t="shared" si="131"/>
        <v>10.98999999910593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11.45</v>
      </c>
      <c r="N533" s="410">
        <f t="shared" si="135"/>
        <v>11.48999999910593</v>
      </c>
      <c r="O533" s="411"/>
      <c r="P533" s="485">
        <f t="shared" ca="1" si="136"/>
        <v>0.57365740740740767</v>
      </c>
      <c r="Q533" s="484">
        <f t="shared" ca="1" si="137"/>
        <v>0.57381944444444466</v>
      </c>
      <c r="R533" s="486">
        <v>3.9999999105930328E-2</v>
      </c>
      <c r="S533" s="486"/>
      <c r="T533">
        <v>24</v>
      </c>
      <c r="U533" s="469" t="str">
        <f t="shared" si="138"/>
        <v>C26-R32</v>
      </c>
      <c r="V533">
        <v>26</v>
      </c>
      <c r="W533" s="470" t="s">
        <v>493</v>
      </c>
      <c r="X533" s="470" t="s">
        <v>494</v>
      </c>
      <c r="Y533">
        <v>32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C26-R30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9.25</v>
      </c>
      <c r="H534" s="407">
        <f t="shared" si="129"/>
        <v>1.2</v>
      </c>
      <c r="I534" s="407">
        <f t="shared" si="130"/>
        <v>10.95</v>
      </c>
      <c r="J534" s="407">
        <f t="shared" si="131"/>
        <v>10.98999999910593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11.45</v>
      </c>
      <c r="N534" s="410">
        <f t="shared" si="135"/>
        <v>11.48999999910593</v>
      </c>
      <c r="O534" s="411"/>
      <c r="P534" s="485">
        <f t="shared" ca="1" si="136"/>
        <v>0.57409722222222248</v>
      </c>
      <c r="Q534" s="484">
        <f t="shared" ca="1" si="137"/>
        <v>0.57427083333333362</v>
      </c>
      <c r="R534" s="486">
        <v>3.9999999105930328E-2</v>
      </c>
      <c r="S534" s="486"/>
      <c r="T534">
        <v>24</v>
      </c>
      <c r="U534" s="469" t="str">
        <f t="shared" si="138"/>
        <v>C26-R30</v>
      </c>
      <c r="V534">
        <v>26</v>
      </c>
      <c r="W534" s="470" t="s">
        <v>493</v>
      </c>
      <c r="X534" s="470" t="s">
        <v>494</v>
      </c>
      <c r="Y534">
        <v>30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C26-R28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9.25</v>
      </c>
      <c r="H535" s="407">
        <f t="shared" si="129"/>
        <v>1.2</v>
      </c>
      <c r="I535" s="407">
        <f t="shared" si="130"/>
        <v>10.95</v>
      </c>
      <c r="J535" s="407">
        <f t="shared" si="131"/>
        <v>11.100000005960464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11.45</v>
      </c>
      <c r="N535" s="410">
        <f t="shared" si="135"/>
        <v>11.600000005960464</v>
      </c>
      <c r="O535" s="411"/>
      <c r="P535" s="485">
        <f t="shared" ca="1" si="136"/>
        <v>0.57454861111111144</v>
      </c>
      <c r="Q535" s="484">
        <f t="shared" ca="1" si="137"/>
        <v>0.57471064814814843</v>
      </c>
      <c r="R535" s="486">
        <v>0.15000000596046448</v>
      </c>
      <c r="S535" s="486"/>
      <c r="T535">
        <v>24</v>
      </c>
      <c r="U535" s="469" t="str">
        <f t="shared" si="138"/>
        <v>C26-R28</v>
      </c>
      <c r="V535">
        <v>26</v>
      </c>
      <c r="W535" s="470" t="s">
        <v>493</v>
      </c>
      <c r="X535" s="470" t="s">
        <v>494</v>
      </c>
      <c r="Y535">
        <v>28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C26-R26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9.25</v>
      </c>
      <c r="H536" s="407">
        <f t="shared" si="129"/>
        <v>1.2</v>
      </c>
      <c r="I536" s="407">
        <f t="shared" si="130"/>
        <v>10.95</v>
      </c>
      <c r="J536" s="407">
        <f t="shared" si="131"/>
        <v>11.020000000298023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11.45</v>
      </c>
      <c r="N536" s="410">
        <f t="shared" si="135"/>
        <v>11.520000000298023</v>
      </c>
      <c r="O536" s="411"/>
      <c r="P536" s="485">
        <f t="shared" ca="1" si="136"/>
        <v>0.57495370370370402</v>
      </c>
      <c r="Q536" s="484">
        <f t="shared" ca="1" si="137"/>
        <v>0.57510416666666697</v>
      </c>
      <c r="R536" s="486">
        <v>7.0000000298023224E-2</v>
      </c>
      <c r="S536" s="486"/>
      <c r="T536">
        <v>24</v>
      </c>
      <c r="U536" s="469" t="str">
        <f t="shared" si="138"/>
        <v>C26-R26</v>
      </c>
      <c r="V536">
        <v>26</v>
      </c>
      <c r="W536" s="470" t="s">
        <v>493</v>
      </c>
      <c r="X536" s="470" t="s">
        <v>494</v>
      </c>
      <c r="Y536">
        <v>26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C26-R24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9.25</v>
      </c>
      <c r="H537" s="407">
        <f t="shared" si="129"/>
        <v>1.2</v>
      </c>
      <c r="I537" s="407">
        <f t="shared" si="130"/>
        <v>10.95</v>
      </c>
      <c r="J537" s="407">
        <f t="shared" si="131"/>
        <v>10.98999999910593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11.45</v>
      </c>
      <c r="N537" s="410">
        <f t="shared" si="135"/>
        <v>11.48999999910593</v>
      </c>
      <c r="O537" s="411"/>
      <c r="P537" s="485">
        <f t="shared" ca="1" si="136"/>
        <v>0.57538194444444479</v>
      </c>
      <c r="Q537" s="484">
        <f t="shared" ca="1" si="137"/>
        <v>0.57555555555555593</v>
      </c>
      <c r="R537" s="486">
        <v>3.9999999105930328E-2</v>
      </c>
      <c r="S537" s="486"/>
      <c r="T537">
        <v>24</v>
      </c>
      <c r="U537" s="469" t="str">
        <f t="shared" si="138"/>
        <v>C26-R24</v>
      </c>
      <c r="V537">
        <v>26</v>
      </c>
      <c r="W537" s="470" t="s">
        <v>493</v>
      </c>
      <c r="X537" s="470" t="s">
        <v>494</v>
      </c>
      <c r="Y537">
        <v>24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C26-R22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9.25</v>
      </c>
      <c r="H538" s="407">
        <f t="shared" si="129"/>
        <v>1.2</v>
      </c>
      <c r="I538" s="407">
        <f t="shared" si="130"/>
        <v>10.95</v>
      </c>
      <c r="J538" s="407">
        <f t="shared" si="131"/>
        <v>11.050000001490115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11.45</v>
      </c>
      <c r="N538" s="410">
        <f t="shared" si="135"/>
        <v>11.550000001490115</v>
      </c>
      <c r="O538" s="411"/>
      <c r="P538" s="485">
        <f t="shared" ca="1" si="136"/>
        <v>0.57584490740740779</v>
      </c>
      <c r="Q538" s="484">
        <f t="shared" ca="1" si="137"/>
        <v>0.57601851851851893</v>
      </c>
      <c r="R538" s="486">
        <v>0.10000000149011612</v>
      </c>
      <c r="S538" s="486"/>
      <c r="T538">
        <v>24</v>
      </c>
      <c r="U538" s="469" t="str">
        <f t="shared" si="138"/>
        <v>C26-R22</v>
      </c>
      <c r="V538">
        <v>26</v>
      </c>
      <c r="W538" s="470" t="s">
        <v>493</v>
      </c>
      <c r="X538" s="470" t="s">
        <v>494</v>
      </c>
      <c r="Y538">
        <v>22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C26-R20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9.25</v>
      </c>
      <c r="H539" s="407">
        <f t="shared" si="129"/>
        <v>1.2</v>
      </c>
      <c r="I539" s="407">
        <f t="shared" si="130"/>
        <v>10.95</v>
      </c>
      <c r="J539" s="407">
        <f t="shared" si="131"/>
        <v>10.959999999776482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11.45</v>
      </c>
      <c r="N539" s="410">
        <f t="shared" si="135"/>
        <v>11.459999999776482</v>
      </c>
      <c r="O539" s="411"/>
      <c r="P539" s="485">
        <f t="shared" ca="1" si="136"/>
        <v>0.57626157407407452</v>
      </c>
      <c r="Q539" s="484">
        <f t="shared" ca="1" si="137"/>
        <v>0.57642361111111151</v>
      </c>
      <c r="R539" s="486">
        <v>9.9999997764825821E-3</v>
      </c>
      <c r="S539" s="486"/>
      <c r="T539">
        <v>24</v>
      </c>
      <c r="U539" s="469" t="str">
        <f t="shared" si="138"/>
        <v>C26-R20</v>
      </c>
      <c r="V539">
        <v>26</v>
      </c>
      <c r="W539" s="470" t="s">
        <v>493</v>
      </c>
      <c r="X539" s="470" t="s">
        <v>494</v>
      </c>
      <c r="Y539">
        <v>20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C26-R18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9.25</v>
      </c>
      <c r="H540" s="407">
        <f t="shared" si="129"/>
        <v>1.2</v>
      </c>
      <c r="I540" s="407">
        <f t="shared" si="130"/>
        <v>10.95</v>
      </c>
      <c r="J540" s="407">
        <f t="shared" si="131"/>
        <v>10.969999999552964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11.45</v>
      </c>
      <c r="N540" s="410">
        <f t="shared" si="135"/>
        <v>11.469999999552964</v>
      </c>
      <c r="O540" s="411"/>
      <c r="P540" s="485">
        <f t="shared" ca="1" si="136"/>
        <v>0.57665509259259295</v>
      </c>
      <c r="Q540" s="484">
        <f t="shared" ca="1" si="137"/>
        <v>0.57681712962962994</v>
      </c>
      <c r="R540" s="486">
        <v>1.9999999552965164E-2</v>
      </c>
      <c r="S540" s="486"/>
      <c r="T540">
        <v>24</v>
      </c>
      <c r="U540" s="469" t="str">
        <f t="shared" si="138"/>
        <v>C26-R18</v>
      </c>
      <c r="V540">
        <v>26</v>
      </c>
      <c r="W540" s="470" t="s">
        <v>493</v>
      </c>
      <c r="X540" s="470" t="s">
        <v>494</v>
      </c>
      <c r="Y540">
        <v>18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C26-R16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9.25</v>
      </c>
      <c r="H541" s="407">
        <f t="shared" si="129"/>
        <v>1.2</v>
      </c>
      <c r="I541" s="407">
        <f t="shared" si="130"/>
        <v>10.95</v>
      </c>
      <c r="J541" s="407">
        <f t="shared" si="131"/>
        <v>11.06999999731779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11.45</v>
      </c>
      <c r="N541" s="410">
        <f t="shared" si="135"/>
        <v>11.56999999731779</v>
      </c>
      <c r="O541" s="411"/>
      <c r="P541" s="485">
        <f t="shared" ca="1" si="136"/>
        <v>0.57704861111111139</v>
      </c>
      <c r="Q541" s="484">
        <f t="shared" ca="1" si="137"/>
        <v>0.57719907407407434</v>
      </c>
      <c r="R541" s="486">
        <v>0.11999999731779099</v>
      </c>
      <c r="S541" s="486"/>
      <c r="T541">
        <v>25</v>
      </c>
      <c r="U541" s="469" t="str">
        <f t="shared" si="138"/>
        <v>C26-R16</v>
      </c>
      <c r="V541">
        <v>26</v>
      </c>
      <c r="W541" s="470" t="s">
        <v>493</v>
      </c>
      <c r="X541" s="470" t="s">
        <v>494</v>
      </c>
      <c r="Y541">
        <v>16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C26-R14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9.25</v>
      </c>
      <c r="H542" s="407">
        <f t="shared" si="129"/>
        <v>1.2</v>
      </c>
      <c r="I542" s="407">
        <f t="shared" si="130"/>
        <v>10.95</v>
      </c>
      <c r="J542" s="407">
        <f t="shared" si="131"/>
        <v>10.959999999776482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11.45</v>
      </c>
      <c r="N542" s="410">
        <f t="shared" si="135"/>
        <v>11.459999999776482</v>
      </c>
      <c r="O542" s="411"/>
      <c r="P542" s="485">
        <f t="shared" ca="1" si="136"/>
        <v>0.57744212962962993</v>
      </c>
      <c r="Q542" s="484">
        <f t="shared" ca="1" si="137"/>
        <v>0.57761574074074107</v>
      </c>
      <c r="R542" s="486">
        <v>9.9999997764825821E-3</v>
      </c>
      <c r="S542" s="486"/>
      <c r="T542">
        <v>25</v>
      </c>
      <c r="U542" s="469" t="str">
        <f t="shared" si="138"/>
        <v>C26-R14</v>
      </c>
      <c r="V542">
        <v>26</v>
      </c>
      <c r="W542" s="470" t="s">
        <v>493</v>
      </c>
      <c r="X542" s="470" t="s">
        <v>494</v>
      </c>
      <c r="Y542">
        <v>14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C26-R12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9.25</v>
      </c>
      <c r="H543" s="407">
        <f t="shared" si="129"/>
        <v>1.2</v>
      </c>
      <c r="I543" s="407">
        <f t="shared" si="130"/>
        <v>10.95</v>
      </c>
      <c r="J543" s="407">
        <f t="shared" si="131"/>
        <v>10.969999999552964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11.45</v>
      </c>
      <c r="N543" s="410">
        <f t="shared" si="135"/>
        <v>11.469999999552964</v>
      </c>
      <c r="O543" s="411"/>
      <c r="P543" s="485">
        <f t="shared" ca="1" si="136"/>
        <v>0.57788194444444474</v>
      </c>
      <c r="Q543" s="484">
        <f t="shared" ca="1" si="137"/>
        <v>0.57804398148148173</v>
      </c>
      <c r="R543" s="486">
        <v>1.9999999552965164E-2</v>
      </c>
      <c r="S543" s="486"/>
      <c r="T543">
        <v>25</v>
      </c>
      <c r="U543" s="469" t="str">
        <f t="shared" si="138"/>
        <v>C26-R12</v>
      </c>
      <c r="V543">
        <v>26</v>
      </c>
      <c r="W543" s="470" t="s">
        <v>493</v>
      </c>
      <c r="X543" s="470" t="s">
        <v>494</v>
      </c>
      <c r="Y543">
        <v>12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C26-R10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9.25</v>
      </c>
      <c r="H544" s="407">
        <f t="shared" si="129"/>
        <v>1.2</v>
      </c>
      <c r="I544" s="407">
        <f t="shared" si="130"/>
        <v>10.95</v>
      </c>
      <c r="J544" s="407">
        <f t="shared" si="131"/>
        <v>11.02999999821186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11.45</v>
      </c>
      <c r="N544" s="410">
        <f t="shared" si="135"/>
        <v>11.52999999821186</v>
      </c>
      <c r="O544" s="411"/>
      <c r="P544" s="485">
        <f t="shared" ca="1" si="136"/>
        <v>0.57832175925925955</v>
      </c>
      <c r="Q544" s="484">
        <f t="shared" ca="1" si="137"/>
        <v>0.57848379629629654</v>
      </c>
      <c r="R544" s="486">
        <v>7.9999998211860657E-2</v>
      </c>
      <c r="S544" s="486"/>
      <c r="T544">
        <v>25</v>
      </c>
      <c r="U544" s="469" t="str">
        <f t="shared" si="138"/>
        <v>C26-R10</v>
      </c>
      <c r="V544">
        <v>26</v>
      </c>
      <c r="W544" s="470" t="s">
        <v>493</v>
      </c>
      <c r="X544" s="470" t="s">
        <v>494</v>
      </c>
      <c r="Y544">
        <v>10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C26-R8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9.25</v>
      </c>
      <c r="H545" s="407">
        <f t="shared" si="129"/>
        <v>1.2</v>
      </c>
      <c r="I545" s="407">
        <f t="shared" si="130"/>
        <v>10.95</v>
      </c>
      <c r="J545" s="407">
        <f t="shared" si="131"/>
        <v>11.02999999821186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11.45</v>
      </c>
      <c r="N545" s="410">
        <f t="shared" si="135"/>
        <v>11.52999999821186</v>
      </c>
      <c r="O545" s="411"/>
      <c r="P545" s="485">
        <f t="shared" ca="1" si="136"/>
        <v>0.57871527777777798</v>
      </c>
      <c r="Q545" s="484">
        <f t="shared" ca="1" si="137"/>
        <v>0.57887731481481497</v>
      </c>
      <c r="R545" s="486">
        <v>7.9999998211860657E-2</v>
      </c>
      <c r="S545" s="486"/>
      <c r="T545">
        <v>25</v>
      </c>
      <c r="U545" s="469" t="str">
        <f t="shared" si="138"/>
        <v>C26-R8</v>
      </c>
      <c r="V545">
        <v>26</v>
      </c>
      <c r="W545" s="470" t="s">
        <v>493</v>
      </c>
      <c r="X545" s="470" t="s">
        <v>494</v>
      </c>
      <c r="Y545">
        <v>8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C26-R6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9.25</v>
      </c>
      <c r="H546" s="407">
        <f t="shared" ref="H546:H609" si="143">H545</f>
        <v>1.2</v>
      </c>
      <c r="I546" s="407">
        <f t="shared" ref="I546:I547" si="144">F546+G546</f>
        <v>10.95</v>
      </c>
      <c r="J546" s="407">
        <f t="shared" ref="J546:J547" si="145">I546+R546</f>
        <v>10.98999999910593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11.45</v>
      </c>
      <c r="N546" s="410">
        <f t="shared" ref="N546:N547" si="149">J546+L546</f>
        <v>11.48999999910593</v>
      </c>
      <c r="O546" s="411"/>
      <c r="P546" s="485">
        <f t="shared" ca="1" si="136"/>
        <v>0.57912037037037056</v>
      </c>
      <c r="Q546" s="484">
        <f t="shared" ref="Q546:Q547" ca="1" si="150">P546+TIME(0,0,RANDBETWEEN(12,15))</f>
        <v>0.57928240740740755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C26-R6</v>
      </c>
      <c r="V546">
        <v>26</v>
      </c>
      <c r="W546" s="470" t="s">
        <v>493</v>
      </c>
      <c r="X546" s="470" t="s">
        <v>494</v>
      </c>
      <c r="Y546">
        <v>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C26-R4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9.25</v>
      </c>
      <c r="H547" s="407">
        <f t="shared" si="143"/>
        <v>1.2</v>
      </c>
      <c r="I547" s="407">
        <f t="shared" si="144"/>
        <v>10.95</v>
      </c>
      <c r="J547" s="407">
        <f t="shared" si="145"/>
        <v>11.059999999403953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11.45</v>
      </c>
      <c r="N547" s="410">
        <f t="shared" si="149"/>
        <v>11.559999999403953</v>
      </c>
      <c r="O547" s="411"/>
      <c r="P547" s="485">
        <f t="shared" ca="1" si="136"/>
        <v>0.57953703703703718</v>
      </c>
      <c r="Q547" s="484">
        <f t="shared" ca="1" si="150"/>
        <v>0.57967592592592609</v>
      </c>
      <c r="R547" s="486">
        <v>0.10999999940395355</v>
      </c>
      <c r="S547" s="486"/>
      <c r="T547">
        <v>25</v>
      </c>
      <c r="U547" s="469" t="str">
        <f t="shared" si="151"/>
        <v>C26-R4</v>
      </c>
      <c r="V547">
        <v>26</v>
      </c>
      <c r="W547" s="470" t="s">
        <v>493</v>
      </c>
      <c r="X547" s="470" t="s">
        <v>494</v>
      </c>
      <c r="Y547">
        <v>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C26-R2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9.25</v>
      </c>
      <c r="H548" s="407">
        <f t="shared" si="143"/>
        <v>1.2</v>
      </c>
      <c r="I548" s="407">
        <f t="shared" ref="I548:I611" si="153">F548+G548</f>
        <v>10.95</v>
      </c>
      <c r="J548" s="407">
        <f t="shared" ref="J548:J611" si="154">I548+R548</f>
        <v>11.059999999403953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11.45</v>
      </c>
      <c r="N548" s="410">
        <f t="shared" ref="N548:N611" si="157">J548+L548</f>
        <v>11.559999999403953</v>
      </c>
      <c r="O548" s="411"/>
      <c r="P548" s="485">
        <f t="shared" ref="P548:P611" ca="1" si="158">Q547+TIME(0,0,RANDBETWEEN(20,25))</f>
        <v>0.57995370370370392</v>
      </c>
      <c r="Q548" s="484">
        <f t="shared" ref="Q548:Q611" ca="1" si="159">P548+TIME(0,0,RANDBETWEEN(12,15))</f>
        <v>0.58012731481481505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C26-R2</v>
      </c>
      <c r="V548">
        <v>26</v>
      </c>
      <c r="W548" s="470" t="s">
        <v>493</v>
      </c>
      <c r="X548" s="470" t="s">
        <v>494</v>
      </c>
      <c r="Y548">
        <v>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C27-R1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9.25</v>
      </c>
      <c r="H549" s="407">
        <f t="shared" si="143"/>
        <v>1.2</v>
      </c>
      <c r="I549" s="407">
        <f t="shared" si="153"/>
        <v>10.95</v>
      </c>
      <c r="J549" s="407">
        <f t="shared" si="154"/>
        <v>11.059999999403953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11.45</v>
      </c>
      <c r="N549" s="410">
        <f t="shared" si="157"/>
        <v>11.559999999403953</v>
      </c>
      <c r="O549" s="411"/>
      <c r="P549" s="485">
        <f t="shared" ca="1" si="158"/>
        <v>0.58041666666666691</v>
      </c>
      <c r="Q549" s="484">
        <f t="shared" ca="1" si="159"/>
        <v>0.58059027777777805</v>
      </c>
      <c r="R549" s="486">
        <v>0.10999999940395355</v>
      </c>
      <c r="S549" s="486"/>
      <c r="T549">
        <v>25</v>
      </c>
      <c r="U549" s="469" t="str">
        <f t="shared" si="160"/>
        <v>C27-R1</v>
      </c>
      <c r="V549">
        <v>27</v>
      </c>
      <c r="W549" s="470" t="s">
        <v>493</v>
      </c>
      <c r="X549" s="470" t="s">
        <v>494</v>
      </c>
      <c r="Y549">
        <v>1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C27-R3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9.25</v>
      </c>
      <c r="H550" s="407">
        <f t="shared" si="143"/>
        <v>1.2</v>
      </c>
      <c r="I550" s="407">
        <f t="shared" si="153"/>
        <v>10.95</v>
      </c>
      <c r="J550" s="407">
        <f t="shared" si="154"/>
        <v>11.059999999403953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11.45</v>
      </c>
      <c r="N550" s="410">
        <f t="shared" si="157"/>
        <v>11.559999999403953</v>
      </c>
      <c r="O550" s="411"/>
      <c r="P550" s="485">
        <f t="shared" ca="1" si="158"/>
        <v>0.58085648148148172</v>
      </c>
      <c r="Q550" s="484">
        <f t="shared" ca="1" si="159"/>
        <v>0.58100694444444467</v>
      </c>
      <c r="R550" s="486">
        <v>0.10999999940395355</v>
      </c>
      <c r="S550" s="486"/>
      <c r="T550">
        <v>25</v>
      </c>
      <c r="U550" s="469" t="str">
        <f t="shared" si="160"/>
        <v>C27-R3</v>
      </c>
      <c r="V550">
        <v>27</v>
      </c>
      <c r="W550" s="470" t="s">
        <v>493</v>
      </c>
      <c r="X550" s="470" t="s">
        <v>494</v>
      </c>
      <c r="Y550">
        <v>3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C27-R5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9.25</v>
      </c>
      <c r="H551" s="407">
        <f t="shared" si="143"/>
        <v>1.2</v>
      </c>
      <c r="I551" s="407">
        <f t="shared" si="153"/>
        <v>10.95</v>
      </c>
      <c r="J551" s="407">
        <f t="shared" si="154"/>
        <v>11.059999999403953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11.45</v>
      </c>
      <c r="N551" s="410">
        <f t="shared" si="157"/>
        <v>11.559999999403953</v>
      </c>
      <c r="O551" s="411"/>
      <c r="P551" s="485">
        <f t="shared" ca="1" si="158"/>
        <v>0.58125000000000027</v>
      </c>
      <c r="Q551" s="484">
        <f t="shared" ca="1" si="159"/>
        <v>0.58140046296296322</v>
      </c>
      <c r="R551" s="486">
        <v>0.10999999940395355</v>
      </c>
      <c r="S551" s="486"/>
      <c r="T551">
        <v>25</v>
      </c>
      <c r="U551" s="469" t="str">
        <f t="shared" si="160"/>
        <v>C27-R5</v>
      </c>
      <c r="V551">
        <v>27</v>
      </c>
      <c r="W551" s="470" t="s">
        <v>493</v>
      </c>
      <c r="X551" s="470" t="s">
        <v>494</v>
      </c>
      <c r="Y551">
        <v>5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C27-R7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9.25</v>
      </c>
      <c r="H552" s="407">
        <f t="shared" si="143"/>
        <v>1.2</v>
      </c>
      <c r="I552" s="407">
        <f t="shared" si="153"/>
        <v>10.95</v>
      </c>
      <c r="J552" s="407">
        <f t="shared" si="154"/>
        <v>11.059999999403953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11.45</v>
      </c>
      <c r="N552" s="410">
        <f t="shared" si="157"/>
        <v>11.559999999403953</v>
      </c>
      <c r="O552" s="411"/>
      <c r="P552" s="485">
        <f t="shared" ca="1" si="158"/>
        <v>0.58163194444444466</v>
      </c>
      <c r="Q552" s="484">
        <f t="shared" ca="1" si="159"/>
        <v>0.58179398148148165</v>
      </c>
      <c r="R552" s="486">
        <v>0.10999999940395355</v>
      </c>
      <c r="S552" s="486"/>
      <c r="T552">
        <v>25</v>
      </c>
      <c r="U552" s="469" t="str">
        <f t="shared" si="160"/>
        <v>C27-R7</v>
      </c>
      <c r="V552">
        <v>27</v>
      </c>
      <c r="W552" s="470" t="s">
        <v>493</v>
      </c>
      <c r="X552" s="470" t="s">
        <v>494</v>
      </c>
      <c r="Y552">
        <v>7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C27-R9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9.25</v>
      </c>
      <c r="H553" s="407">
        <f t="shared" si="143"/>
        <v>1.2</v>
      </c>
      <c r="I553" s="407">
        <f t="shared" si="153"/>
        <v>10.95</v>
      </c>
      <c r="J553" s="407">
        <f t="shared" si="154"/>
        <v>11.059999999403953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11.45</v>
      </c>
      <c r="N553" s="410">
        <f t="shared" si="157"/>
        <v>11.559999999403953</v>
      </c>
      <c r="O553" s="411"/>
      <c r="P553" s="485">
        <f t="shared" ca="1" si="158"/>
        <v>0.58204861111111128</v>
      </c>
      <c r="Q553" s="484">
        <f t="shared" ca="1" si="159"/>
        <v>0.58221064814814827</v>
      </c>
      <c r="R553" s="486">
        <v>0.10999999940395355</v>
      </c>
      <c r="S553" s="486"/>
      <c r="T553">
        <v>25</v>
      </c>
      <c r="U553" s="469" t="str">
        <f t="shared" si="160"/>
        <v>C27-R9</v>
      </c>
      <c r="V553">
        <v>27</v>
      </c>
      <c r="W553" s="470" t="s">
        <v>493</v>
      </c>
      <c r="X553" s="470" t="s">
        <v>494</v>
      </c>
      <c r="Y553">
        <v>9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C27-R11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9.25</v>
      </c>
      <c r="H554" s="407">
        <f t="shared" si="143"/>
        <v>1.2</v>
      </c>
      <c r="I554" s="407">
        <f t="shared" si="153"/>
        <v>10.95</v>
      </c>
      <c r="J554" s="407">
        <f t="shared" si="154"/>
        <v>11.059999999403953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11.45</v>
      </c>
      <c r="N554" s="410">
        <f t="shared" si="157"/>
        <v>11.559999999403953</v>
      </c>
      <c r="O554" s="411"/>
      <c r="P554" s="485">
        <f t="shared" ca="1" si="158"/>
        <v>0.58247685185185194</v>
      </c>
      <c r="Q554" s="484">
        <f t="shared" ca="1" si="159"/>
        <v>0.58263888888888893</v>
      </c>
      <c r="R554" s="486">
        <v>0.10999999940395355</v>
      </c>
      <c r="S554" s="486"/>
      <c r="T554">
        <v>25</v>
      </c>
      <c r="U554" s="469" t="str">
        <f t="shared" si="160"/>
        <v>C27-R11</v>
      </c>
      <c r="V554">
        <v>27</v>
      </c>
      <c r="W554" s="470" t="s">
        <v>493</v>
      </c>
      <c r="X554" s="470" t="s">
        <v>494</v>
      </c>
      <c r="Y554">
        <v>11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C27-R13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9.25</v>
      </c>
      <c r="H555" s="407">
        <f t="shared" si="143"/>
        <v>1.2</v>
      </c>
      <c r="I555" s="407">
        <f t="shared" si="153"/>
        <v>10.95</v>
      </c>
      <c r="J555" s="407">
        <f t="shared" si="154"/>
        <v>11.059999999403953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11.45</v>
      </c>
      <c r="N555" s="410">
        <f t="shared" si="157"/>
        <v>11.559999999403953</v>
      </c>
      <c r="O555" s="411"/>
      <c r="P555" s="485">
        <f t="shared" ca="1" si="158"/>
        <v>0.58288194444444452</v>
      </c>
      <c r="Q555" s="484">
        <f t="shared" ca="1" si="159"/>
        <v>0.58305555555555566</v>
      </c>
      <c r="R555" s="486">
        <v>0.10999999940395355</v>
      </c>
      <c r="S555" s="486"/>
      <c r="T555">
        <v>25</v>
      </c>
      <c r="U555" s="469" t="str">
        <f t="shared" si="160"/>
        <v>C27-R13</v>
      </c>
      <c r="V555">
        <v>27</v>
      </c>
      <c r="W555" s="470" t="s">
        <v>493</v>
      </c>
      <c r="X555" s="470" t="s">
        <v>494</v>
      </c>
      <c r="Y555">
        <v>13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C27-R15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9.25</v>
      </c>
      <c r="H556" s="407">
        <f t="shared" si="143"/>
        <v>1.2</v>
      </c>
      <c r="I556" s="407">
        <f t="shared" si="153"/>
        <v>10.95</v>
      </c>
      <c r="J556" s="407">
        <f t="shared" si="154"/>
        <v>11.059999999403953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11.45</v>
      </c>
      <c r="N556" s="410">
        <f t="shared" si="157"/>
        <v>11.559999999403953</v>
      </c>
      <c r="O556" s="411"/>
      <c r="P556" s="485">
        <f t="shared" ca="1" si="158"/>
        <v>0.58333333333333348</v>
      </c>
      <c r="Q556" s="484">
        <f t="shared" ca="1" si="159"/>
        <v>0.58349537037037047</v>
      </c>
      <c r="R556" s="486">
        <v>0.10999999940395355</v>
      </c>
      <c r="S556" s="486"/>
      <c r="T556">
        <v>25</v>
      </c>
      <c r="U556" s="469" t="str">
        <f t="shared" si="160"/>
        <v>C27-R15</v>
      </c>
      <c r="V556">
        <v>27</v>
      </c>
      <c r="W556" s="470" t="s">
        <v>493</v>
      </c>
      <c r="X556" s="470" t="s">
        <v>494</v>
      </c>
      <c r="Y556">
        <v>15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C27-R17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9.25</v>
      </c>
      <c r="H557" s="407">
        <f t="shared" si="143"/>
        <v>1.2</v>
      </c>
      <c r="I557" s="407">
        <f t="shared" si="153"/>
        <v>10.95</v>
      </c>
      <c r="J557" s="407">
        <f t="shared" si="154"/>
        <v>11.059999999403953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11.45</v>
      </c>
      <c r="N557" s="410">
        <f t="shared" si="157"/>
        <v>11.559999999403953</v>
      </c>
      <c r="O557" s="411"/>
      <c r="P557" s="485">
        <f t="shared" ca="1" si="158"/>
        <v>0.58376157407407414</v>
      </c>
      <c r="Q557" s="484">
        <f t="shared" ca="1" si="159"/>
        <v>0.58392361111111113</v>
      </c>
      <c r="R557" s="486">
        <v>0.10999999940395355</v>
      </c>
      <c r="S557" s="486"/>
      <c r="T557">
        <v>25</v>
      </c>
      <c r="U557" s="469" t="str">
        <f t="shared" si="160"/>
        <v>C27-R17</v>
      </c>
      <c r="V557">
        <v>27</v>
      </c>
      <c r="W557" s="470" t="s">
        <v>493</v>
      </c>
      <c r="X557" s="470" t="s">
        <v>494</v>
      </c>
      <c r="Y557">
        <v>17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C27-R19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9.25</v>
      </c>
      <c r="H558" s="407">
        <f t="shared" si="143"/>
        <v>1.2</v>
      </c>
      <c r="I558" s="407">
        <f t="shared" si="153"/>
        <v>10.95</v>
      </c>
      <c r="J558" s="407">
        <f t="shared" si="154"/>
        <v>11.059999999403953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11.45</v>
      </c>
      <c r="N558" s="410">
        <f t="shared" si="157"/>
        <v>11.559999999403953</v>
      </c>
      <c r="O558" s="411"/>
      <c r="P558" s="485">
        <f t="shared" ca="1" si="158"/>
        <v>0.58415509259259257</v>
      </c>
      <c r="Q558" s="484">
        <f t="shared" ca="1" si="159"/>
        <v>0.58431712962962956</v>
      </c>
      <c r="R558" s="486">
        <v>0.10999999940395355</v>
      </c>
      <c r="S558" s="486"/>
      <c r="T558">
        <v>25</v>
      </c>
      <c r="U558" s="469" t="str">
        <f t="shared" si="160"/>
        <v>C27-R19</v>
      </c>
      <c r="V558">
        <v>27</v>
      </c>
      <c r="W558" s="470" t="s">
        <v>493</v>
      </c>
      <c r="X558" s="470" t="s">
        <v>494</v>
      </c>
      <c r="Y558">
        <v>19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C27-R21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9.25</v>
      </c>
      <c r="H559" s="407">
        <f t="shared" si="143"/>
        <v>1.2</v>
      </c>
      <c r="I559" s="407">
        <f t="shared" si="153"/>
        <v>10.95</v>
      </c>
      <c r="J559" s="407">
        <f t="shared" si="154"/>
        <v>11.059999999403953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11.45</v>
      </c>
      <c r="N559" s="410">
        <f t="shared" si="157"/>
        <v>11.559999999403953</v>
      </c>
      <c r="O559" s="411"/>
      <c r="P559" s="485">
        <f t="shared" ca="1" si="158"/>
        <v>0.58456018518518515</v>
      </c>
      <c r="Q559" s="484">
        <f t="shared" ca="1" si="159"/>
        <v>0.58473379629629629</v>
      </c>
      <c r="R559" s="486">
        <v>0.10999999940395355</v>
      </c>
      <c r="S559" s="486"/>
      <c r="T559">
        <v>25</v>
      </c>
      <c r="U559" s="469" t="str">
        <f t="shared" si="160"/>
        <v>C27-R21</v>
      </c>
      <c r="V559">
        <v>27</v>
      </c>
      <c r="W559" s="470" t="s">
        <v>493</v>
      </c>
      <c r="X559" s="470" t="s">
        <v>494</v>
      </c>
      <c r="Y559">
        <v>21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C27-R23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9.25</v>
      </c>
      <c r="H560" s="407">
        <f t="shared" si="143"/>
        <v>1.2</v>
      </c>
      <c r="I560" s="407">
        <f t="shared" si="153"/>
        <v>10.95</v>
      </c>
      <c r="J560" s="407">
        <f t="shared" si="154"/>
        <v>11.059999999403953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11.45</v>
      </c>
      <c r="N560" s="410">
        <f t="shared" si="157"/>
        <v>11.559999999403953</v>
      </c>
      <c r="O560" s="411"/>
      <c r="P560" s="485">
        <f t="shared" ca="1" si="158"/>
        <v>0.58498842592592593</v>
      </c>
      <c r="Q560" s="484">
        <f t="shared" ca="1" si="159"/>
        <v>0.58515046296296291</v>
      </c>
      <c r="R560" s="486">
        <v>0.10999999940395355</v>
      </c>
      <c r="S560" s="486"/>
      <c r="T560">
        <v>25</v>
      </c>
      <c r="U560" s="469" t="str">
        <f t="shared" si="160"/>
        <v>C27-R23</v>
      </c>
      <c r="V560">
        <v>27</v>
      </c>
      <c r="W560" s="470" t="s">
        <v>493</v>
      </c>
      <c r="X560" s="470" t="s">
        <v>494</v>
      </c>
      <c r="Y560">
        <v>23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C27-R25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9.25</v>
      </c>
      <c r="H561" s="407">
        <f t="shared" si="143"/>
        <v>1.2</v>
      </c>
      <c r="I561" s="407">
        <f t="shared" si="153"/>
        <v>10.95</v>
      </c>
      <c r="J561" s="407">
        <f t="shared" si="154"/>
        <v>11.059999999403953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11.45</v>
      </c>
      <c r="N561" s="410">
        <f t="shared" si="157"/>
        <v>11.559999999403953</v>
      </c>
      <c r="O561" s="411"/>
      <c r="P561" s="485">
        <f t="shared" ca="1" si="158"/>
        <v>0.58538194444444436</v>
      </c>
      <c r="Q561" s="484">
        <f t="shared" ca="1" si="159"/>
        <v>0.5855555555555555</v>
      </c>
      <c r="R561" s="486">
        <v>0.10999999940395355</v>
      </c>
      <c r="S561" s="486"/>
      <c r="T561">
        <v>25</v>
      </c>
      <c r="U561" s="469" t="str">
        <f t="shared" si="160"/>
        <v>C27-R25</v>
      </c>
      <c r="V561">
        <v>27</v>
      </c>
      <c r="W561" s="470" t="s">
        <v>493</v>
      </c>
      <c r="X561" s="470" t="s">
        <v>494</v>
      </c>
      <c r="Y561">
        <v>25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C27-R27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9.25</v>
      </c>
      <c r="H562" s="407">
        <f t="shared" si="143"/>
        <v>1.2</v>
      </c>
      <c r="I562" s="407">
        <f t="shared" si="153"/>
        <v>10.95</v>
      </c>
      <c r="J562" s="407">
        <f t="shared" si="154"/>
        <v>11.059999999403953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11.45</v>
      </c>
      <c r="N562" s="410">
        <f t="shared" si="157"/>
        <v>11.559999999403953</v>
      </c>
      <c r="O562" s="411"/>
      <c r="P562" s="485">
        <f t="shared" ca="1" si="158"/>
        <v>0.58582175925925917</v>
      </c>
      <c r="Q562" s="484">
        <f t="shared" ca="1" si="159"/>
        <v>0.58596064814814808</v>
      </c>
      <c r="R562" s="486">
        <v>0.10999999940395355</v>
      </c>
      <c r="S562" s="486"/>
      <c r="T562">
        <v>25</v>
      </c>
      <c r="U562" s="469" t="str">
        <f t="shared" si="160"/>
        <v>C27-R27</v>
      </c>
      <c r="V562">
        <v>27</v>
      </c>
      <c r="W562" s="470" t="s">
        <v>493</v>
      </c>
      <c r="X562" s="470" t="s">
        <v>494</v>
      </c>
      <c r="Y562">
        <v>27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C27-R29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9.25</v>
      </c>
      <c r="H563" s="407">
        <f t="shared" si="143"/>
        <v>1.2</v>
      </c>
      <c r="I563" s="407">
        <f t="shared" si="153"/>
        <v>10.95</v>
      </c>
      <c r="J563" s="407">
        <f t="shared" si="154"/>
        <v>11.059999999403953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11.45</v>
      </c>
      <c r="N563" s="410">
        <f t="shared" si="157"/>
        <v>11.559999999403953</v>
      </c>
      <c r="O563" s="411"/>
      <c r="P563" s="485">
        <f t="shared" ca="1" si="158"/>
        <v>0.58622685185185175</v>
      </c>
      <c r="Q563" s="484">
        <f t="shared" ca="1" si="159"/>
        <v>0.58636574074074066</v>
      </c>
      <c r="R563" s="486">
        <v>0.10999999940395355</v>
      </c>
      <c r="S563" s="486"/>
      <c r="T563">
        <v>25</v>
      </c>
      <c r="U563" s="469" t="str">
        <f t="shared" si="160"/>
        <v>C27-R29</v>
      </c>
      <c r="V563">
        <v>27</v>
      </c>
      <c r="W563" s="470" t="s">
        <v>493</v>
      </c>
      <c r="X563" s="470" t="s">
        <v>494</v>
      </c>
      <c r="Y563">
        <v>29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C27-R31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9.25</v>
      </c>
      <c r="H564" s="407">
        <f t="shared" si="143"/>
        <v>1.2</v>
      </c>
      <c r="I564" s="407">
        <f t="shared" si="153"/>
        <v>10.95</v>
      </c>
      <c r="J564" s="407">
        <f t="shared" si="154"/>
        <v>11.059999999403953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11.45</v>
      </c>
      <c r="N564" s="410">
        <f t="shared" si="157"/>
        <v>11.559999999403953</v>
      </c>
      <c r="O564" s="411"/>
      <c r="P564" s="485">
        <f t="shared" ca="1" si="158"/>
        <v>0.58663194444444433</v>
      </c>
      <c r="Q564" s="484">
        <f t="shared" ca="1" si="159"/>
        <v>0.58678240740740728</v>
      </c>
      <c r="R564" s="486">
        <v>0.10999999940395355</v>
      </c>
      <c r="S564" s="486"/>
      <c r="T564">
        <v>25</v>
      </c>
      <c r="U564" s="469" t="str">
        <f t="shared" si="160"/>
        <v>C27-R31</v>
      </c>
      <c r="V564">
        <v>27</v>
      </c>
      <c r="W564" s="470" t="s">
        <v>493</v>
      </c>
      <c r="X564" s="470" t="s">
        <v>494</v>
      </c>
      <c r="Y564">
        <v>31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C27-R33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9.25</v>
      </c>
      <c r="H565" s="407">
        <f t="shared" si="143"/>
        <v>1.2</v>
      </c>
      <c r="I565" s="407">
        <f t="shared" si="153"/>
        <v>10.95</v>
      </c>
      <c r="J565" s="407">
        <f t="shared" si="154"/>
        <v>11.059999999403953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11.45</v>
      </c>
      <c r="N565" s="410">
        <f t="shared" si="157"/>
        <v>11.559999999403953</v>
      </c>
      <c r="O565" s="411"/>
      <c r="P565" s="485">
        <f t="shared" ca="1" si="158"/>
        <v>0.58707175925925914</v>
      </c>
      <c r="Q565" s="484">
        <f t="shared" ca="1" si="159"/>
        <v>0.58723379629629613</v>
      </c>
      <c r="R565" s="486">
        <v>0.10999999940395355</v>
      </c>
      <c r="S565" s="486"/>
      <c r="T565">
        <v>25</v>
      </c>
      <c r="U565" s="469" t="str">
        <f t="shared" si="160"/>
        <v>C27-R33</v>
      </c>
      <c r="V565">
        <v>27</v>
      </c>
      <c r="W565" s="470" t="s">
        <v>493</v>
      </c>
      <c r="X565" s="470" t="s">
        <v>494</v>
      </c>
      <c r="Y565">
        <v>33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C27-R35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9.25</v>
      </c>
      <c r="H566" s="407">
        <f t="shared" si="143"/>
        <v>1.2</v>
      </c>
      <c r="I566" s="407">
        <f t="shared" si="153"/>
        <v>10.95</v>
      </c>
      <c r="J566" s="407">
        <f t="shared" si="154"/>
        <v>11.059999999403953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11.45</v>
      </c>
      <c r="N566" s="410">
        <f t="shared" si="157"/>
        <v>11.559999999403953</v>
      </c>
      <c r="O566" s="411"/>
      <c r="P566" s="485">
        <f t="shared" ca="1" si="158"/>
        <v>0.58746527777777757</v>
      </c>
      <c r="Q566" s="484">
        <f t="shared" ca="1" si="159"/>
        <v>0.58763888888888871</v>
      </c>
      <c r="R566" s="486">
        <v>0.10999999940395355</v>
      </c>
      <c r="S566" s="486"/>
      <c r="T566">
        <v>25</v>
      </c>
      <c r="U566" s="469" t="str">
        <f t="shared" si="160"/>
        <v>C27-R35</v>
      </c>
      <c r="V566">
        <v>27</v>
      </c>
      <c r="W566" s="470" t="s">
        <v>493</v>
      </c>
      <c r="X566" s="470" t="s">
        <v>494</v>
      </c>
      <c r="Y566">
        <v>35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C27-R37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9.25</v>
      </c>
      <c r="H567" s="407">
        <f t="shared" si="143"/>
        <v>1.2</v>
      </c>
      <c r="I567" s="407">
        <f t="shared" si="153"/>
        <v>10.95</v>
      </c>
      <c r="J567" s="407">
        <f t="shared" si="154"/>
        <v>11.059999999403953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11.45</v>
      </c>
      <c r="N567" s="410">
        <f t="shared" si="157"/>
        <v>11.559999999403953</v>
      </c>
      <c r="O567" s="411"/>
      <c r="P567" s="485">
        <f t="shared" ca="1" si="158"/>
        <v>0.58787037037037015</v>
      </c>
      <c r="Q567" s="484">
        <f t="shared" ca="1" si="159"/>
        <v>0.5880208333333331</v>
      </c>
      <c r="R567" s="486">
        <v>0.10999999940395355</v>
      </c>
      <c r="S567" s="486"/>
      <c r="T567">
        <v>25</v>
      </c>
      <c r="U567" s="469" t="str">
        <f t="shared" si="160"/>
        <v>C27-R37</v>
      </c>
      <c r="V567">
        <v>27</v>
      </c>
      <c r="W567" s="470" t="s">
        <v>493</v>
      </c>
      <c r="X567" s="470" t="s">
        <v>494</v>
      </c>
      <c r="Y567">
        <v>37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C27-R39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9.25</v>
      </c>
      <c r="H568" s="407">
        <f t="shared" si="143"/>
        <v>1.2</v>
      </c>
      <c r="I568" s="407">
        <f t="shared" si="153"/>
        <v>10.95</v>
      </c>
      <c r="J568" s="407">
        <f t="shared" si="154"/>
        <v>11.059999999403953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11.45</v>
      </c>
      <c r="N568" s="410">
        <f t="shared" si="157"/>
        <v>11.559999999403953</v>
      </c>
      <c r="O568" s="411"/>
      <c r="P568" s="485">
        <f t="shared" ca="1" si="158"/>
        <v>0.58831018518518496</v>
      </c>
      <c r="Q568" s="484">
        <f t="shared" ca="1" si="159"/>
        <v>0.58844907407407387</v>
      </c>
      <c r="R568" s="486">
        <v>0.10999999940395355</v>
      </c>
      <c r="S568" s="486"/>
      <c r="T568">
        <v>25</v>
      </c>
      <c r="U568" s="469" t="str">
        <f t="shared" si="160"/>
        <v>C27-R39</v>
      </c>
      <c r="V568">
        <v>27</v>
      </c>
      <c r="W568" s="470" t="s">
        <v>493</v>
      </c>
      <c r="X568" s="470" t="s">
        <v>494</v>
      </c>
      <c r="Y568">
        <v>39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C27-R41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9.25</v>
      </c>
      <c r="H569" s="407">
        <f t="shared" si="143"/>
        <v>1.2</v>
      </c>
      <c r="I569" s="407">
        <f t="shared" si="153"/>
        <v>10.95</v>
      </c>
      <c r="J569" s="407">
        <f t="shared" si="154"/>
        <v>11.059999999403953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11.45</v>
      </c>
      <c r="N569" s="410">
        <f t="shared" si="157"/>
        <v>11.559999999403953</v>
      </c>
      <c r="O569" s="411"/>
      <c r="P569" s="485">
        <f t="shared" ca="1" si="158"/>
        <v>0.58869212962962947</v>
      </c>
      <c r="Q569" s="484">
        <f t="shared" ca="1" si="159"/>
        <v>0.58886574074074061</v>
      </c>
      <c r="R569" s="486">
        <v>0.10999999940395355</v>
      </c>
      <c r="S569" s="486"/>
      <c r="T569">
        <v>25</v>
      </c>
      <c r="U569" s="469" t="str">
        <f t="shared" si="160"/>
        <v>C27-R41</v>
      </c>
      <c r="V569">
        <v>27</v>
      </c>
      <c r="W569" s="470" t="s">
        <v>493</v>
      </c>
      <c r="X569" s="470" t="s">
        <v>494</v>
      </c>
      <c r="Y569">
        <v>41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C27-R43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9.25</v>
      </c>
      <c r="H570" s="407">
        <f t="shared" si="143"/>
        <v>1.2</v>
      </c>
      <c r="I570" s="407">
        <f t="shared" si="153"/>
        <v>10.95</v>
      </c>
      <c r="J570" s="407">
        <f t="shared" si="154"/>
        <v>11.059999999403953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11.45</v>
      </c>
      <c r="N570" s="410">
        <f t="shared" si="157"/>
        <v>11.559999999403953</v>
      </c>
      <c r="O570" s="411"/>
      <c r="P570" s="485">
        <f t="shared" ca="1" si="158"/>
        <v>0.58909722222222205</v>
      </c>
      <c r="Q570" s="484">
        <f t="shared" ca="1" si="159"/>
        <v>0.589247685185185</v>
      </c>
      <c r="R570" s="486">
        <v>0.10999999940395355</v>
      </c>
      <c r="S570" s="486"/>
      <c r="T570">
        <v>25</v>
      </c>
      <c r="U570" s="469" t="str">
        <f t="shared" si="160"/>
        <v>C27-R43</v>
      </c>
      <c r="V570">
        <v>27</v>
      </c>
      <c r="W570" s="470" t="s">
        <v>493</v>
      </c>
      <c r="X570" s="470" t="s">
        <v>494</v>
      </c>
      <c r="Y570">
        <v>43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C28-R44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9.25</v>
      </c>
      <c r="H571" s="407">
        <f t="shared" si="143"/>
        <v>1.2</v>
      </c>
      <c r="I571" s="407">
        <f t="shared" si="153"/>
        <v>10.95</v>
      </c>
      <c r="J571" s="407">
        <f t="shared" si="154"/>
        <v>11.059999999403953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11.45</v>
      </c>
      <c r="N571" s="410">
        <f t="shared" si="157"/>
        <v>11.559999999403953</v>
      </c>
      <c r="O571" s="411"/>
      <c r="P571" s="485">
        <f t="shared" ca="1" si="158"/>
        <v>0.58951388888888867</v>
      </c>
      <c r="Q571" s="484">
        <f t="shared" ca="1" si="159"/>
        <v>0.58968749999999981</v>
      </c>
      <c r="R571" s="486">
        <v>0.10999999940395355</v>
      </c>
      <c r="S571" s="486"/>
      <c r="T571">
        <v>25</v>
      </c>
      <c r="U571" s="469" t="str">
        <f t="shared" si="160"/>
        <v>C28-R44</v>
      </c>
      <c r="V571">
        <v>28</v>
      </c>
      <c r="W571" s="470" t="s">
        <v>493</v>
      </c>
      <c r="X571" s="470" t="s">
        <v>494</v>
      </c>
      <c r="Y571">
        <v>44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C28-R42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9.25</v>
      </c>
      <c r="H572" s="407">
        <f t="shared" si="143"/>
        <v>1.2</v>
      </c>
      <c r="I572" s="407">
        <f t="shared" si="153"/>
        <v>10.95</v>
      </c>
      <c r="J572" s="407">
        <f t="shared" si="154"/>
        <v>11.059999999403953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11.45</v>
      </c>
      <c r="N572" s="410">
        <f t="shared" si="157"/>
        <v>11.559999999403953</v>
      </c>
      <c r="O572" s="411"/>
      <c r="P572" s="485">
        <f t="shared" ca="1" si="158"/>
        <v>0.58991898148148125</v>
      </c>
      <c r="Q572" s="484">
        <f t="shared" ca="1" si="159"/>
        <v>0.5900694444444442</v>
      </c>
      <c r="R572" s="486">
        <v>0.10999999940395355</v>
      </c>
      <c r="S572" s="486"/>
      <c r="T572">
        <v>25</v>
      </c>
      <c r="U572" s="469" t="str">
        <f t="shared" si="160"/>
        <v>C28-R42</v>
      </c>
      <c r="V572">
        <v>28</v>
      </c>
      <c r="W572" s="470" t="s">
        <v>493</v>
      </c>
      <c r="X572" s="470" t="s">
        <v>494</v>
      </c>
      <c r="Y572">
        <v>42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C28-R40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9.25</v>
      </c>
      <c r="H573" s="407">
        <f t="shared" si="143"/>
        <v>1.2</v>
      </c>
      <c r="I573" s="407">
        <f t="shared" si="153"/>
        <v>10.95</v>
      </c>
      <c r="J573" s="407">
        <f t="shared" si="154"/>
        <v>11.059999999403953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11.45</v>
      </c>
      <c r="N573" s="410">
        <f t="shared" si="157"/>
        <v>11.559999999403953</v>
      </c>
      <c r="O573" s="411"/>
      <c r="P573" s="485">
        <f t="shared" ca="1" si="158"/>
        <v>0.59034722222222202</v>
      </c>
      <c r="Q573" s="484">
        <f t="shared" ca="1" si="159"/>
        <v>0.59048611111111093</v>
      </c>
      <c r="R573" s="486">
        <v>0.10999999940395355</v>
      </c>
      <c r="S573" s="486"/>
      <c r="T573">
        <v>25</v>
      </c>
      <c r="U573" s="469" t="str">
        <f t="shared" si="160"/>
        <v>C28-R40</v>
      </c>
      <c r="V573">
        <v>28</v>
      </c>
      <c r="W573" s="470" t="s">
        <v>493</v>
      </c>
      <c r="X573" s="470" t="s">
        <v>494</v>
      </c>
      <c r="Y573">
        <v>40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C28-R38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9.25</v>
      </c>
      <c r="H574" s="407">
        <f t="shared" si="143"/>
        <v>1.2</v>
      </c>
      <c r="I574" s="407">
        <f t="shared" si="153"/>
        <v>10.95</v>
      </c>
      <c r="J574" s="407">
        <f t="shared" si="154"/>
        <v>11.059999999403953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11.45</v>
      </c>
      <c r="N574" s="410">
        <f t="shared" si="157"/>
        <v>11.559999999403953</v>
      </c>
      <c r="O574" s="411"/>
      <c r="P574" s="485">
        <f t="shared" ca="1" si="158"/>
        <v>0.59074074074074057</v>
      </c>
      <c r="Q574" s="484">
        <f t="shared" ca="1" si="159"/>
        <v>0.59089120370370352</v>
      </c>
      <c r="R574" s="486">
        <v>0.10999999940395355</v>
      </c>
      <c r="S574" s="486"/>
      <c r="T574">
        <v>25</v>
      </c>
      <c r="U574" s="469" t="str">
        <f t="shared" si="160"/>
        <v>C28-R38</v>
      </c>
      <c r="V574">
        <v>28</v>
      </c>
      <c r="W574" s="470" t="s">
        <v>493</v>
      </c>
      <c r="X574" s="470" t="s">
        <v>494</v>
      </c>
      <c r="Y574">
        <v>38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C28-R36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9.25</v>
      </c>
      <c r="H575" s="407">
        <f t="shared" si="143"/>
        <v>1.2</v>
      </c>
      <c r="I575" s="407">
        <f t="shared" si="153"/>
        <v>10.95</v>
      </c>
      <c r="J575" s="407">
        <f t="shared" si="154"/>
        <v>11.059999999403953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11.45</v>
      </c>
      <c r="N575" s="410">
        <f t="shared" si="157"/>
        <v>11.559999999403953</v>
      </c>
      <c r="O575" s="411"/>
      <c r="P575" s="485">
        <f t="shared" ca="1" si="158"/>
        <v>0.59118055555555538</v>
      </c>
      <c r="Q575" s="484">
        <f t="shared" ca="1" si="159"/>
        <v>0.59135416666666651</v>
      </c>
      <c r="R575" s="486">
        <v>0.10999999940395355</v>
      </c>
      <c r="S575" s="486"/>
      <c r="T575">
        <v>25</v>
      </c>
      <c r="U575" s="469" t="str">
        <f t="shared" si="160"/>
        <v>C28-R36</v>
      </c>
      <c r="V575">
        <v>28</v>
      </c>
      <c r="W575" s="470" t="s">
        <v>493</v>
      </c>
      <c r="X575" s="470" t="s">
        <v>494</v>
      </c>
      <c r="Y575">
        <v>36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C28-R34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9.25</v>
      </c>
      <c r="H576" s="407">
        <f t="shared" si="143"/>
        <v>1.2</v>
      </c>
      <c r="I576" s="407">
        <f t="shared" si="153"/>
        <v>10.95</v>
      </c>
      <c r="J576" s="407">
        <f t="shared" si="154"/>
        <v>11.059999999403953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11.45</v>
      </c>
      <c r="N576" s="410">
        <f t="shared" si="157"/>
        <v>11.559999999403953</v>
      </c>
      <c r="O576" s="411"/>
      <c r="P576" s="485">
        <f t="shared" ca="1" si="158"/>
        <v>0.59158564814814796</v>
      </c>
      <c r="Q576" s="484">
        <f t="shared" ca="1" si="159"/>
        <v>0.59172453703703687</v>
      </c>
      <c r="R576" s="486">
        <v>0.10999999940395355</v>
      </c>
      <c r="S576" s="486"/>
      <c r="T576">
        <v>25</v>
      </c>
      <c r="U576" s="469" t="str">
        <f t="shared" si="160"/>
        <v>C28-R34</v>
      </c>
      <c r="V576">
        <v>28</v>
      </c>
      <c r="W576" s="470" t="s">
        <v>493</v>
      </c>
      <c r="X576" s="470" t="s">
        <v>494</v>
      </c>
      <c r="Y576">
        <v>34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C28-R32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9.25</v>
      </c>
      <c r="H577" s="407">
        <f t="shared" si="143"/>
        <v>1.2</v>
      </c>
      <c r="I577" s="407">
        <f t="shared" si="153"/>
        <v>10.95</v>
      </c>
      <c r="J577" s="407">
        <f t="shared" si="154"/>
        <v>11.059999999403953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11.45</v>
      </c>
      <c r="N577" s="410">
        <f t="shared" si="157"/>
        <v>11.559999999403953</v>
      </c>
      <c r="O577" s="411"/>
      <c r="P577" s="485">
        <f t="shared" ca="1" si="158"/>
        <v>0.59199074074074054</v>
      </c>
      <c r="Q577" s="484">
        <f t="shared" ca="1" si="159"/>
        <v>0.59214120370370349</v>
      </c>
      <c r="R577" s="486">
        <v>0.10999999940395355</v>
      </c>
      <c r="S577" s="486"/>
      <c r="T577">
        <v>25</v>
      </c>
      <c r="U577" s="469" t="str">
        <f t="shared" si="160"/>
        <v>C28-R32</v>
      </c>
      <c r="V577">
        <v>28</v>
      </c>
      <c r="W577" s="470" t="s">
        <v>493</v>
      </c>
      <c r="X577" s="470" t="s">
        <v>494</v>
      </c>
      <c r="Y577">
        <v>32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C28-R30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9.25</v>
      </c>
      <c r="H578" s="407">
        <f t="shared" si="143"/>
        <v>1.2</v>
      </c>
      <c r="I578" s="407">
        <f t="shared" si="153"/>
        <v>10.95</v>
      </c>
      <c r="J578" s="407">
        <f t="shared" si="154"/>
        <v>11.059999999403953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11.45</v>
      </c>
      <c r="N578" s="410">
        <f t="shared" si="157"/>
        <v>11.559999999403953</v>
      </c>
      <c r="O578" s="411"/>
      <c r="P578" s="485">
        <f t="shared" ca="1" si="158"/>
        <v>0.59239583333333312</v>
      </c>
      <c r="Q578" s="484">
        <f t="shared" ca="1" si="159"/>
        <v>0.59253472222222203</v>
      </c>
      <c r="R578" s="486">
        <v>0.10999999940395355</v>
      </c>
      <c r="S578" s="486"/>
      <c r="T578">
        <v>25</v>
      </c>
      <c r="U578" s="469" t="str">
        <f t="shared" si="160"/>
        <v>C28-R30</v>
      </c>
      <c r="V578">
        <v>28</v>
      </c>
      <c r="W578" s="470" t="s">
        <v>493</v>
      </c>
      <c r="X578" s="470" t="s">
        <v>494</v>
      </c>
      <c r="Y578">
        <v>30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C28-R28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9.25</v>
      </c>
      <c r="H579" s="407">
        <f t="shared" si="143"/>
        <v>1.2</v>
      </c>
      <c r="I579" s="407">
        <f t="shared" si="153"/>
        <v>10.95</v>
      </c>
      <c r="J579" s="407">
        <f t="shared" si="154"/>
        <v>11.059999999403953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11.45</v>
      </c>
      <c r="N579" s="410">
        <f t="shared" si="157"/>
        <v>11.559999999403953</v>
      </c>
      <c r="O579" s="411"/>
      <c r="P579" s="485">
        <f t="shared" ca="1" si="158"/>
        <v>0.59278935185185166</v>
      </c>
      <c r="Q579" s="484">
        <f t="shared" ca="1" si="159"/>
        <v>0.59295138888888865</v>
      </c>
      <c r="R579" s="486">
        <v>0.10999999940395355</v>
      </c>
      <c r="S579" s="486"/>
      <c r="T579">
        <v>25</v>
      </c>
      <c r="U579" s="469" t="str">
        <f t="shared" si="160"/>
        <v>C28-R28</v>
      </c>
      <c r="V579">
        <v>28</v>
      </c>
      <c r="W579" s="470" t="s">
        <v>493</v>
      </c>
      <c r="X579" s="470" t="s">
        <v>494</v>
      </c>
      <c r="Y579">
        <v>28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C28-R26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9.25</v>
      </c>
      <c r="H580" s="407">
        <f t="shared" si="143"/>
        <v>1.2</v>
      </c>
      <c r="I580" s="407">
        <f t="shared" si="153"/>
        <v>10.95</v>
      </c>
      <c r="J580" s="407">
        <f t="shared" si="154"/>
        <v>11.059999999403953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11.45</v>
      </c>
      <c r="N580" s="410">
        <f t="shared" si="157"/>
        <v>11.559999999403953</v>
      </c>
      <c r="O580" s="411"/>
      <c r="P580" s="485">
        <f t="shared" ca="1" si="158"/>
        <v>0.59324074074074051</v>
      </c>
      <c r="Q580" s="484">
        <f t="shared" ca="1" si="159"/>
        <v>0.59341435185185165</v>
      </c>
      <c r="R580" s="486">
        <v>0.10999999940395355</v>
      </c>
      <c r="S580" s="486"/>
      <c r="T580">
        <v>25</v>
      </c>
      <c r="U580" s="469" t="str">
        <f t="shared" si="160"/>
        <v>C28-R26</v>
      </c>
      <c r="V580">
        <v>28</v>
      </c>
      <c r="W580" s="470" t="s">
        <v>493</v>
      </c>
      <c r="X580" s="470" t="s">
        <v>494</v>
      </c>
      <c r="Y580">
        <v>26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C28-R24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9.25</v>
      </c>
      <c r="H581" s="407">
        <f t="shared" si="143"/>
        <v>1.2</v>
      </c>
      <c r="I581" s="407">
        <f t="shared" si="153"/>
        <v>10.95</v>
      </c>
      <c r="J581" s="407">
        <f t="shared" si="154"/>
        <v>11.059999999403953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11.45</v>
      </c>
      <c r="N581" s="410">
        <f t="shared" si="157"/>
        <v>11.559999999403953</v>
      </c>
      <c r="O581" s="411"/>
      <c r="P581" s="485">
        <f t="shared" ca="1" si="158"/>
        <v>0.59365740740740724</v>
      </c>
      <c r="Q581" s="484">
        <f t="shared" ca="1" si="159"/>
        <v>0.59379629629629616</v>
      </c>
      <c r="R581" s="486">
        <v>0.10999999940395355</v>
      </c>
      <c r="S581" s="486"/>
      <c r="T581">
        <v>25</v>
      </c>
      <c r="U581" s="469" t="str">
        <f t="shared" si="160"/>
        <v>C28-R24</v>
      </c>
      <c r="V581">
        <v>28</v>
      </c>
      <c r="W581" s="470" t="s">
        <v>493</v>
      </c>
      <c r="X581" s="470" t="s">
        <v>494</v>
      </c>
      <c r="Y581">
        <v>24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C28-R22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9.25</v>
      </c>
      <c r="H582" s="407">
        <f t="shared" si="143"/>
        <v>1.2</v>
      </c>
      <c r="I582" s="407">
        <f t="shared" si="153"/>
        <v>10.95</v>
      </c>
      <c r="J582" s="407">
        <f t="shared" si="154"/>
        <v>11.059999999403953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11.45</v>
      </c>
      <c r="N582" s="410">
        <f t="shared" si="157"/>
        <v>11.559999999403953</v>
      </c>
      <c r="O582" s="411"/>
      <c r="P582" s="485">
        <f t="shared" ca="1" si="158"/>
        <v>0.59405092592592579</v>
      </c>
      <c r="Q582" s="484">
        <f t="shared" ca="1" si="159"/>
        <v>0.59421296296296278</v>
      </c>
      <c r="R582" s="486">
        <v>0.10999999940395355</v>
      </c>
      <c r="S582" s="486"/>
      <c r="T582">
        <v>25</v>
      </c>
      <c r="U582" s="469" t="str">
        <f t="shared" si="160"/>
        <v>C28-R22</v>
      </c>
      <c r="V582">
        <v>28</v>
      </c>
      <c r="W582" s="470" t="s">
        <v>493</v>
      </c>
      <c r="X582" s="470" t="s">
        <v>494</v>
      </c>
      <c r="Y582">
        <v>22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C28-R20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9.25</v>
      </c>
      <c r="H583" s="407">
        <f t="shared" si="143"/>
        <v>1.2</v>
      </c>
      <c r="I583" s="407">
        <f t="shared" si="153"/>
        <v>10.95</v>
      </c>
      <c r="J583" s="407">
        <f t="shared" si="154"/>
        <v>11.059999999403953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11.45</v>
      </c>
      <c r="N583" s="410">
        <f t="shared" si="157"/>
        <v>11.559999999403953</v>
      </c>
      <c r="O583" s="411"/>
      <c r="P583" s="485">
        <f t="shared" ca="1" si="158"/>
        <v>0.5944907407407406</v>
      </c>
      <c r="Q583" s="484">
        <f t="shared" ca="1" si="159"/>
        <v>0.59466435185185174</v>
      </c>
      <c r="R583" s="486">
        <v>0.10999999940395355</v>
      </c>
      <c r="S583" s="486"/>
      <c r="T583">
        <v>25</v>
      </c>
      <c r="U583" s="469" t="str">
        <f t="shared" si="160"/>
        <v>C28-R20</v>
      </c>
      <c r="V583">
        <v>28</v>
      </c>
      <c r="W583" s="470" t="s">
        <v>493</v>
      </c>
      <c r="X583" s="470" t="s">
        <v>494</v>
      </c>
      <c r="Y583">
        <v>20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C28-R18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9.25</v>
      </c>
      <c r="H584" s="407">
        <f t="shared" si="143"/>
        <v>1.2</v>
      </c>
      <c r="I584" s="407">
        <f t="shared" si="153"/>
        <v>10.95</v>
      </c>
      <c r="J584" s="407">
        <f t="shared" si="154"/>
        <v>11.059999999403953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11.45</v>
      </c>
      <c r="N584" s="410">
        <f t="shared" si="157"/>
        <v>11.559999999403953</v>
      </c>
      <c r="O584" s="411"/>
      <c r="P584" s="485">
        <f t="shared" ca="1" si="158"/>
        <v>0.59490740740740733</v>
      </c>
      <c r="Q584" s="484">
        <f t="shared" ca="1" si="159"/>
        <v>0.59504629629629624</v>
      </c>
      <c r="R584" s="486">
        <v>0.10999999940395355</v>
      </c>
      <c r="S584" s="486"/>
      <c r="T584">
        <v>25</v>
      </c>
      <c r="U584" s="469" t="str">
        <f t="shared" si="160"/>
        <v>C28-R18</v>
      </c>
      <c r="V584">
        <v>28</v>
      </c>
      <c r="W584" s="470" t="s">
        <v>493</v>
      </c>
      <c r="X584" s="470" t="s">
        <v>494</v>
      </c>
      <c r="Y584">
        <v>18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C28-R16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9.25</v>
      </c>
      <c r="H585" s="407">
        <f t="shared" si="143"/>
        <v>1.2</v>
      </c>
      <c r="I585" s="407">
        <f t="shared" si="153"/>
        <v>10.95</v>
      </c>
      <c r="J585" s="407">
        <f t="shared" si="154"/>
        <v>11.059999999403953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11.45</v>
      </c>
      <c r="N585" s="410">
        <f t="shared" si="157"/>
        <v>11.559999999403953</v>
      </c>
      <c r="O585" s="411"/>
      <c r="P585" s="485">
        <f t="shared" ca="1" si="158"/>
        <v>0.59532407407407406</v>
      </c>
      <c r="Q585" s="484">
        <f t="shared" ca="1" si="159"/>
        <v>0.59547453703703701</v>
      </c>
      <c r="R585" s="486">
        <v>0.10999999940395355</v>
      </c>
      <c r="S585" s="486"/>
      <c r="T585">
        <v>25</v>
      </c>
      <c r="U585" s="469" t="str">
        <f t="shared" si="160"/>
        <v>C28-R16</v>
      </c>
      <c r="V585">
        <v>28</v>
      </c>
      <c r="W585" s="470" t="s">
        <v>493</v>
      </c>
      <c r="X585" s="470" t="s">
        <v>494</v>
      </c>
      <c r="Y585">
        <v>16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C28-R14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9.25</v>
      </c>
      <c r="H586" s="407">
        <f t="shared" si="143"/>
        <v>1.2</v>
      </c>
      <c r="I586" s="407">
        <f t="shared" si="153"/>
        <v>10.95</v>
      </c>
      <c r="J586" s="407">
        <f t="shared" si="154"/>
        <v>11.059999999403953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11.45</v>
      </c>
      <c r="N586" s="410">
        <f t="shared" si="157"/>
        <v>11.559999999403953</v>
      </c>
      <c r="O586" s="411"/>
      <c r="P586" s="485">
        <f t="shared" ca="1" si="158"/>
        <v>0.5957175925925926</v>
      </c>
      <c r="Q586" s="484">
        <f t="shared" ca="1" si="159"/>
        <v>0.59589120370370374</v>
      </c>
      <c r="R586" s="486">
        <v>0.10999999940395355</v>
      </c>
      <c r="S586" s="486"/>
      <c r="T586">
        <v>25</v>
      </c>
      <c r="U586" s="469" t="str">
        <f t="shared" si="160"/>
        <v>C28-R14</v>
      </c>
      <c r="V586">
        <v>28</v>
      </c>
      <c r="W586" s="470" t="s">
        <v>493</v>
      </c>
      <c r="X586" s="470" t="s">
        <v>494</v>
      </c>
      <c r="Y586">
        <v>14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C28-R12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9.25</v>
      </c>
      <c r="H587" s="407">
        <f t="shared" si="143"/>
        <v>1.2</v>
      </c>
      <c r="I587" s="407">
        <f t="shared" si="153"/>
        <v>10.95</v>
      </c>
      <c r="J587" s="407">
        <f t="shared" si="154"/>
        <v>11.059999999403953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11.45</v>
      </c>
      <c r="N587" s="410">
        <f t="shared" si="157"/>
        <v>11.559999999403953</v>
      </c>
      <c r="O587" s="411"/>
      <c r="P587" s="485">
        <f t="shared" ca="1" si="158"/>
        <v>0.59616898148148156</v>
      </c>
      <c r="Q587" s="484">
        <f t="shared" ca="1" si="159"/>
        <v>0.59631944444444451</v>
      </c>
      <c r="R587" s="486">
        <v>0.10999999940395355</v>
      </c>
      <c r="S587" s="486"/>
      <c r="T587">
        <v>25</v>
      </c>
      <c r="U587" s="469" t="str">
        <f t="shared" si="160"/>
        <v>C28-R12</v>
      </c>
      <c r="V587">
        <v>28</v>
      </c>
      <c r="W587" s="470" t="s">
        <v>493</v>
      </c>
      <c r="X587" s="470" t="s">
        <v>494</v>
      </c>
      <c r="Y587">
        <v>12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C28-R10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9.25</v>
      </c>
      <c r="H588" s="407">
        <f t="shared" si="143"/>
        <v>1.2</v>
      </c>
      <c r="I588" s="407">
        <f t="shared" si="153"/>
        <v>10.95</v>
      </c>
      <c r="J588" s="407">
        <f t="shared" si="154"/>
        <v>11.059999999403953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11.45</v>
      </c>
      <c r="N588" s="410">
        <f t="shared" si="157"/>
        <v>11.559999999403953</v>
      </c>
      <c r="O588" s="411"/>
      <c r="P588" s="485">
        <f t="shared" ca="1" si="158"/>
        <v>0.59659722222222233</v>
      </c>
      <c r="Q588" s="484">
        <f t="shared" ca="1" si="159"/>
        <v>0.59674768518518528</v>
      </c>
      <c r="R588" s="486">
        <v>0.10999999940395355</v>
      </c>
      <c r="S588" s="486"/>
      <c r="T588">
        <v>25</v>
      </c>
      <c r="U588" s="469" t="str">
        <f t="shared" si="160"/>
        <v>C28-R10</v>
      </c>
      <c r="V588">
        <v>28</v>
      </c>
      <c r="W588" s="470" t="s">
        <v>493</v>
      </c>
      <c r="X588" s="470" t="s">
        <v>494</v>
      </c>
      <c r="Y588">
        <v>10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C28-R8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9.25</v>
      </c>
      <c r="H589" s="407">
        <f t="shared" si="143"/>
        <v>1.2</v>
      </c>
      <c r="I589" s="407">
        <f t="shared" si="153"/>
        <v>10.95</v>
      </c>
      <c r="J589" s="407">
        <f t="shared" si="154"/>
        <v>11.059999999403953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11.45</v>
      </c>
      <c r="N589" s="410">
        <f t="shared" si="157"/>
        <v>11.559999999403953</v>
      </c>
      <c r="O589" s="411"/>
      <c r="P589" s="485">
        <f t="shared" ca="1" si="158"/>
        <v>0.59700231481481492</v>
      </c>
      <c r="Q589" s="484">
        <f t="shared" ca="1" si="159"/>
        <v>0.59714120370370383</v>
      </c>
      <c r="R589" s="486">
        <v>0.10999999940395355</v>
      </c>
      <c r="S589" s="486"/>
      <c r="T589">
        <v>25</v>
      </c>
      <c r="U589" s="469" t="str">
        <f t="shared" si="160"/>
        <v>C28-R8</v>
      </c>
      <c r="V589">
        <v>28</v>
      </c>
      <c r="W589" s="470" t="s">
        <v>493</v>
      </c>
      <c r="X589" s="470" t="s">
        <v>494</v>
      </c>
      <c r="Y589">
        <v>8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C28-R6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9.25</v>
      </c>
      <c r="H590" s="407">
        <f t="shared" si="143"/>
        <v>1.2</v>
      </c>
      <c r="I590" s="407">
        <f t="shared" si="153"/>
        <v>10.95</v>
      </c>
      <c r="J590" s="407">
        <f t="shared" si="154"/>
        <v>11.059999999403953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11.45</v>
      </c>
      <c r="N590" s="410">
        <f t="shared" si="157"/>
        <v>11.559999999403953</v>
      </c>
      <c r="O590" s="411"/>
      <c r="P590" s="485">
        <f t="shared" ca="1" si="158"/>
        <v>0.59743055555555569</v>
      </c>
      <c r="Q590" s="484">
        <f t="shared" ca="1" si="159"/>
        <v>0.59758101851851864</v>
      </c>
      <c r="R590" s="486">
        <v>0.10999999940395355</v>
      </c>
      <c r="S590" s="486"/>
      <c r="T590">
        <v>25</v>
      </c>
      <c r="U590" s="469" t="str">
        <f t="shared" si="160"/>
        <v>C28-R6</v>
      </c>
      <c r="V590">
        <v>28</v>
      </c>
      <c r="W590" s="470" t="s">
        <v>493</v>
      </c>
      <c r="X590" s="470" t="s">
        <v>494</v>
      </c>
      <c r="Y590">
        <v>6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C28-R4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9.25</v>
      </c>
      <c r="H591" s="407">
        <f t="shared" si="143"/>
        <v>1.2</v>
      </c>
      <c r="I591" s="407">
        <f t="shared" si="153"/>
        <v>10.95</v>
      </c>
      <c r="J591" s="407">
        <f t="shared" si="154"/>
        <v>11.059999999403953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11.45</v>
      </c>
      <c r="N591" s="410">
        <f t="shared" si="157"/>
        <v>11.559999999403953</v>
      </c>
      <c r="O591" s="411"/>
      <c r="P591" s="485">
        <f t="shared" ca="1" si="158"/>
        <v>0.59781250000000008</v>
      </c>
      <c r="Q591" s="484">
        <f t="shared" ca="1" si="159"/>
        <v>0.59796296296296303</v>
      </c>
      <c r="R591" s="486">
        <v>0.10999999940395355</v>
      </c>
      <c r="S591" s="486"/>
      <c r="T591">
        <v>25</v>
      </c>
      <c r="U591" s="469" t="str">
        <f t="shared" si="160"/>
        <v>C28-R4</v>
      </c>
      <c r="V591">
        <v>28</v>
      </c>
      <c r="W591" s="470" t="s">
        <v>493</v>
      </c>
      <c r="X591" s="470" t="s">
        <v>494</v>
      </c>
      <c r="Y591">
        <v>4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C28-R2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9.25</v>
      </c>
      <c r="H592" s="407">
        <f t="shared" si="143"/>
        <v>1.2</v>
      </c>
      <c r="I592" s="407">
        <f t="shared" si="153"/>
        <v>10.95</v>
      </c>
      <c r="J592" s="407">
        <f t="shared" si="154"/>
        <v>11.059999999403953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11.45</v>
      </c>
      <c r="N592" s="410">
        <f t="shared" si="157"/>
        <v>11.559999999403953</v>
      </c>
      <c r="O592" s="411"/>
      <c r="P592" s="485">
        <f t="shared" ca="1" si="158"/>
        <v>0.59820601851851862</v>
      </c>
      <c r="Q592" s="484">
        <f t="shared" ca="1" si="159"/>
        <v>0.59837962962962976</v>
      </c>
      <c r="R592" s="486">
        <v>0.10999999940395355</v>
      </c>
      <c r="S592" s="486"/>
      <c r="T592">
        <v>25</v>
      </c>
      <c r="U592" s="469" t="str">
        <f t="shared" si="160"/>
        <v>C28-R2</v>
      </c>
      <c r="V592">
        <v>28</v>
      </c>
      <c r="W592" s="470" t="s">
        <v>493</v>
      </c>
      <c r="X592" s="470" t="s">
        <v>494</v>
      </c>
      <c r="Y592">
        <v>2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C29-R1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9.25</v>
      </c>
      <c r="H593" s="407">
        <f t="shared" si="143"/>
        <v>1.2</v>
      </c>
      <c r="I593" s="407">
        <f t="shared" si="153"/>
        <v>10.95</v>
      </c>
      <c r="J593" s="407">
        <f t="shared" si="154"/>
        <v>11.059999999403953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11.45</v>
      </c>
      <c r="N593" s="410">
        <f t="shared" si="157"/>
        <v>11.559999999403953</v>
      </c>
      <c r="O593" s="411"/>
      <c r="P593" s="485">
        <f t="shared" ca="1" si="158"/>
        <v>0.59865740740740758</v>
      </c>
      <c r="Q593" s="484">
        <f t="shared" ca="1" si="159"/>
        <v>0.59880787037037053</v>
      </c>
      <c r="R593" s="486">
        <v>0.10999999940395355</v>
      </c>
      <c r="S593" s="486"/>
      <c r="T593">
        <v>25</v>
      </c>
      <c r="U593" s="469" t="str">
        <f t="shared" si="160"/>
        <v>C29-R1</v>
      </c>
      <c r="V593">
        <v>29</v>
      </c>
      <c r="W593" s="470" t="s">
        <v>493</v>
      </c>
      <c r="X593" s="470" t="s">
        <v>494</v>
      </c>
      <c r="Y593">
        <v>1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C29-R3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9.25</v>
      </c>
      <c r="H594" s="407">
        <f t="shared" si="143"/>
        <v>1.2</v>
      </c>
      <c r="I594" s="407">
        <f t="shared" si="153"/>
        <v>10.95</v>
      </c>
      <c r="J594" s="407">
        <f t="shared" si="154"/>
        <v>11.059999999403953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11.45</v>
      </c>
      <c r="N594" s="410">
        <f t="shared" si="157"/>
        <v>11.559999999403953</v>
      </c>
      <c r="O594" s="411"/>
      <c r="P594" s="485">
        <f t="shared" ca="1" si="158"/>
        <v>0.59905092592592613</v>
      </c>
      <c r="Q594" s="484">
        <f t="shared" ca="1" si="159"/>
        <v>0.59921296296296311</v>
      </c>
      <c r="R594" s="486">
        <v>0.10999999940395355</v>
      </c>
      <c r="S594" s="486"/>
      <c r="T594">
        <v>25</v>
      </c>
      <c r="U594" s="469" t="str">
        <f t="shared" si="160"/>
        <v>C29-R3</v>
      </c>
      <c r="V594">
        <v>29</v>
      </c>
      <c r="W594" s="470" t="s">
        <v>493</v>
      </c>
      <c r="X594" s="470" t="s">
        <v>494</v>
      </c>
      <c r="Y594">
        <v>3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C29-R5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9.25</v>
      </c>
      <c r="H595" s="407">
        <f t="shared" si="143"/>
        <v>1.2</v>
      </c>
      <c r="I595" s="407">
        <f t="shared" si="153"/>
        <v>10.95</v>
      </c>
      <c r="J595" s="407">
        <f t="shared" si="154"/>
        <v>11.059999999403953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11.45</v>
      </c>
      <c r="N595" s="410">
        <f t="shared" si="157"/>
        <v>11.559999999403953</v>
      </c>
      <c r="O595" s="411"/>
      <c r="P595" s="485">
        <f t="shared" ca="1" si="158"/>
        <v>0.59950231481481497</v>
      </c>
      <c r="Q595" s="484">
        <f t="shared" ca="1" si="159"/>
        <v>0.59964120370370388</v>
      </c>
      <c r="R595" s="486">
        <v>0.10999999940395355</v>
      </c>
      <c r="S595" s="486"/>
      <c r="T595">
        <v>25</v>
      </c>
      <c r="U595" s="469" t="str">
        <f t="shared" si="160"/>
        <v>C29-R5</v>
      </c>
      <c r="V595">
        <v>29</v>
      </c>
      <c r="W595" s="470" t="s">
        <v>493</v>
      </c>
      <c r="X595" s="470" t="s">
        <v>494</v>
      </c>
      <c r="Y595">
        <v>5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C29-R7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9.25</v>
      </c>
      <c r="H596" s="407">
        <f t="shared" si="143"/>
        <v>1.2</v>
      </c>
      <c r="I596" s="407">
        <f t="shared" si="153"/>
        <v>10.95</v>
      </c>
      <c r="J596" s="407">
        <f t="shared" si="154"/>
        <v>11.059999999403953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11.45</v>
      </c>
      <c r="N596" s="410">
        <f t="shared" si="157"/>
        <v>11.559999999403953</v>
      </c>
      <c r="O596" s="411"/>
      <c r="P596" s="485">
        <f t="shared" ca="1" si="158"/>
        <v>0.59990740740740756</v>
      </c>
      <c r="Q596" s="484">
        <f t="shared" ca="1" si="159"/>
        <v>0.60005787037037051</v>
      </c>
      <c r="R596" s="486">
        <v>0.10999999940395355</v>
      </c>
      <c r="S596" s="486"/>
      <c r="T596">
        <v>25</v>
      </c>
      <c r="U596" s="469" t="str">
        <f t="shared" si="160"/>
        <v>C29-R7</v>
      </c>
      <c r="V596">
        <v>29</v>
      </c>
      <c r="W596" s="470" t="s">
        <v>493</v>
      </c>
      <c r="X596" s="470" t="s">
        <v>494</v>
      </c>
      <c r="Y596">
        <v>7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C29-R9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9.25</v>
      </c>
      <c r="H597" s="407">
        <f t="shared" si="143"/>
        <v>1.2</v>
      </c>
      <c r="I597" s="407">
        <f t="shared" si="153"/>
        <v>10.95</v>
      </c>
      <c r="J597" s="407">
        <f t="shared" si="154"/>
        <v>11.059999999403953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11.45</v>
      </c>
      <c r="N597" s="410">
        <f t="shared" si="157"/>
        <v>11.559999999403953</v>
      </c>
      <c r="O597" s="411"/>
      <c r="P597" s="485">
        <f t="shared" ca="1" si="158"/>
        <v>0.60028935185185195</v>
      </c>
      <c r="Q597" s="484">
        <f t="shared" ca="1" si="159"/>
        <v>0.60042824074074086</v>
      </c>
      <c r="R597" s="486">
        <v>0.10999999940395355</v>
      </c>
      <c r="S597" s="486"/>
      <c r="T597">
        <v>25</v>
      </c>
      <c r="U597" s="469" t="str">
        <f t="shared" si="160"/>
        <v>C29-R9</v>
      </c>
      <c r="V597">
        <v>29</v>
      </c>
      <c r="W597" s="470" t="s">
        <v>493</v>
      </c>
      <c r="X597" s="470" t="s">
        <v>494</v>
      </c>
      <c r="Y597">
        <v>9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C29-R11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9.25</v>
      </c>
      <c r="H598" s="407">
        <f t="shared" si="143"/>
        <v>1.2</v>
      </c>
      <c r="I598" s="407">
        <f t="shared" si="153"/>
        <v>10.95</v>
      </c>
      <c r="J598" s="407">
        <f t="shared" si="154"/>
        <v>11.059999999403953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11.45</v>
      </c>
      <c r="N598" s="410">
        <f t="shared" si="157"/>
        <v>11.559999999403953</v>
      </c>
      <c r="O598" s="411"/>
      <c r="P598" s="485">
        <f t="shared" ca="1" si="158"/>
        <v>0.60068287037037049</v>
      </c>
      <c r="Q598" s="484">
        <f t="shared" ca="1" si="159"/>
        <v>0.60084490740740748</v>
      </c>
      <c r="R598" s="486">
        <v>0.10999999940395355</v>
      </c>
      <c r="S598" s="486"/>
      <c r="T598">
        <v>25</v>
      </c>
      <c r="U598" s="469" t="str">
        <f t="shared" si="160"/>
        <v>C29-R11</v>
      </c>
      <c r="V598">
        <v>29</v>
      </c>
      <c r="W598" s="470" t="s">
        <v>493</v>
      </c>
      <c r="X598" s="470" t="s">
        <v>494</v>
      </c>
      <c r="Y598">
        <v>11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C29-R13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9.25</v>
      </c>
      <c r="H599" s="407">
        <f t="shared" si="143"/>
        <v>1.2</v>
      </c>
      <c r="I599" s="407">
        <f t="shared" si="153"/>
        <v>10.95</v>
      </c>
      <c r="J599" s="407">
        <f t="shared" si="154"/>
        <v>11.059999999403953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11.45</v>
      </c>
      <c r="N599" s="410">
        <f t="shared" si="157"/>
        <v>11.559999999403953</v>
      </c>
      <c r="O599" s="411"/>
      <c r="P599" s="485">
        <f t="shared" ca="1" si="158"/>
        <v>0.60108796296296307</v>
      </c>
      <c r="Q599" s="484">
        <f t="shared" ca="1" si="159"/>
        <v>0.60122685185185198</v>
      </c>
      <c r="R599" s="486">
        <v>0.10999999940395355</v>
      </c>
      <c r="S599" s="486"/>
      <c r="T599">
        <v>25</v>
      </c>
      <c r="U599" s="469" t="str">
        <f t="shared" si="160"/>
        <v>C29-R13</v>
      </c>
      <c r="V599">
        <v>29</v>
      </c>
      <c r="W599" s="470" t="s">
        <v>493</v>
      </c>
      <c r="X599" s="470" t="s">
        <v>494</v>
      </c>
      <c r="Y599">
        <v>13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C29-R15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9.25</v>
      </c>
      <c r="H600" s="407">
        <f t="shared" si="143"/>
        <v>1.2</v>
      </c>
      <c r="I600" s="407">
        <f t="shared" si="153"/>
        <v>10.95</v>
      </c>
      <c r="J600" s="407">
        <f t="shared" si="154"/>
        <v>11.059999999403953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11.45</v>
      </c>
      <c r="N600" s="410">
        <f t="shared" si="157"/>
        <v>11.559999999403953</v>
      </c>
      <c r="O600" s="411"/>
      <c r="P600" s="485">
        <f t="shared" ca="1" si="158"/>
        <v>0.60148148148148162</v>
      </c>
      <c r="Q600" s="484">
        <f t="shared" ca="1" si="159"/>
        <v>0.60162037037037053</v>
      </c>
      <c r="R600" s="486">
        <v>0.10999999940395355</v>
      </c>
      <c r="S600" s="486"/>
      <c r="T600">
        <v>25</v>
      </c>
      <c r="U600" s="469" t="str">
        <f t="shared" si="160"/>
        <v>C29-R15</v>
      </c>
      <c r="V600">
        <v>29</v>
      </c>
      <c r="W600" s="470" t="s">
        <v>493</v>
      </c>
      <c r="X600" s="470" t="s">
        <v>494</v>
      </c>
      <c r="Y600">
        <v>15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C29-R17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9.25</v>
      </c>
      <c r="H601" s="407">
        <f t="shared" si="143"/>
        <v>1.2</v>
      </c>
      <c r="I601" s="407">
        <f t="shared" si="153"/>
        <v>10.95</v>
      </c>
      <c r="J601" s="407">
        <f t="shared" si="154"/>
        <v>11.059999999403953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11.45</v>
      </c>
      <c r="N601" s="410">
        <f t="shared" si="157"/>
        <v>11.559999999403953</v>
      </c>
      <c r="O601" s="411"/>
      <c r="P601" s="485">
        <f t="shared" ca="1" si="158"/>
        <v>0.60187500000000016</v>
      </c>
      <c r="Q601" s="484">
        <f t="shared" ca="1" si="159"/>
        <v>0.60202546296296311</v>
      </c>
      <c r="R601" s="486">
        <v>0.10999999940395355</v>
      </c>
      <c r="S601" s="486"/>
      <c r="T601">
        <v>25</v>
      </c>
      <c r="U601" s="469" t="str">
        <f t="shared" si="160"/>
        <v>C29-R17</v>
      </c>
      <c r="V601">
        <v>29</v>
      </c>
      <c r="W601" s="470" t="s">
        <v>493</v>
      </c>
      <c r="X601" s="470" t="s">
        <v>494</v>
      </c>
      <c r="Y601">
        <v>17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C29-R19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9.25</v>
      </c>
      <c r="H602" s="407">
        <f t="shared" si="143"/>
        <v>1.2</v>
      </c>
      <c r="I602" s="407">
        <f t="shared" si="153"/>
        <v>10.95</v>
      </c>
      <c r="J602" s="407">
        <f t="shared" si="154"/>
        <v>11.059999999403953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11.45</v>
      </c>
      <c r="N602" s="410">
        <f t="shared" si="157"/>
        <v>11.559999999403953</v>
      </c>
      <c r="O602" s="411"/>
      <c r="P602" s="485">
        <f t="shared" ca="1" si="158"/>
        <v>0.60231481481481497</v>
      </c>
      <c r="Q602" s="484">
        <f t="shared" ca="1" si="159"/>
        <v>0.60248842592592611</v>
      </c>
      <c r="R602" s="486">
        <v>0.10999999940395355</v>
      </c>
      <c r="S602" s="486"/>
      <c r="T602">
        <v>25</v>
      </c>
      <c r="U602" s="469" t="str">
        <f t="shared" si="160"/>
        <v>C29-R19</v>
      </c>
      <c r="V602">
        <v>29</v>
      </c>
      <c r="W602" s="470" t="s">
        <v>493</v>
      </c>
      <c r="X602" s="470" t="s">
        <v>494</v>
      </c>
      <c r="Y602">
        <v>19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C29-R21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9.25</v>
      </c>
      <c r="H603" s="407">
        <f t="shared" si="143"/>
        <v>1.2</v>
      </c>
      <c r="I603" s="407">
        <f t="shared" si="153"/>
        <v>10.95</v>
      </c>
      <c r="J603" s="407">
        <f t="shared" si="154"/>
        <v>11.059999999403953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11.45</v>
      </c>
      <c r="N603" s="410">
        <f t="shared" si="157"/>
        <v>11.559999999403953</v>
      </c>
      <c r="O603" s="411"/>
      <c r="P603" s="485">
        <f t="shared" ca="1" si="158"/>
        <v>0.60274305555555574</v>
      </c>
      <c r="Q603" s="484">
        <f t="shared" ca="1" si="159"/>
        <v>0.60289351851851869</v>
      </c>
      <c r="R603" s="486">
        <v>0.10999999940395355</v>
      </c>
      <c r="S603" s="486"/>
      <c r="T603">
        <v>25</v>
      </c>
      <c r="U603" s="469" t="str">
        <f t="shared" si="160"/>
        <v>C29-R21</v>
      </c>
      <c r="V603">
        <v>29</v>
      </c>
      <c r="W603" s="470" t="s">
        <v>493</v>
      </c>
      <c r="X603" s="470" t="s">
        <v>494</v>
      </c>
      <c r="Y603">
        <v>21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C29-R23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9.25</v>
      </c>
      <c r="H604" s="407">
        <f t="shared" si="143"/>
        <v>1.2</v>
      </c>
      <c r="I604" s="407">
        <f t="shared" si="153"/>
        <v>10.95</v>
      </c>
      <c r="J604" s="407">
        <f t="shared" si="154"/>
        <v>11.059999999403953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11.45</v>
      </c>
      <c r="N604" s="410">
        <f t="shared" si="157"/>
        <v>11.559999999403953</v>
      </c>
      <c r="O604" s="411"/>
      <c r="P604" s="485">
        <f t="shared" ca="1" si="158"/>
        <v>0.60315972222222236</v>
      </c>
      <c r="Q604" s="484">
        <f t="shared" ca="1" si="159"/>
        <v>0.60329861111111127</v>
      </c>
      <c r="R604" s="486">
        <v>0.10999999940395355</v>
      </c>
      <c r="S604" s="486"/>
      <c r="T604">
        <v>25</v>
      </c>
      <c r="U604" s="469" t="str">
        <f t="shared" si="160"/>
        <v>C29-R23</v>
      </c>
      <c r="V604">
        <v>29</v>
      </c>
      <c r="W604" s="470" t="s">
        <v>493</v>
      </c>
      <c r="X604" s="470" t="s">
        <v>494</v>
      </c>
      <c r="Y604">
        <v>23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C29-R25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9.25</v>
      </c>
      <c r="H605" s="407">
        <f t="shared" si="143"/>
        <v>1.2</v>
      </c>
      <c r="I605" s="407">
        <f t="shared" si="153"/>
        <v>10.95</v>
      </c>
      <c r="J605" s="407">
        <f t="shared" si="154"/>
        <v>11.059999999403953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11.45</v>
      </c>
      <c r="N605" s="410">
        <f t="shared" si="157"/>
        <v>11.559999999403953</v>
      </c>
      <c r="O605" s="411"/>
      <c r="P605" s="485">
        <f t="shared" ca="1" si="158"/>
        <v>0.60357638888888909</v>
      </c>
      <c r="Q605" s="484">
        <f t="shared" ca="1" si="159"/>
        <v>0.603715277777778</v>
      </c>
      <c r="R605" s="486">
        <v>0.10999999940395355</v>
      </c>
      <c r="S605" s="486"/>
      <c r="T605">
        <v>25</v>
      </c>
      <c r="U605" s="469" t="str">
        <f t="shared" si="160"/>
        <v>C29-R25</v>
      </c>
      <c r="V605">
        <v>29</v>
      </c>
      <c r="W605" s="470" t="s">
        <v>493</v>
      </c>
      <c r="X605" s="470" t="s">
        <v>494</v>
      </c>
      <c r="Y605">
        <v>25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C29-R27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9.25</v>
      </c>
      <c r="H606" s="407">
        <f t="shared" si="143"/>
        <v>1.2</v>
      </c>
      <c r="I606" s="407">
        <f t="shared" si="153"/>
        <v>10.95</v>
      </c>
      <c r="J606" s="407">
        <f t="shared" si="154"/>
        <v>11.059999999403953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11.45</v>
      </c>
      <c r="N606" s="410">
        <f t="shared" si="157"/>
        <v>11.559999999403953</v>
      </c>
      <c r="O606" s="411"/>
      <c r="P606" s="485">
        <f t="shared" ca="1" si="158"/>
        <v>0.60398148148148167</v>
      </c>
      <c r="Q606" s="484">
        <f t="shared" ca="1" si="159"/>
        <v>0.60415509259259281</v>
      </c>
      <c r="R606" s="486">
        <v>0.10999999940395355</v>
      </c>
      <c r="S606" s="486"/>
      <c r="T606">
        <v>25</v>
      </c>
      <c r="U606" s="469" t="str">
        <f t="shared" si="160"/>
        <v>C29-R27</v>
      </c>
      <c r="V606">
        <v>29</v>
      </c>
      <c r="W606" s="470" t="s">
        <v>493</v>
      </c>
      <c r="X606" s="470" t="s">
        <v>494</v>
      </c>
      <c r="Y606">
        <v>27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C29-R29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9.25</v>
      </c>
      <c r="H607" s="407">
        <f t="shared" si="143"/>
        <v>1.2</v>
      </c>
      <c r="I607" s="407">
        <f t="shared" si="153"/>
        <v>10.95</v>
      </c>
      <c r="J607" s="407">
        <f t="shared" si="154"/>
        <v>11.059999999403953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11.45</v>
      </c>
      <c r="N607" s="410">
        <f t="shared" si="157"/>
        <v>11.559999999403953</v>
      </c>
      <c r="O607" s="411"/>
      <c r="P607" s="485">
        <f t="shared" ca="1" si="158"/>
        <v>0.60439814814814841</v>
      </c>
      <c r="Q607" s="484">
        <f t="shared" ca="1" si="159"/>
        <v>0.60454861111111136</v>
      </c>
      <c r="R607" s="486">
        <v>0.10999999940395355</v>
      </c>
      <c r="S607" s="486"/>
      <c r="T607">
        <v>25</v>
      </c>
      <c r="U607" s="469" t="str">
        <f t="shared" si="160"/>
        <v>C29-R29</v>
      </c>
      <c r="V607">
        <v>29</v>
      </c>
      <c r="W607" s="470" t="s">
        <v>493</v>
      </c>
      <c r="X607" s="470" t="s">
        <v>494</v>
      </c>
      <c r="Y607">
        <v>29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C29-R31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9.25</v>
      </c>
      <c r="H608" s="407">
        <f t="shared" si="143"/>
        <v>1.2</v>
      </c>
      <c r="I608" s="407">
        <f t="shared" si="153"/>
        <v>10.95</v>
      </c>
      <c r="J608" s="407">
        <f t="shared" si="154"/>
        <v>11.059999999403953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11.45</v>
      </c>
      <c r="N608" s="410">
        <f t="shared" si="157"/>
        <v>11.559999999403953</v>
      </c>
      <c r="O608" s="411"/>
      <c r="P608" s="485">
        <f t="shared" ca="1" si="158"/>
        <v>0.60481481481481503</v>
      </c>
      <c r="Q608" s="484">
        <f t="shared" ca="1" si="159"/>
        <v>0.60495370370370394</v>
      </c>
      <c r="R608" s="486">
        <v>0.10999999940395355</v>
      </c>
      <c r="S608" s="486"/>
      <c r="T608">
        <v>25</v>
      </c>
      <c r="U608" s="469" t="str">
        <f t="shared" si="160"/>
        <v>C29-R31</v>
      </c>
      <c r="V608">
        <v>29</v>
      </c>
      <c r="W608" s="470" t="s">
        <v>493</v>
      </c>
      <c r="X608" s="470" t="s">
        <v>494</v>
      </c>
      <c r="Y608">
        <v>31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C29-R33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9.25</v>
      </c>
      <c r="H609" s="407">
        <f t="shared" si="143"/>
        <v>1.2</v>
      </c>
      <c r="I609" s="407">
        <f t="shared" si="153"/>
        <v>10.95</v>
      </c>
      <c r="J609" s="407">
        <f t="shared" si="154"/>
        <v>11.059999999403953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11.45</v>
      </c>
      <c r="N609" s="410">
        <f t="shared" si="157"/>
        <v>11.559999999403953</v>
      </c>
      <c r="O609" s="411"/>
      <c r="P609" s="485">
        <f t="shared" ca="1" si="158"/>
        <v>0.60520833333333357</v>
      </c>
      <c r="Q609" s="484">
        <f t="shared" ca="1" si="159"/>
        <v>0.60534722222222248</v>
      </c>
      <c r="R609" s="486">
        <v>0.10999999940395355</v>
      </c>
      <c r="S609" s="486"/>
      <c r="T609">
        <v>25</v>
      </c>
      <c r="U609" s="469" t="str">
        <f t="shared" si="160"/>
        <v>C29-R33</v>
      </c>
      <c r="V609">
        <v>29</v>
      </c>
      <c r="W609" s="470" t="s">
        <v>493</v>
      </c>
      <c r="X609" s="470" t="s">
        <v>494</v>
      </c>
      <c r="Y609">
        <v>33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C29-R35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9.25</v>
      </c>
      <c r="H610" s="407">
        <f t="shared" si="162"/>
        <v>1.2</v>
      </c>
      <c r="I610" s="407">
        <f t="shared" si="153"/>
        <v>10.95</v>
      </c>
      <c r="J610" s="407">
        <f t="shared" si="154"/>
        <v>11.059999999403953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11.45</v>
      </c>
      <c r="N610" s="410">
        <f t="shared" si="157"/>
        <v>11.559999999403953</v>
      </c>
      <c r="O610" s="411"/>
      <c r="P610" s="485">
        <f t="shared" ca="1" si="158"/>
        <v>0.60560185185185211</v>
      </c>
      <c r="Q610" s="484">
        <f t="shared" ca="1" si="159"/>
        <v>0.60574074074074102</v>
      </c>
      <c r="R610" s="486">
        <v>0.10999999940395355</v>
      </c>
      <c r="S610" s="486"/>
      <c r="T610">
        <v>25</v>
      </c>
      <c r="U610" s="469" t="str">
        <f t="shared" si="160"/>
        <v>C29-R35</v>
      </c>
      <c r="V610">
        <v>29</v>
      </c>
      <c r="W610" s="470" t="s">
        <v>493</v>
      </c>
      <c r="X610" s="470" t="s">
        <v>494</v>
      </c>
      <c r="Y610">
        <v>35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C29-R37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9.25</v>
      </c>
      <c r="H611" s="407">
        <f t="shared" si="162"/>
        <v>1.2</v>
      </c>
      <c r="I611" s="407">
        <f t="shared" si="153"/>
        <v>10.95</v>
      </c>
      <c r="J611" s="407">
        <f t="shared" si="154"/>
        <v>11.059999999403953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11.45</v>
      </c>
      <c r="N611" s="410">
        <f t="shared" si="157"/>
        <v>11.559999999403953</v>
      </c>
      <c r="O611" s="411"/>
      <c r="P611" s="485">
        <f t="shared" ca="1" si="158"/>
        <v>0.60599537037037066</v>
      </c>
      <c r="Q611" s="484">
        <f t="shared" ca="1" si="159"/>
        <v>0.60614583333333361</v>
      </c>
      <c r="R611" s="486">
        <v>0.10999999940395355</v>
      </c>
      <c r="S611" s="486"/>
      <c r="T611">
        <v>25</v>
      </c>
      <c r="U611" s="469" t="str">
        <f t="shared" si="160"/>
        <v>C29-R37</v>
      </c>
      <c r="V611">
        <v>29</v>
      </c>
      <c r="W611" s="470" t="s">
        <v>493</v>
      </c>
      <c r="X611" s="470" t="s">
        <v>494</v>
      </c>
      <c r="Y611">
        <v>37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C29-R39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9.25</v>
      </c>
      <c r="H612" s="407">
        <f t="shared" si="162"/>
        <v>1.2</v>
      </c>
      <c r="I612" s="407">
        <f t="shared" ref="I612:I675" si="165">F612+G612</f>
        <v>10.95</v>
      </c>
      <c r="J612" s="407">
        <f t="shared" ref="J612:J675" si="166">I612+R612</f>
        <v>11.059999999403953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11.45</v>
      </c>
      <c r="N612" s="410">
        <f t="shared" ref="N612:N675" si="169">J612+L612</f>
        <v>11.559999999403953</v>
      </c>
      <c r="O612" s="411"/>
      <c r="P612" s="485">
        <f t="shared" ref="P612:P675" ca="1" si="170">Q611+TIME(0,0,RANDBETWEEN(20,25))</f>
        <v>0.6063888888888892</v>
      </c>
      <c r="Q612" s="484">
        <f t="shared" ref="Q612:Q675" ca="1" si="171">P612+TIME(0,0,RANDBETWEEN(12,15))</f>
        <v>0.60656250000000034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C29-R39</v>
      </c>
      <c r="V612">
        <v>29</v>
      </c>
      <c r="W612" s="470" t="s">
        <v>493</v>
      </c>
      <c r="X612" s="470" t="s">
        <v>494</v>
      </c>
      <c r="Y612">
        <v>39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C29-R41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9.25</v>
      </c>
      <c r="H613" s="407">
        <f t="shared" si="162"/>
        <v>1.2</v>
      </c>
      <c r="I613" s="407">
        <f t="shared" si="165"/>
        <v>10.95</v>
      </c>
      <c r="J613" s="407">
        <f t="shared" si="166"/>
        <v>11.059999999403953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11.45</v>
      </c>
      <c r="N613" s="410">
        <f t="shared" si="169"/>
        <v>11.559999999403953</v>
      </c>
      <c r="O613" s="411"/>
      <c r="P613" s="485">
        <f t="shared" ca="1" si="170"/>
        <v>0.60682870370370401</v>
      </c>
      <c r="Q613" s="484">
        <f t="shared" ca="1" si="171"/>
        <v>0.60700231481481515</v>
      </c>
      <c r="R613" s="486">
        <v>0.10999999940395355</v>
      </c>
      <c r="S613" s="486"/>
      <c r="T613">
        <v>25</v>
      </c>
      <c r="U613" s="469" t="str">
        <f t="shared" si="172"/>
        <v>C29-R41</v>
      </c>
      <c r="V613">
        <v>29</v>
      </c>
      <c r="W613" s="470" t="s">
        <v>493</v>
      </c>
      <c r="X613" s="470" t="s">
        <v>494</v>
      </c>
      <c r="Y613">
        <v>41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C29-R43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9.25</v>
      </c>
      <c r="H614" s="407">
        <f t="shared" si="162"/>
        <v>1.2</v>
      </c>
      <c r="I614" s="407">
        <f t="shared" si="165"/>
        <v>10.95</v>
      </c>
      <c r="J614" s="407">
        <f t="shared" si="166"/>
        <v>11.059999999403953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11.45</v>
      </c>
      <c r="N614" s="410">
        <f t="shared" si="169"/>
        <v>11.559999999403953</v>
      </c>
      <c r="O614" s="411"/>
      <c r="P614" s="485">
        <f t="shared" ca="1" si="170"/>
        <v>0.60723379629629659</v>
      </c>
      <c r="Q614" s="484">
        <f t="shared" ca="1" si="171"/>
        <v>0.60739583333333358</v>
      </c>
      <c r="R614" s="486">
        <v>0.10999999940395355</v>
      </c>
      <c r="S614" s="486"/>
      <c r="T614">
        <v>25</v>
      </c>
      <c r="U614" s="469" t="str">
        <f t="shared" si="172"/>
        <v>C29-R43</v>
      </c>
      <c r="V614">
        <v>29</v>
      </c>
      <c r="W614" s="470" t="s">
        <v>493</v>
      </c>
      <c r="X614" s="470" t="s">
        <v>494</v>
      </c>
      <c r="Y614">
        <v>43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C30-R44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9.25</v>
      </c>
      <c r="H615" s="407">
        <f t="shared" si="162"/>
        <v>1.2</v>
      </c>
      <c r="I615" s="407">
        <f t="shared" si="165"/>
        <v>10.95</v>
      </c>
      <c r="J615" s="407">
        <f t="shared" si="166"/>
        <v>11.059999999403953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11.45</v>
      </c>
      <c r="N615" s="410">
        <f t="shared" si="169"/>
        <v>11.559999999403953</v>
      </c>
      <c r="O615" s="411"/>
      <c r="P615" s="485">
        <f t="shared" ca="1" si="170"/>
        <v>0.60768518518518544</v>
      </c>
      <c r="Q615" s="484">
        <f t="shared" ca="1" si="171"/>
        <v>0.60784722222222243</v>
      </c>
      <c r="R615" s="486">
        <v>0.10999999940395355</v>
      </c>
      <c r="S615" s="486"/>
      <c r="T615">
        <v>25</v>
      </c>
      <c r="U615" s="469" t="str">
        <f t="shared" si="172"/>
        <v>C30-R44</v>
      </c>
      <c r="V615">
        <v>30</v>
      </c>
      <c r="W615" s="470" t="s">
        <v>493</v>
      </c>
      <c r="X615" s="470" t="s">
        <v>494</v>
      </c>
      <c r="Y615">
        <v>44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C30-R42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9.25</v>
      </c>
      <c r="H616" s="407">
        <f t="shared" si="162"/>
        <v>1.2</v>
      </c>
      <c r="I616" s="407">
        <f t="shared" si="165"/>
        <v>10.95</v>
      </c>
      <c r="J616" s="407">
        <f t="shared" si="166"/>
        <v>11.059999999403953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11.45</v>
      </c>
      <c r="N616" s="410">
        <f t="shared" si="169"/>
        <v>11.559999999403953</v>
      </c>
      <c r="O616" s="411"/>
      <c r="P616" s="485">
        <f t="shared" ca="1" si="170"/>
        <v>0.60807870370370387</v>
      </c>
      <c r="Q616" s="484">
        <f t="shared" ca="1" si="171"/>
        <v>0.60824074074074086</v>
      </c>
      <c r="R616" s="486">
        <v>0.10999999940395355</v>
      </c>
      <c r="S616" s="486"/>
      <c r="T616">
        <v>25</v>
      </c>
      <c r="U616" s="469" t="str">
        <f t="shared" si="172"/>
        <v>C30-R42</v>
      </c>
      <c r="V616">
        <v>30</v>
      </c>
      <c r="W616" s="470" t="s">
        <v>493</v>
      </c>
      <c r="X616" s="470" t="s">
        <v>494</v>
      </c>
      <c r="Y616">
        <v>42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C30-R40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9.25</v>
      </c>
      <c r="H617" s="407">
        <f t="shared" si="162"/>
        <v>1.2</v>
      </c>
      <c r="I617" s="407">
        <f t="shared" si="165"/>
        <v>10.95</v>
      </c>
      <c r="J617" s="407">
        <f t="shared" si="166"/>
        <v>11.059999999403953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11.45</v>
      </c>
      <c r="N617" s="410">
        <f t="shared" si="169"/>
        <v>11.559999999403953</v>
      </c>
      <c r="O617" s="411"/>
      <c r="P617" s="485">
        <f t="shared" ca="1" si="170"/>
        <v>0.60850694444444453</v>
      </c>
      <c r="Q617" s="484">
        <f t="shared" ca="1" si="171"/>
        <v>0.60864583333333344</v>
      </c>
      <c r="R617" s="486">
        <v>0.10999999940395355</v>
      </c>
      <c r="S617" s="486"/>
      <c r="T617">
        <v>25</v>
      </c>
      <c r="U617" s="469" t="str">
        <f t="shared" si="172"/>
        <v>C30-R40</v>
      </c>
      <c r="V617">
        <v>30</v>
      </c>
      <c r="W617" s="470" t="s">
        <v>493</v>
      </c>
      <c r="X617" s="470" t="s">
        <v>494</v>
      </c>
      <c r="Y617">
        <v>40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C30-R38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9.25</v>
      </c>
      <c r="H618" s="407">
        <f t="shared" si="162"/>
        <v>1.2</v>
      </c>
      <c r="I618" s="407">
        <f t="shared" si="165"/>
        <v>10.95</v>
      </c>
      <c r="J618" s="407">
        <f t="shared" si="166"/>
        <v>11.059999999403953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11.45</v>
      </c>
      <c r="N618" s="410">
        <f t="shared" si="169"/>
        <v>11.559999999403953</v>
      </c>
      <c r="O618" s="411"/>
      <c r="P618" s="485">
        <f t="shared" ca="1" si="170"/>
        <v>0.60892361111111126</v>
      </c>
      <c r="Q618" s="484">
        <f t="shared" ca="1" si="171"/>
        <v>0.60908564814814825</v>
      </c>
      <c r="R618" s="486">
        <v>0.10999999940395355</v>
      </c>
      <c r="S618" s="486"/>
      <c r="T618">
        <v>25</v>
      </c>
      <c r="U618" s="469" t="str">
        <f t="shared" si="172"/>
        <v>C30-R38</v>
      </c>
      <c r="V618">
        <v>30</v>
      </c>
      <c r="W618" s="470" t="s">
        <v>493</v>
      </c>
      <c r="X618" s="470" t="s">
        <v>494</v>
      </c>
      <c r="Y618">
        <v>38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C30-R36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9.25</v>
      </c>
      <c r="H619" s="407">
        <f t="shared" si="162"/>
        <v>1.2</v>
      </c>
      <c r="I619" s="407">
        <f t="shared" si="165"/>
        <v>10.95</v>
      </c>
      <c r="J619" s="407">
        <f t="shared" si="166"/>
        <v>11.059999999403953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11.45</v>
      </c>
      <c r="N619" s="410">
        <f t="shared" si="169"/>
        <v>11.559999999403953</v>
      </c>
      <c r="O619" s="411"/>
      <c r="P619" s="485">
        <f t="shared" ca="1" si="170"/>
        <v>0.60935185185185192</v>
      </c>
      <c r="Q619" s="484">
        <f t="shared" ca="1" si="171"/>
        <v>0.60950231481481487</v>
      </c>
      <c r="R619" s="486">
        <v>0.10999999940395355</v>
      </c>
      <c r="S619" s="486"/>
      <c r="T619">
        <v>25</v>
      </c>
      <c r="U619" s="469" t="str">
        <f t="shared" si="172"/>
        <v>C30-R36</v>
      </c>
      <c r="V619">
        <v>30</v>
      </c>
      <c r="W619" s="470" t="s">
        <v>493</v>
      </c>
      <c r="X619" s="470" t="s">
        <v>494</v>
      </c>
      <c r="Y619">
        <v>36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C30-R34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9.25</v>
      </c>
      <c r="H620" s="407">
        <f t="shared" si="162"/>
        <v>1.2</v>
      </c>
      <c r="I620" s="407">
        <f t="shared" si="165"/>
        <v>10.95</v>
      </c>
      <c r="J620" s="407">
        <f t="shared" si="166"/>
        <v>11.059999999403953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11.45</v>
      </c>
      <c r="N620" s="410">
        <f t="shared" si="169"/>
        <v>11.559999999403953</v>
      </c>
      <c r="O620" s="411"/>
      <c r="P620" s="485">
        <f t="shared" ca="1" si="170"/>
        <v>0.6097569444444445</v>
      </c>
      <c r="Q620" s="484">
        <f t="shared" ca="1" si="171"/>
        <v>0.60989583333333341</v>
      </c>
      <c r="R620" s="486">
        <v>0.10999999940395355</v>
      </c>
      <c r="S620" s="486"/>
      <c r="T620">
        <v>25</v>
      </c>
      <c r="U620" s="469" t="str">
        <f t="shared" si="172"/>
        <v>C30-R34</v>
      </c>
      <c r="V620">
        <v>30</v>
      </c>
      <c r="W620" s="470" t="s">
        <v>493</v>
      </c>
      <c r="X620" s="470" t="s">
        <v>494</v>
      </c>
      <c r="Y620">
        <v>34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C30-R32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9.25</v>
      </c>
      <c r="H621" s="407">
        <f t="shared" si="162"/>
        <v>1.2</v>
      </c>
      <c r="I621" s="407">
        <f t="shared" si="165"/>
        <v>10.95</v>
      </c>
      <c r="J621" s="407">
        <f t="shared" si="166"/>
        <v>11.059999999403953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11.45</v>
      </c>
      <c r="N621" s="410">
        <f t="shared" si="169"/>
        <v>11.559999999403953</v>
      </c>
      <c r="O621" s="411"/>
      <c r="P621" s="485">
        <f t="shared" ca="1" si="170"/>
        <v>0.61018518518518527</v>
      </c>
      <c r="Q621" s="484">
        <f t="shared" ca="1" si="171"/>
        <v>0.61035879629629641</v>
      </c>
      <c r="R621" s="486">
        <v>0.10999999940395355</v>
      </c>
      <c r="S621" s="486"/>
      <c r="T621">
        <v>25</v>
      </c>
      <c r="U621" s="469" t="str">
        <f t="shared" si="172"/>
        <v>C30-R32</v>
      </c>
      <c r="V621">
        <v>30</v>
      </c>
      <c r="W621" s="470" t="s">
        <v>493</v>
      </c>
      <c r="X621" s="470" t="s">
        <v>494</v>
      </c>
      <c r="Y621">
        <v>32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C30-R30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9.25</v>
      </c>
      <c r="H622" s="407">
        <f t="shared" si="162"/>
        <v>1.2</v>
      </c>
      <c r="I622" s="407">
        <f t="shared" si="165"/>
        <v>10.95</v>
      </c>
      <c r="J622" s="407">
        <f t="shared" si="166"/>
        <v>11.059999999403953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11.45</v>
      </c>
      <c r="N622" s="410">
        <f t="shared" si="169"/>
        <v>11.559999999403953</v>
      </c>
      <c r="O622" s="411"/>
      <c r="P622" s="485">
        <f t="shared" ca="1" si="170"/>
        <v>0.61061342592592605</v>
      </c>
      <c r="Q622" s="484">
        <f t="shared" ca="1" si="171"/>
        <v>0.61078703703703718</v>
      </c>
      <c r="R622" s="486">
        <v>0.10999999940395355</v>
      </c>
      <c r="S622" s="486"/>
      <c r="T622">
        <v>25</v>
      </c>
      <c r="U622" s="469" t="str">
        <f t="shared" si="172"/>
        <v>C30-R30</v>
      </c>
      <c r="V622">
        <v>30</v>
      </c>
      <c r="W622" s="470" t="s">
        <v>493</v>
      </c>
      <c r="X622" s="470" t="s">
        <v>494</v>
      </c>
      <c r="Y622">
        <v>30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C30-R28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9.25</v>
      </c>
      <c r="H623" s="407">
        <f t="shared" si="162"/>
        <v>1.2</v>
      </c>
      <c r="I623" s="407">
        <f t="shared" si="165"/>
        <v>10.95</v>
      </c>
      <c r="J623" s="407">
        <f t="shared" si="166"/>
        <v>11.059999999403953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11.45</v>
      </c>
      <c r="N623" s="410">
        <f t="shared" si="169"/>
        <v>11.559999999403953</v>
      </c>
      <c r="O623" s="411"/>
      <c r="P623" s="485">
        <f t="shared" ca="1" si="170"/>
        <v>0.61101851851851863</v>
      </c>
      <c r="Q623" s="484">
        <f t="shared" ca="1" si="171"/>
        <v>0.61116898148148158</v>
      </c>
      <c r="R623" s="486">
        <v>0.10999999940395355</v>
      </c>
      <c r="S623" s="486"/>
      <c r="T623">
        <v>25</v>
      </c>
      <c r="U623" s="469" t="str">
        <f t="shared" si="172"/>
        <v>C30-R28</v>
      </c>
      <c r="V623">
        <v>30</v>
      </c>
      <c r="W623" s="470" t="s">
        <v>493</v>
      </c>
      <c r="X623" s="470" t="s">
        <v>494</v>
      </c>
      <c r="Y623">
        <v>28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C30-R26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9.25</v>
      </c>
      <c r="H624" s="407">
        <f t="shared" si="162"/>
        <v>1.2</v>
      </c>
      <c r="I624" s="407">
        <f t="shared" si="165"/>
        <v>10.95</v>
      </c>
      <c r="J624" s="407">
        <f t="shared" si="166"/>
        <v>11.059999999403953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11.45</v>
      </c>
      <c r="N624" s="410">
        <f t="shared" si="169"/>
        <v>11.559999999403953</v>
      </c>
      <c r="O624" s="411"/>
      <c r="P624" s="485">
        <f t="shared" ca="1" si="170"/>
        <v>0.61142361111111121</v>
      </c>
      <c r="Q624" s="484">
        <f t="shared" ca="1" si="171"/>
        <v>0.61156250000000012</v>
      </c>
      <c r="R624" s="486">
        <v>0.10999999940395355</v>
      </c>
      <c r="S624" s="486"/>
      <c r="T624">
        <v>25</v>
      </c>
      <c r="U624" s="469" t="str">
        <f t="shared" si="172"/>
        <v>C30-R26</v>
      </c>
      <c r="V624">
        <v>30</v>
      </c>
      <c r="W624" s="470" t="s">
        <v>493</v>
      </c>
      <c r="X624" s="470" t="s">
        <v>494</v>
      </c>
      <c r="Y624">
        <v>26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C30-R24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9.25</v>
      </c>
      <c r="H625" s="407">
        <f t="shared" si="162"/>
        <v>1.2</v>
      </c>
      <c r="I625" s="407">
        <f t="shared" si="165"/>
        <v>10.95</v>
      </c>
      <c r="J625" s="407">
        <f t="shared" si="166"/>
        <v>11.059999999403953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11.45</v>
      </c>
      <c r="N625" s="410">
        <f t="shared" si="169"/>
        <v>11.559999999403953</v>
      </c>
      <c r="O625" s="411"/>
      <c r="P625" s="485">
        <f t="shared" ca="1" si="170"/>
        <v>0.61184027777777794</v>
      </c>
      <c r="Q625" s="484">
        <f t="shared" ca="1" si="171"/>
        <v>0.61201388888888908</v>
      </c>
      <c r="R625" s="486">
        <v>0.10999999940395355</v>
      </c>
      <c r="S625" s="486"/>
      <c r="T625">
        <v>25</v>
      </c>
      <c r="U625" s="469" t="str">
        <f t="shared" si="172"/>
        <v>C30-R24</v>
      </c>
      <c r="V625">
        <v>30</v>
      </c>
      <c r="W625" s="470" t="s">
        <v>493</v>
      </c>
      <c r="X625" s="470" t="s">
        <v>494</v>
      </c>
      <c r="Y625">
        <v>24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C30-R22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9.25</v>
      </c>
      <c r="H626" s="407">
        <f t="shared" si="173"/>
        <v>1.2</v>
      </c>
      <c r="I626" s="407">
        <f t="shared" si="165"/>
        <v>10.95</v>
      </c>
      <c r="J626" s="407">
        <f t="shared" si="166"/>
        <v>11.059999999403953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11.45</v>
      </c>
      <c r="N626" s="410">
        <f t="shared" si="169"/>
        <v>11.559999999403953</v>
      </c>
      <c r="O626" s="411"/>
      <c r="P626" s="485">
        <f t="shared" ca="1" si="170"/>
        <v>0.6122916666666669</v>
      </c>
      <c r="Q626" s="484">
        <f t="shared" ca="1" si="171"/>
        <v>0.61246527777777804</v>
      </c>
      <c r="R626" s="486">
        <v>0.10999999940395355</v>
      </c>
      <c r="S626" s="486"/>
      <c r="T626">
        <v>25</v>
      </c>
      <c r="U626" s="469" t="str">
        <f t="shared" si="172"/>
        <v>C30-R22</v>
      </c>
      <c r="V626">
        <v>30</v>
      </c>
      <c r="W626" s="470" t="s">
        <v>493</v>
      </c>
      <c r="X626" s="470" t="s">
        <v>494</v>
      </c>
      <c r="Y626">
        <v>22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C30-R20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9.25</v>
      </c>
      <c r="H627" s="407">
        <f t="shared" si="173"/>
        <v>1.2</v>
      </c>
      <c r="I627" s="407">
        <f t="shared" si="165"/>
        <v>10.95</v>
      </c>
      <c r="J627" s="407">
        <f t="shared" si="166"/>
        <v>11.059999999403953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11.45</v>
      </c>
      <c r="N627" s="410">
        <f t="shared" si="169"/>
        <v>11.559999999403953</v>
      </c>
      <c r="O627" s="411"/>
      <c r="P627" s="485">
        <f t="shared" ca="1" si="170"/>
        <v>0.61274305555555586</v>
      </c>
      <c r="Q627" s="484">
        <f t="shared" ca="1" si="171"/>
        <v>0.61288194444444477</v>
      </c>
      <c r="R627" s="486">
        <v>0.10999999940395355</v>
      </c>
      <c r="S627" s="486"/>
      <c r="T627">
        <v>25</v>
      </c>
      <c r="U627" s="469" t="str">
        <f t="shared" si="172"/>
        <v>C30-R20</v>
      </c>
      <c r="V627">
        <v>30</v>
      </c>
      <c r="W627" s="470" t="s">
        <v>493</v>
      </c>
      <c r="X627" s="470" t="s">
        <v>494</v>
      </c>
      <c r="Y627">
        <v>20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C30-R18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9.25</v>
      </c>
      <c r="H628" s="407">
        <f t="shared" si="173"/>
        <v>1.2</v>
      </c>
      <c r="I628" s="407">
        <f t="shared" si="165"/>
        <v>10.95</v>
      </c>
      <c r="J628" s="407">
        <f t="shared" si="166"/>
        <v>11.059999999403953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11.45</v>
      </c>
      <c r="N628" s="410">
        <f t="shared" si="169"/>
        <v>11.559999999403953</v>
      </c>
      <c r="O628" s="411"/>
      <c r="P628" s="485">
        <f t="shared" ca="1" si="170"/>
        <v>0.6131365740740744</v>
      </c>
      <c r="Q628" s="484">
        <f t="shared" ca="1" si="171"/>
        <v>0.61327546296296331</v>
      </c>
      <c r="R628" s="486">
        <v>0.10999999940395355</v>
      </c>
      <c r="S628" s="486"/>
      <c r="T628">
        <v>25</v>
      </c>
      <c r="U628" s="469" t="str">
        <f t="shared" si="172"/>
        <v>C30-R18</v>
      </c>
      <c r="V628">
        <v>30</v>
      </c>
      <c r="W628" s="470" t="s">
        <v>493</v>
      </c>
      <c r="X628" s="470" t="s">
        <v>494</v>
      </c>
      <c r="Y628">
        <v>18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C30-R16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9.25</v>
      </c>
      <c r="H629" s="407">
        <f t="shared" si="173"/>
        <v>1.2</v>
      </c>
      <c r="I629" s="407">
        <f t="shared" si="165"/>
        <v>10.95</v>
      </c>
      <c r="J629" s="407">
        <f t="shared" si="166"/>
        <v>11.059999999403953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11.45</v>
      </c>
      <c r="N629" s="410">
        <f t="shared" si="169"/>
        <v>11.559999999403953</v>
      </c>
      <c r="O629" s="411"/>
      <c r="P629" s="485">
        <f t="shared" ca="1" si="170"/>
        <v>0.61355324074074113</v>
      </c>
      <c r="Q629" s="484">
        <f t="shared" ca="1" si="171"/>
        <v>0.61372685185185227</v>
      </c>
      <c r="R629" s="486">
        <v>0.10999999940395355</v>
      </c>
      <c r="S629" s="486"/>
      <c r="T629">
        <v>25</v>
      </c>
      <c r="U629" s="469" t="str">
        <f t="shared" si="172"/>
        <v>C30-R16</v>
      </c>
      <c r="V629">
        <v>30</v>
      </c>
      <c r="W629" s="470" t="s">
        <v>493</v>
      </c>
      <c r="X629" s="470" t="s">
        <v>494</v>
      </c>
      <c r="Y629">
        <v>16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C30-R14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9.25</v>
      </c>
      <c r="H630" s="407">
        <f t="shared" si="173"/>
        <v>1.2</v>
      </c>
      <c r="I630" s="407">
        <f t="shared" si="165"/>
        <v>10.95</v>
      </c>
      <c r="J630" s="407">
        <f t="shared" si="166"/>
        <v>11.059999999403953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11.45</v>
      </c>
      <c r="N630" s="410">
        <f t="shared" si="169"/>
        <v>11.559999999403953</v>
      </c>
      <c r="O630" s="411"/>
      <c r="P630" s="485">
        <f t="shared" ca="1" si="170"/>
        <v>0.61395833333333372</v>
      </c>
      <c r="Q630" s="484">
        <f t="shared" ca="1" si="171"/>
        <v>0.61410879629629667</v>
      </c>
      <c r="R630" s="486">
        <v>0.10999999940395355</v>
      </c>
      <c r="S630" s="486"/>
      <c r="T630">
        <v>25</v>
      </c>
      <c r="U630" s="469" t="str">
        <f t="shared" si="172"/>
        <v>C30-R14</v>
      </c>
      <c r="V630">
        <v>30</v>
      </c>
      <c r="W630" s="470" t="s">
        <v>493</v>
      </c>
      <c r="X630" s="470" t="s">
        <v>494</v>
      </c>
      <c r="Y630">
        <v>14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C30-R12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9.25</v>
      </c>
      <c r="H631" s="407">
        <f t="shared" si="173"/>
        <v>1.2</v>
      </c>
      <c r="I631" s="407">
        <f t="shared" si="165"/>
        <v>10.95</v>
      </c>
      <c r="J631" s="407">
        <f t="shared" si="166"/>
        <v>11.059999999403953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11.45</v>
      </c>
      <c r="N631" s="410">
        <f t="shared" si="169"/>
        <v>11.559999999403953</v>
      </c>
      <c r="O631" s="411"/>
      <c r="P631" s="485">
        <f t="shared" ca="1" si="170"/>
        <v>0.61434027777777811</v>
      </c>
      <c r="Q631" s="484">
        <f t="shared" ca="1" si="171"/>
        <v>0.61451388888888925</v>
      </c>
      <c r="R631" s="486">
        <v>0.10999999940395355</v>
      </c>
      <c r="S631" s="486"/>
      <c r="T631">
        <v>25</v>
      </c>
      <c r="U631" s="469" t="str">
        <f t="shared" si="172"/>
        <v>C30-R12</v>
      </c>
      <c r="V631">
        <v>30</v>
      </c>
      <c r="W631" s="470" t="s">
        <v>493</v>
      </c>
      <c r="X631" s="470" t="s">
        <v>494</v>
      </c>
      <c r="Y631">
        <v>12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C30-R10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9.25</v>
      </c>
      <c r="H632" s="407">
        <f t="shared" si="173"/>
        <v>1.2</v>
      </c>
      <c r="I632" s="407">
        <f t="shared" si="165"/>
        <v>10.95</v>
      </c>
      <c r="J632" s="407">
        <f t="shared" si="166"/>
        <v>11.059999999403953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11.45</v>
      </c>
      <c r="N632" s="410">
        <f t="shared" si="169"/>
        <v>11.559999999403953</v>
      </c>
      <c r="O632" s="411"/>
      <c r="P632" s="485">
        <f t="shared" ca="1" si="170"/>
        <v>0.61480324074074111</v>
      </c>
      <c r="Q632" s="484">
        <f t="shared" ca="1" si="171"/>
        <v>0.61494212962963002</v>
      </c>
      <c r="R632" s="486">
        <v>0.10999999940395355</v>
      </c>
      <c r="S632" s="486"/>
      <c r="T632">
        <v>25</v>
      </c>
      <c r="U632" s="469" t="str">
        <f t="shared" si="172"/>
        <v>C30-R10</v>
      </c>
      <c r="V632">
        <v>30</v>
      </c>
      <c r="W632" s="470" t="s">
        <v>493</v>
      </c>
      <c r="X632" s="470" t="s">
        <v>494</v>
      </c>
      <c r="Y632">
        <v>10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C30-R8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9.25</v>
      </c>
      <c r="H633" s="407">
        <f t="shared" si="173"/>
        <v>1.2</v>
      </c>
      <c r="I633" s="407">
        <f t="shared" si="165"/>
        <v>10.95</v>
      </c>
      <c r="J633" s="407">
        <f t="shared" si="166"/>
        <v>11.059999999403953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11.45</v>
      </c>
      <c r="N633" s="410">
        <f t="shared" si="169"/>
        <v>11.559999999403953</v>
      </c>
      <c r="O633" s="411"/>
      <c r="P633" s="485">
        <f t="shared" ca="1" si="170"/>
        <v>0.61520833333333369</v>
      </c>
      <c r="Q633" s="484">
        <f t="shared" ca="1" si="171"/>
        <v>0.61538194444444483</v>
      </c>
      <c r="R633" s="486">
        <v>0.10999999940395355</v>
      </c>
      <c r="S633" s="486"/>
      <c r="T633">
        <v>25</v>
      </c>
      <c r="U633" s="469" t="str">
        <f t="shared" si="172"/>
        <v>C30-R8</v>
      </c>
      <c r="V633">
        <v>30</v>
      </c>
      <c r="W633" s="470" t="s">
        <v>493</v>
      </c>
      <c r="X633" s="470" t="s">
        <v>494</v>
      </c>
      <c r="Y633">
        <v>8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C30-R6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9.25</v>
      </c>
      <c r="H634" s="407">
        <f t="shared" si="173"/>
        <v>1.2</v>
      </c>
      <c r="I634" s="407">
        <f t="shared" si="165"/>
        <v>10.95</v>
      </c>
      <c r="J634" s="407">
        <f t="shared" si="166"/>
        <v>11.059999999403953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11.45</v>
      </c>
      <c r="N634" s="410">
        <f t="shared" si="169"/>
        <v>11.559999999403953</v>
      </c>
      <c r="O634" s="411"/>
      <c r="P634" s="485">
        <f t="shared" ca="1" si="170"/>
        <v>0.61563657407407446</v>
      </c>
      <c r="Q634" s="484">
        <f t="shared" ca="1" si="171"/>
        <v>0.61577546296296337</v>
      </c>
      <c r="R634" s="486">
        <v>0.10999999940395355</v>
      </c>
      <c r="S634" s="486"/>
      <c r="T634">
        <v>25</v>
      </c>
      <c r="U634" s="469" t="str">
        <f t="shared" si="172"/>
        <v>C30-R6</v>
      </c>
      <c r="V634">
        <v>30</v>
      </c>
      <c r="W634" s="470" t="s">
        <v>493</v>
      </c>
      <c r="X634" s="470" t="s">
        <v>494</v>
      </c>
      <c r="Y634">
        <v>6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C30-R4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9.25</v>
      </c>
      <c r="H635" s="407">
        <f t="shared" si="173"/>
        <v>1.2</v>
      </c>
      <c r="I635" s="407">
        <f t="shared" si="165"/>
        <v>10.95</v>
      </c>
      <c r="J635" s="407">
        <f t="shared" si="166"/>
        <v>11.059999999403953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11.45</v>
      </c>
      <c r="N635" s="410">
        <f t="shared" si="169"/>
        <v>11.559999999403953</v>
      </c>
      <c r="O635" s="411"/>
      <c r="P635" s="485">
        <f t="shared" ca="1" si="170"/>
        <v>0.61601851851851896</v>
      </c>
      <c r="Q635" s="484">
        <f t="shared" ca="1" si="171"/>
        <v>0.61616898148148191</v>
      </c>
      <c r="R635" s="486">
        <v>0.10999999940395355</v>
      </c>
      <c r="S635" s="486"/>
      <c r="T635">
        <v>25</v>
      </c>
      <c r="U635" s="469" t="str">
        <f t="shared" si="172"/>
        <v>C30-R4</v>
      </c>
      <c r="V635">
        <v>30</v>
      </c>
      <c r="W635" s="470" t="s">
        <v>493</v>
      </c>
      <c r="X635" s="470" t="s">
        <v>494</v>
      </c>
      <c r="Y635">
        <v>4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C30-R2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9.25</v>
      </c>
      <c r="H636" s="407">
        <f t="shared" si="173"/>
        <v>1.2</v>
      </c>
      <c r="I636" s="407">
        <f t="shared" si="165"/>
        <v>10.95</v>
      </c>
      <c r="J636" s="407">
        <f t="shared" si="166"/>
        <v>11.059999999403953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11.45</v>
      </c>
      <c r="N636" s="410">
        <f t="shared" si="169"/>
        <v>11.559999999403953</v>
      </c>
      <c r="O636" s="411"/>
      <c r="P636" s="485">
        <f t="shared" ca="1" si="170"/>
        <v>0.61645833333333377</v>
      </c>
      <c r="Q636" s="484">
        <f t="shared" ca="1" si="171"/>
        <v>0.61662037037037076</v>
      </c>
      <c r="R636" s="486">
        <v>0.10999999940395355</v>
      </c>
      <c r="S636" s="486"/>
      <c r="T636">
        <v>25</v>
      </c>
      <c r="U636" s="469" t="str">
        <f t="shared" si="172"/>
        <v>C30-R2</v>
      </c>
      <c r="V636">
        <v>30</v>
      </c>
      <c r="W636" s="470" t="s">
        <v>493</v>
      </c>
      <c r="X636" s="470" t="s">
        <v>494</v>
      </c>
      <c r="Y636">
        <v>2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C31-R1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9.25</v>
      </c>
      <c r="H637" s="407">
        <f t="shared" si="173"/>
        <v>1.2</v>
      </c>
      <c r="I637" s="407">
        <f t="shared" si="165"/>
        <v>10.95</v>
      </c>
      <c r="J637" s="407">
        <f t="shared" si="166"/>
        <v>11.059999999403953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11.45</v>
      </c>
      <c r="N637" s="410">
        <f t="shared" si="169"/>
        <v>11.559999999403953</v>
      </c>
      <c r="O637" s="411"/>
      <c r="P637" s="485">
        <f t="shared" ca="1" si="170"/>
        <v>0.61686342592592636</v>
      </c>
      <c r="Q637" s="484">
        <f t="shared" ca="1" si="171"/>
        <v>0.61703703703703749</v>
      </c>
      <c r="R637" s="486">
        <v>0.10999999940395355</v>
      </c>
      <c r="S637" s="486"/>
      <c r="T637">
        <v>25</v>
      </c>
      <c r="U637" s="469" t="str">
        <f t="shared" si="172"/>
        <v>C31-R1</v>
      </c>
      <c r="V637">
        <v>31</v>
      </c>
      <c r="W637" s="470" t="s">
        <v>493</v>
      </c>
      <c r="X637" s="470" t="s">
        <v>494</v>
      </c>
      <c r="Y637">
        <v>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C31-R3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9.25</v>
      </c>
      <c r="H638" s="407">
        <f t="shared" si="173"/>
        <v>1.2</v>
      </c>
      <c r="I638" s="407">
        <f t="shared" si="165"/>
        <v>10.95</v>
      </c>
      <c r="J638" s="407">
        <f t="shared" si="166"/>
        <v>11.059999999403953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11.45</v>
      </c>
      <c r="N638" s="410">
        <f t="shared" si="169"/>
        <v>11.559999999403953</v>
      </c>
      <c r="O638" s="411"/>
      <c r="P638" s="485">
        <f t="shared" ca="1" si="170"/>
        <v>0.61730324074074117</v>
      </c>
      <c r="Q638" s="484">
        <f t="shared" ca="1" si="171"/>
        <v>0.61745370370370412</v>
      </c>
      <c r="R638" s="486">
        <v>0.10999999940395355</v>
      </c>
      <c r="S638" s="486"/>
      <c r="T638">
        <v>25</v>
      </c>
      <c r="U638" s="469" t="str">
        <f t="shared" si="172"/>
        <v>C31-R3</v>
      </c>
      <c r="V638">
        <v>31</v>
      </c>
      <c r="W638" s="470" t="s">
        <v>493</v>
      </c>
      <c r="X638" s="470" t="s">
        <v>494</v>
      </c>
      <c r="Y638">
        <v>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C31-R5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9.25</v>
      </c>
      <c r="H639" s="407">
        <f t="shared" si="173"/>
        <v>1.2</v>
      </c>
      <c r="I639" s="407">
        <f t="shared" si="165"/>
        <v>10.95</v>
      </c>
      <c r="J639" s="407">
        <f t="shared" si="166"/>
        <v>11.059999999403953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11.45</v>
      </c>
      <c r="N639" s="410">
        <f t="shared" si="169"/>
        <v>11.559999999403953</v>
      </c>
      <c r="O639" s="411"/>
      <c r="P639" s="485">
        <f t="shared" ca="1" si="170"/>
        <v>0.61773148148148194</v>
      </c>
      <c r="Q639" s="484">
        <f t="shared" ca="1" si="171"/>
        <v>0.61787037037037085</v>
      </c>
      <c r="R639" s="486">
        <v>0.10999999940395355</v>
      </c>
      <c r="S639" s="486"/>
      <c r="T639">
        <v>25</v>
      </c>
      <c r="U639" s="469" t="str">
        <f t="shared" si="172"/>
        <v>C31-R5</v>
      </c>
      <c r="V639">
        <v>31</v>
      </c>
      <c r="W639" s="470" t="s">
        <v>493</v>
      </c>
      <c r="X639" s="470" t="s">
        <v>494</v>
      </c>
      <c r="Y639">
        <v>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C31-R7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9.25</v>
      </c>
      <c r="H640" s="407">
        <f t="shared" si="173"/>
        <v>1.2</v>
      </c>
      <c r="I640" s="407">
        <f t="shared" si="165"/>
        <v>10.95</v>
      </c>
      <c r="J640" s="407">
        <f t="shared" si="166"/>
        <v>11.059999999403953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11.45</v>
      </c>
      <c r="N640" s="410">
        <f t="shared" si="169"/>
        <v>11.559999999403953</v>
      </c>
      <c r="O640" s="411"/>
      <c r="P640" s="485">
        <f t="shared" ca="1" si="170"/>
        <v>0.61813657407407452</v>
      </c>
      <c r="Q640" s="484">
        <f t="shared" ca="1" si="171"/>
        <v>0.61831018518518566</v>
      </c>
      <c r="R640" s="486">
        <v>0.10999999940395355</v>
      </c>
      <c r="S640" s="486"/>
      <c r="T640">
        <v>25</v>
      </c>
      <c r="U640" s="469" t="str">
        <f t="shared" si="172"/>
        <v>C31-R7</v>
      </c>
      <c r="V640">
        <v>31</v>
      </c>
      <c r="W640" s="470" t="s">
        <v>493</v>
      </c>
      <c r="X640" s="470" t="s">
        <v>494</v>
      </c>
      <c r="Y640">
        <v>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C31-R9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9.25</v>
      </c>
      <c r="H641" s="407">
        <f t="shared" si="173"/>
        <v>1.2</v>
      </c>
      <c r="I641" s="407">
        <f t="shared" si="165"/>
        <v>10.95</v>
      </c>
      <c r="J641" s="407">
        <f t="shared" si="166"/>
        <v>11.059999999403953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11.45</v>
      </c>
      <c r="N641" s="410">
        <f t="shared" si="169"/>
        <v>11.559999999403953</v>
      </c>
      <c r="O641" s="411"/>
      <c r="P641" s="485">
        <f t="shared" ca="1" si="170"/>
        <v>0.61859953703703752</v>
      </c>
      <c r="Q641" s="484">
        <f t="shared" ca="1" si="171"/>
        <v>0.61873842592592643</v>
      </c>
      <c r="R641" s="486">
        <v>0.10999999940395355</v>
      </c>
      <c r="S641" s="486"/>
      <c r="T641">
        <v>25</v>
      </c>
      <c r="U641" s="469" t="str">
        <f t="shared" si="172"/>
        <v>C31-R9</v>
      </c>
      <c r="V641">
        <v>31</v>
      </c>
      <c r="W641" s="470" t="s">
        <v>493</v>
      </c>
      <c r="X641" s="470" t="s">
        <v>494</v>
      </c>
      <c r="Y641">
        <v>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C31-R11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9.25</v>
      </c>
      <c r="H642" s="407">
        <f t="shared" si="174"/>
        <v>1.2</v>
      </c>
      <c r="I642" s="407">
        <f t="shared" si="165"/>
        <v>10.95</v>
      </c>
      <c r="J642" s="407">
        <f t="shared" si="166"/>
        <v>11.059999999403953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11.45</v>
      </c>
      <c r="N642" s="410">
        <f t="shared" si="169"/>
        <v>11.559999999403953</v>
      </c>
      <c r="O642" s="411"/>
      <c r="P642" s="485">
        <f t="shared" ca="1" si="170"/>
        <v>0.61896990740740787</v>
      </c>
      <c r="Q642" s="484">
        <f t="shared" ca="1" si="171"/>
        <v>0.61910879629629678</v>
      </c>
      <c r="R642" s="486">
        <v>0.10999999940395355</v>
      </c>
      <c r="S642" s="486"/>
      <c r="T642">
        <v>25</v>
      </c>
      <c r="U642" s="469" t="str">
        <f t="shared" si="172"/>
        <v>C31-R11</v>
      </c>
      <c r="V642">
        <v>31</v>
      </c>
      <c r="W642" s="470" t="s">
        <v>493</v>
      </c>
      <c r="X642" s="470" t="s">
        <v>494</v>
      </c>
      <c r="Y642">
        <v>11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C31-R13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9.25</v>
      </c>
      <c r="H643" s="407">
        <f t="shared" si="174"/>
        <v>1.2</v>
      </c>
      <c r="I643" s="407">
        <f t="shared" si="165"/>
        <v>10.95</v>
      </c>
      <c r="J643" s="407">
        <f t="shared" si="166"/>
        <v>11.059999999403953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11.45</v>
      </c>
      <c r="N643" s="410">
        <f t="shared" si="169"/>
        <v>11.559999999403953</v>
      </c>
      <c r="O643" s="411"/>
      <c r="P643" s="485">
        <f t="shared" ca="1" si="170"/>
        <v>0.61935185185185238</v>
      </c>
      <c r="Q643" s="484">
        <f t="shared" ca="1" si="171"/>
        <v>0.61952546296296351</v>
      </c>
      <c r="R643" s="486">
        <v>0.10999999940395355</v>
      </c>
      <c r="S643" s="486"/>
      <c r="T643">
        <v>25</v>
      </c>
      <c r="U643" s="469" t="str">
        <f t="shared" si="172"/>
        <v>C31-R13</v>
      </c>
      <c r="V643">
        <v>31</v>
      </c>
      <c r="W643" s="470" t="s">
        <v>493</v>
      </c>
      <c r="X643" s="470" t="s">
        <v>494</v>
      </c>
      <c r="Y643">
        <v>13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C31-R15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9.25</v>
      </c>
      <c r="H644" s="407">
        <f t="shared" si="174"/>
        <v>1.2</v>
      </c>
      <c r="I644" s="407">
        <f t="shared" si="165"/>
        <v>10.95</v>
      </c>
      <c r="J644" s="407">
        <f t="shared" si="166"/>
        <v>11.059999999403953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11.45</v>
      </c>
      <c r="N644" s="410">
        <f t="shared" si="169"/>
        <v>11.559999999403953</v>
      </c>
      <c r="O644" s="411"/>
      <c r="P644" s="485">
        <f t="shared" ca="1" si="170"/>
        <v>0.61981481481481537</v>
      </c>
      <c r="Q644" s="484">
        <f t="shared" ca="1" si="171"/>
        <v>0.61998842592592651</v>
      </c>
      <c r="R644" s="486">
        <v>0.10999999940395355</v>
      </c>
      <c r="S644" s="486"/>
      <c r="T644">
        <v>25</v>
      </c>
      <c r="U644" s="469" t="str">
        <f t="shared" si="172"/>
        <v>C31-R15</v>
      </c>
      <c r="V644">
        <v>31</v>
      </c>
      <c r="W644" s="470" t="s">
        <v>493</v>
      </c>
      <c r="X644" s="470" t="s">
        <v>494</v>
      </c>
      <c r="Y644">
        <v>15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C31-R17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9.25</v>
      </c>
      <c r="H645" s="407">
        <f t="shared" si="174"/>
        <v>1.2</v>
      </c>
      <c r="I645" s="407">
        <f t="shared" si="165"/>
        <v>10.95</v>
      </c>
      <c r="J645" s="407">
        <f t="shared" si="166"/>
        <v>11.059999999403953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11.45</v>
      </c>
      <c r="N645" s="410">
        <f t="shared" si="169"/>
        <v>11.559999999403953</v>
      </c>
      <c r="O645" s="411"/>
      <c r="P645" s="485">
        <f t="shared" ca="1" si="170"/>
        <v>0.62021990740740796</v>
      </c>
      <c r="Q645" s="484">
        <f t="shared" ca="1" si="171"/>
        <v>0.62035879629629687</v>
      </c>
      <c r="R645" s="486">
        <v>0.10999999940395355</v>
      </c>
      <c r="S645" s="486"/>
      <c r="T645">
        <v>25</v>
      </c>
      <c r="U645" s="469" t="str">
        <f t="shared" si="172"/>
        <v>C31-R17</v>
      </c>
      <c r="V645">
        <v>31</v>
      </c>
      <c r="W645" s="470" t="s">
        <v>493</v>
      </c>
      <c r="X645" s="470" t="s">
        <v>494</v>
      </c>
      <c r="Y645">
        <v>17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C31-R19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9.25</v>
      </c>
      <c r="H646" s="407">
        <f t="shared" si="174"/>
        <v>1.2</v>
      </c>
      <c r="I646" s="407">
        <f t="shared" si="165"/>
        <v>10.95</v>
      </c>
      <c r="J646" s="407">
        <f t="shared" si="166"/>
        <v>11.059999999403953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11.45</v>
      </c>
      <c r="N646" s="410">
        <f t="shared" si="169"/>
        <v>11.559999999403953</v>
      </c>
      <c r="O646" s="411"/>
      <c r="P646" s="485">
        <f t="shared" ca="1" si="170"/>
        <v>0.62063657407407469</v>
      </c>
      <c r="Q646" s="484">
        <f t="shared" ca="1" si="171"/>
        <v>0.62078703703703764</v>
      </c>
      <c r="R646" s="486">
        <v>0.10999999940395355</v>
      </c>
      <c r="S646" s="486"/>
      <c r="T646">
        <v>25</v>
      </c>
      <c r="U646" s="469" t="str">
        <f t="shared" si="172"/>
        <v>C31-R19</v>
      </c>
      <c r="V646">
        <v>31</v>
      </c>
      <c r="W646" s="470" t="s">
        <v>493</v>
      </c>
      <c r="X646" s="470" t="s">
        <v>494</v>
      </c>
      <c r="Y646">
        <v>19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C31-R21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9.25</v>
      </c>
      <c r="H647" s="407">
        <f t="shared" si="174"/>
        <v>1.2</v>
      </c>
      <c r="I647" s="407">
        <f t="shared" si="165"/>
        <v>10.95</v>
      </c>
      <c r="J647" s="407">
        <f t="shared" si="166"/>
        <v>11.059999999403953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11.45</v>
      </c>
      <c r="N647" s="410">
        <f t="shared" si="169"/>
        <v>11.559999999403953</v>
      </c>
      <c r="O647" s="411"/>
      <c r="P647" s="485">
        <f t="shared" ca="1" si="170"/>
        <v>0.62106481481481546</v>
      </c>
      <c r="Q647" s="484">
        <f t="shared" ca="1" si="171"/>
        <v>0.6212384259259266</v>
      </c>
      <c r="R647" s="486">
        <v>0.10999999940395355</v>
      </c>
      <c r="S647" s="486"/>
      <c r="T647">
        <v>25</v>
      </c>
      <c r="U647" s="469" t="str">
        <f t="shared" si="172"/>
        <v>C31-R21</v>
      </c>
      <c r="V647">
        <v>31</v>
      </c>
      <c r="W647" s="470" t="s">
        <v>493</v>
      </c>
      <c r="X647" s="470" t="s">
        <v>494</v>
      </c>
      <c r="Y647">
        <v>21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C31-R23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9.25</v>
      </c>
      <c r="H648" s="407">
        <f t="shared" si="174"/>
        <v>1.2</v>
      </c>
      <c r="I648" s="407">
        <f t="shared" si="165"/>
        <v>10.95</v>
      </c>
      <c r="J648" s="407">
        <f t="shared" si="166"/>
        <v>11.059999999403953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11.45</v>
      </c>
      <c r="N648" s="410">
        <f t="shared" si="169"/>
        <v>11.559999999403953</v>
      </c>
      <c r="O648" s="411"/>
      <c r="P648" s="485">
        <f t="shared" ca="1" si="170"/>
        <v>0.62149305555555623</v>
      </c>
      <c r="Q648" s="484">
        <f t="shared" ca="1" si="171"/>
        <v>0.62166666666666737</v>
      </c>
      <c r="R648" s="486">
        <v>0.10999999940395355</v>
      </c>
      <c r="S648" s="486"/>
      <c r="T648">
        <v>25</v>
      </c>
      <c r="U648" s="469" t="str">
        <f t="shared" si="172"/>
        <v>C31-R23</v>
      </c>
      <c r="V648">
        <v>31</v>
      </c>
      <c r="W648" s="470" t="s">
        <v>493</v>
      </c>
      <c r="X648" s="470" t="s">
        <v>494</v>
      </c>
      <c r="Y648">
        <v>23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C31-R25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9.25</v>
      </c>
      <c r="H649" s="407">
        <f t="shared" si="174"/>
        <v>1.2</v>
      </c>
      <c r="I649" s="407">
        <f t="shared" si="165"/>
        <v>10.95</v>
      </c>
      <c r="J649" s="407">
        <f t="shared" si="166"/>
        <v>11.059999999403953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11.45</v>
      </c>
      <c r="N649" s="410">
        <f t="shared" si="169"/>
        <v>11.559999999403953</v>
      </c>
      <c r="O649" s="411"/>
      <c r="P649" s="485">
        <f t="shared" ca="1" si="170"/>
        <v>0.62194444444444519</v>
      </c>
      <c r="Q649" s="484">
        <f t="shared" ca="1" si="171"/>
        <v>0.62210648148148218</v>
      </c>
      <c r="R649" s="486">
        <v>0.10999999940395355</v>
      </c>
      <c r="S649" s="486"/>
      <c r="T649">
        <v>25</v>
      </c>
      <c r="U649" s="469" t="str">
        <f t="shared" si="172"/>
        <v>C31-R25</v>
      </c>
      <c r="V649">
        <v>31</v>
      </c>
      <c r="W649" s="470" t="s">
        <v>493</v>
      </c>
      <c r="X649" s="470" t="s">
        <v>494</v>
      </c>
      <c r="Y649">
        <v>25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C31-R27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9.25</v>
      </c>
      <c r="H650" s="407">
        <f t="shared" si="174"/>
        <v>1.2</v>
      </c>
      <c r="I650" s="407">
        <f t="shared" si="165"/>
        <v>10.95</v>
      </c>
      <c r="J650" s="407">
        <f t="shared" si="166"/>
        <v>11.059999999403953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11.45</v>
      </c>
      <c r="N650" s="410">
        <f t="shared" si="169"/>
        <v>11.559999999403953</v>
      </c>
      <c r="O650" s="411"/>
      <c r="P650" s="485">
        <f t="shared" ca="1" si="170"/>
        <v>0.62239583333333404</v>
      </c>
      <c r="Q650" s="484">
        <f t="shared" ca="1" si="171"/>
        <v>0.62256944444444517</v>
      </c>
      <c r="R650" s="486">
        <v>0.10999999940395355</v>
      </c>
      <c r="S650" s="486"/>
      <c r="T650">
        <v>25</v>
      </c>
      <c r="U650" s="469" t="str">
        <f t="shared" si="172"/>
        <v>C31-R27</v>
      </c>
      <c r="V650">
        <v>31</v>
      </c>
      <c r="W650" s="470" t="s">
        <v>493</v>
      </c>
      <c r="X650" s="470" t="s">
        <v>494</v>
      </c>
      <c r="Y650">
        <v>27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C31-R29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9.25</v>
      </c>
      <c r="H651" s="407">
        <f t="shared" si="174"/>
        <v>1.2</v>
      </c>
      <c r="I651" s="407">
        <f t="shared" si="165"/>
        <v>10.95</v>
      </c>
      <c r="J651" s="407">
        <f t="shared" si="166"/>
        <v>11.059999999403953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11.45</v>
      </c>
      <c r="N651" s="410">
        <f t="shared" si="169"/>
        <v>11.559999999403953</v>
      </c>
      <c r="O651" s="411"/>
      <c r="P651" s="485">
        <f t="shared" ca="1" si="170"/>
        <v>0.62281250000000077</v>
      </c>
      <c r="Q651" s="484">
        <f t="shared" ca="1" si="171"/>
        <v>0.62296296296296372</v>
      </c>
      <c r="R651" s="486">
        <v>0.10999999940395355</v>
      </c>
      <c r="S651" s="486"/>
      <c r="T651">
        <v>25</v>
      </c>
      <c r="U651" s="469" t="str">
        <f t="shared" si="172"/>
        <v>C31-R29</v>
      </c>
      <c r="V651">
        <v>31</v>
      </c>
      <c r="W651" s="470" t="s">
        <v>493</v>
      </c>
      <c r="X651" s="470" t="s">
        <v>494</v>
      </c>
      <c r="Y651">
        <v>29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C31-R31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9.25</v>
      </c>
      <c r="H652" s="407">
        <f t="shared" si="174"/>
        <v>1.2</v>
      </c>
      <c r="I652" s="407">
        <f t="shared" si="165"/>
        <v>10.95</v>
      </c>
      <c r="J652" s="407">
        <f t="shared" si="166"/>
        <v>11.059999999403953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11.45</v>
      </c>
      <c r="N652" s="410">
        <f t="shared" si="169"/>
        <v>11.559999999403953</v>
      </c>
      <c r="O652" s="411"/>
      <c r="P652" s="485">
        <f t="shared" ca="1" si="170"/>
        <v>0.62322916666666739</v>
      </c>
      <c r="Q652" s="484">
        <f t="shared" ca="1" si="171"/>
        <v>0.6233680555555563</v>
      </c>
      <c r="R652" s="486">
        <v>0.10999999940395355</v>
      </c>
      <c r="S652" s="486"/>
      <c r="T652">
        <v>25</v>
      </c>
      <c r="U652" s="469" t="str">
        <f t="shared" si="172"/>
        <v>C31-R31</v>
      </c>
      <c r="V652">
        <v>31</v>
      </c>
      <c r="W652" s="470" t="s">
        <v>493</v>
      </c>
      <c r="X652" s="470" t="s">
        <v>494</v>
      </c>
      <c r="Y652">
        <v>31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C31-R33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9.25</v>
      </c>
      <c r="H653" s="407">
        <f t="shared" si="174"/>
        <v>1.2</v>
      </c>
      <c r="I653" s="407">
        <f t="shared" si="165"/>
        <v>10.95</v>
      </c>
      <c r="J653" s="407">
        <f t="shared" si="166"/>
        <v>11.059999999403953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11.45</v>
      </c>
      <c r="N653" s="410">
        <f t="shared" si="169"/>
        <v>11.559999999403953</v>
      </c>
      <c r="O653" s="411"/>
      <c r="P653" s="485">
        <f t="shared" ca="1" si="170"/>
        <v>0.62359953703703774</v>
      </c>
      <c r="Q653" s="484">
        <f t="shared" ca="1" si="171"/>
        <v>0.62373842592592665</v>
      </c>
      <c r="R653" s="486">
        <v>0.10999999940395355</v>
      </c>
      <c r="S653" s="486"/>
      <c r="T653">
        <v>25</v>
      </c>
      <c r="U653" s="469" t="str">
        <f t="shared" si="172"/>
        <v>C31-R33</v>
      </c>
      <c r="V653">
        <v>31</v>
      </c>
      <c r="W653" s="470" t="s">
        <v>493</v>
      </c>
      <c r="X653" s="470" t="s">
        <v>494</v>
      </c>
      <c r="Y653">
        <v>33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C31-R35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9.25</v>
      </c>
      <c r="H654" s="407">
        <f t="shared" si="174"/>
        <v>1.2</v>
      </c>
      <c r="I654" s="407">
        <f t="shared" si="165"/>
        <v>10.95</v>
      </c>
      <c r="J654" s="407">
        <f t="shared" si="166"/>
        <v>11.059999999403953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11.45</v>
      </c>
      <c r="N654" s="410">
        <f t="shared" si="169"/>
        <v>11.559999999403953</v>
      </c>
      <c r="O654" s="411"/>
      <c r="P654" s="485">
        <f t="shared" ca="1" si="170"/>
        <v>0.62401620370370448</v>
      </c>
      <c r="Q654" s="484">
        <f t="shared" ca="1" si="171"/>
        <v>0.62415509259259339</v>
      </c>
      <c r="R654" s="486">
        <v>0.10999999940395355</v>
      </c>
      <c r="S654" s="486"/>
      <c r="T654">
        <v>25</v>
      </c>
      <c r="U654" s="469" t="str">
        <f t="shared" si="172"/>
        <v>C31-R35</v>
      </c>
      <c r="V654">
        <v>31</v>
      </c>
      <c r="W654" s="470" t="s">
        <v>493</v>
      </c>
      <c r="X654" s="470" t="s">
        <v>494</v>
      </c>
      <c r="Y654">
        <v>35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C31-R37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9.25</v>
      </c>
      <c r="H655" s="407">
        <f t="shared" si="174"/>
        <v>1.2</v>
      </c>
      <c r="I655" s="407">
        <f t="shared" si="165"/>
        <v>10.95</v>
      </c>
      <c r="J655" s="407">
        <f t="shared" si="166"/>
        <v>11.059999999403953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11.45</v>
      </c>
      <c r="N655" s="410">
        <f t="shared" si="169"/>
        <v>11.559999999403953</v>
      </c>
      <c r="O655" s="411"/>
      <c r="P655" s="485">
        <f t="shared" ca="1" si="170"/>
        <v>0.62443287037037121</v>
      </c>
      <c r="Q655" s="484">
        <f t="shared" ca="1" si="171"/>
        <v>0.62460648148148235</v>
      </c>
      <c r="R655" s="486">
        <v>0.10999999940395355</v>
      </c>
      <c r="S655" s="486"/>
      <c r="T655">
        <v>25</v>
      </c>
      <c r="U655" s="469" t="str">
        <f t="shared" si="172"/>
        <v>C31-R37</v>
      </c>
      <c r="V655">
        <v>31</v>
      </c>
      <c r="W655" s="470" t="s">
        <v>493</v>
      </c>
      <c r="X655" s="470" t="s">
        <v>494</v>
      </c>
      <c r="Y655">
        <v>37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C31-R39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9.25</v>
      </c>
      <c r="H656" s="407">
        <f t="shared" si="174"/>
        <v>1.2</v>
      </c>
      <c r="I656" s="407">
        <f t="shared" si="165"/>
        <v>10.95</v>
      </c>
      <c r="J656" s="407">
        <f t="shared" si="166"/>
        <v>11.059999999403953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11.45</v>
      </c>
      <c r="N656" s="410">
        <f t="shared" si="169"/>
        <v>11.559999999403953</v>
      </c>
      <c r="O656" s="411"/>
      <c r="P656" s="485">
        <f t="shared" ca="1" si="170"/>
        <v>0.62484953703703794</v>
      </c>
      <c r="Q656" s="484">
        <f t="shared" ca="1" si="171"/>
        <v>0.62500000000000089</v>
      </c>
      <c r="R656" s="486">
        <v>0.10999999940395355</v>
      </c>
      <c r="S656" s="486"/>
      <c r="T656">
        <v>25</v>
      </c>
      <c r="U656" s="469" t="str">
        <f t="shared" si="172"/>
        <v>C31-R39</v>
      </c>
      <c r="V656">
        <v>31</v>
      </c>
      <c r="W656" s="470" t="s">
        <v>493</v>
      </c>
      <c r="X656" s="470" t="s">
        <v>494</v>
      </c>
      <c r="Y656">
        <v>39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C31-R41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9.25</v>
      </c>
      <c r="H657" s="407">
        <f t="shared" si="174"/>
        <v>1.2</v>
      </c>
      <c r="I657" s="407">
        <f t="shared" si="165"/>
        <v>10.95</v>
      </c>
      <c r="J657" s="407">
        <f t="shared" si="166"/>
        <v>11.059999999403953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11.45</v>
      </c>
      <c r="N657" s="410">
        <f t="shared" si="169"/>
        <v>11.559999999403953</v>
      </c>
      <c r="O657" s="411"/>
      <c r="P657" s="485">
        <f t="shared" ca="1" si="170"/>
        <v>0.62527777777777871</v>
      </c>
      <c r="Q657" s="484">
        <f t="shared" ca="1" si="171"/>
        <v>0.62541666666666762</v>
      </c>
      <c r="R657" s="486">
        <v>0.10999999940395355</v>
      </c>
      <c r="S657" s="486"/>
      <c r="T657">
        <v>25</v>
      </c>
      <c r="U657" s="469" t="str">
        <f t="shared" si="172"/>
        <v>C31-R41</v>
      </c>
      <c r="V657">
        <v>31</v>
      </c>
      <c r="W657" s="470" t="s">
        <v>493</v>
      </c>
      <c r="X657" s="470" t="s">
        <v>494</v>
      </c>
      <c r="Y657">
        <v>41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C32-R44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9.25</v>
      </c>
      <c r="H658" s="407">
        <f t="shared" si="175"/>
        <v>1.2</v>
      </c>
      <c r="I658" s="407">
        <f t="shared" si="165"/>
        <v>10.95</v>
      </c>
      <c r="J658" s="407">
        <f t="shared" si="166"/>
        <v>11.059999999403953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11.45</v>
      </c>
      <c r="N658" s="410">
        <f t="shared" si="169"/>
        <v>11.559999999403953</v>
      </c>
      <c r="O658" s="411"/>
      <c r="P658" s="485">
        <f t="shared" ca="1" si="170"/>
        <v>0.62568287037037129</v>
      </c>
      <c r="Q658" s="484">
        <f t="shared" ca="1" si="171"/>
        <v>0.6258217592592602</v>
      </c>
      <c r="R658" s="486">
        <v>0.10999999940395355</v>
      </c>
      <c r="S658" s="486"/>
      <c r="T658">
        <v>25</v>
      </c>
      <c r="U658" s="469" t="str">
        <f t="shared" si="172"/>
        <v>C32-R44</v>
      </c>
      <c r="V658">
        <v>32</v>
      </c>
      <c r="W658" s="470" t="s">
        <v>493</v>
      </c>
      <c r="X658" s="470" t="s">
        <v>494</v>
      </c>
      <c r="Y658">
        <v>44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C32-R42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9.25</v>
      </c>
      <c r="H659" s="407">
        <f t="shared" si="175"/>
        <v>1.2</v>
      </c>
      <c r="I659" s="407">
        <f t="shared" si="165"/>
        <v>10.95</v>
      </c>
      <c r="J659" s="407">
        <f t="shared" si="166"/>
        <v>11.059999999403953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11.45</v>
      </c>
      <c r="N659" s="410">
        <f t="shared" si="169"/>
        <v>11.559999999403953</v>
      </c>
      <c r="O659" s="411"/>
      <c r="P659" s="485">
        <f t="shared" ca="1" si="170"/>
        <v>0.62609953703703802</v>
      </c>
      <c r="Q659" s="484">
        <f t="shared" ca="1" si="171"/>
        <v>0.62627314814814916</v>
      </c>
      <c r="R659" s="486">
        <v>0.10999999940395355</v>
      </c>
      <c r="S659" s="486"/>
      <c r="T659">
        <v>25</v>
      </c>
      <c r="U659" s="469" t="str">
        <f t="shared" si="172"/>
        <v>C32-R42</v>
      </c>
      <c r="V659">
        <v>32</v>
      </c>
      <c r="W659" s="470" t="s">
        <v>493</v>
      </c>
      <c r="X659" s="470" t="s">
        <v>494</v>
      </c>
      <c r="Y659">
        <v>42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C32-R40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9.25</v>
      </c>
      <c r="H660" s="407">
        <f t="shared" si="175"/>
        <v>1.2</v>
      </c>
      <c r="I660" s="407">
        <f t="shared" si="165"/>
        <v>10.95</v>
      </c>
      <c r="J660" s="407">
        <f t="shared" si="166"/>
        <v>11.059999999403953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11.45</v>
      </c>
      <c r="N660" s="410">
        <f t="shared" si="169"/>
        <v>11.559999999403953</v>
      </c>
      <c r="O660" s="411"/>
      <c r="P660" s="485">
        <f t="shared" ca="1" si="170"/>
        <v>0.62652777777777879</v>
      </c>
      <c r="Q660" s="484">
        <f t="shared" ca="1" si="171"/>
        <v>0.62670138888888993</v>
      </c>
      <c r="R660" s="486">
        <v>0.10999999940395355</v>
      </c>
      <c r="S660" s="486"/>
      <c r="T660">
        <v>25</v>
      </c>
      <c r="U660" s="469" t="str">
        <f t="shared" si="172"/>
        <v>C32-R40</v>
      </c>
      <c r="V660">
        <v>32</v>
      </c>
      <c r="W660" s="470" t="s">
        <v>493</v>
      </c>
      <c r="X660" s="470" t="s">
        <v>494</v>
      </c>
      <c r="Y660">
        <v>40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C32-R38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9.25</v>
      </c>
      <c r="H661" s="407">
        <f t="shared" si="175"/>
        <v>1.2</v>
      </c>
      <c r="I661" s="407">
        <f t="shared" si="165"/>
        <v>10.95</v>
      </c>
      <c r="J661" s="407">
        <f t="shared" si="166"/>
        <v>11.059999999403953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11.45</v>
      </c>
      <c r="N661" s="410">
        <f t="shared" si="169"/>
        <v>11.559999999403953</v>
      </c>
      <c r="O661" s="411"/>
      <c r="P661" s="485">
        <f t="shared" ca="1" si="170"/>
        <v>0.62697916666666775</v>
      </c>
      <c r="Q661" s="484">
        <f t="shared" ca="1" si="171"/>
        <v>0.62715277777777889</v>
      </c>
      <c r="R661" s="486">
        <v>0.10999999940395355</v>
      </c>
      <c r="S661" s="486"/>
      <c r="T661">
        <v>25</v>
      </c>
      <c r="U661" s="469" t="str">
        <f t="shared" si="172"/>
        <v>C32-R38</v>
      </c>
      <c r="V661">
        <v>32</v>
      </c>
      <c r="W661" s="470" t="s">
        <v>493</v>
      </c>
      <c r="X661" s="470" t="s">
        <v>494</v>
      </c>
      <c r="Y661">
        <v>38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C32-R36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9.25</v>
      </c>
      <c r="H662" s="407">
        <f t="shared" si="175"/>
        <v>1.2</v>
      </c>
      <c r="I662" s="407">
        <f t="shared" si="165"/>
        <v>10.95</v>
      </c>
      <c r="J662" s="407">
        <f t="shared" si="166"/>
        <v>11.059999999403953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11.45</v>
      </c>
      <c r="N662" s="410">
        <f t="shared" si="169"/>
        <v>11.559999999403953</v>
      </c>
      <c r="O662" s="411"/>
      <c r="P662" s="485">
        <f t="shared" ca="1" si="170"/>
        <v>0.62744212962963075</v>
      </c>
      <c r="Q662" s="484">
        <f t="shared" ca="1" si="171"/>
        <v>0.6275925925925937</v>
      </c>
      <c r="R662" s="486">
        <v>0.10999999940395355</v>
      </c>
      <c r="S662" s="486"/>
      <c r="T662">
        <v>25</v>
      </c>
      <c r="U662" s="469" t="str">
        <f t="shared" si="172"/>
        <v>C32-R36</v>
      </c>
      <c r="V662">
        <v>32</v>
      </c>
      <c r="W662" s="470" t="s">
        <v>493</v>
      </c>
      <c r="X662" s="470" t="s">
        <v>494</v>
      </c>
      <c r="Y662">
        <v>36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C32-R34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9.25</v>
      </c>
      <c r="H663" s="407">
        <f t="shared" si="175"/>
        <v>1.2</v>
      </c>
      <c r="I663" s="407">
        <f t="shared" si="165"/>
        <v>10.95</v>
      </c>
      <c r="J663" s="407">
        <f t="shared" si="166"/>
        <v>11.059999999403953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11.45</v>
      </c>
      <c r="N663" s="410">
        <f t="shared" si="169"/>
        <v>11.559999999403953</v>
      </c>
      <c r="O663" s="411"/>
      <c r="P663" s="485">
        <f t="shared" ca="1" si="170"/>
        <v>0.62783564814814929</v>
      </c>
      <c r="Q663" s="484">
        <f t="shared" ca="1" si="171"/>
        <v>0.62799768518518628</v>
      </c>
      <c r="R663" s="486">
        <v>0.10999999940395355</v>
      </c>
      <c r="S663" s="486"/>
      <c r="T663">
        <v>25</v>
      </c>
      <c r="U663" s="469" t="str">
        <f t="shared" si="172"/>
        <v>C32-R34</v>
      </c>
      <c r="V663">
        <v>32</v>
      </c>
      <c r="W663" s="470" t="s">
        <v>493</v>
      </c>
      <c r="X663" s="470" t="s">
        <v>494</v>
      </c>
      <c r="Y663">
        <v>34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C32-R32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9.25</v>
      </c>
      <c r="H664" s="407">
        <f t="shared" si="175"/>
        <v>1.2</v>
      </c>
      <c r="I664" s="407">
        <f t="shared" si="165"/>
        <v>10.95</v>
      </c>
      <c r="J664" s="407">
        <f t="shared" si="166"/>
        <v>11.059999999403953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11.45</v>
      </c>
      <c r="N664" s="410">
        <f t="shared" si="169"/>
        <v>11.559999999403953</v>
      </c>
      <c r="O664" s="411"/>
      <c r="P664" s="485">
        <f t="shared" ca="1" si="170"/>
        <v>0.62824074074074188</v>
      </c>
      <c r="Q664" s="484">
        <f t="shared" ca="1" si="171"/>
        <v>0.62840277777777886</v>
      </c>
      <c r="R664" s="486">
        <v>0.10999999940395355</v>
      </c>
      <c r="S664" s="486"/>
      <c r="T664">
        <v>25</v>
      </c>
      <c r="U664" s="469" t="str">
        <f t="shared" si="172"/>
        <v>C32-R32</v>
      </c>
      <c r="V664">
        <v>32</v>
      </c>
      <c r="W664" s="470" t="s">
        <v>493</v>
      </c>
      <c r="X664" s="470" t="s">
        <v>494</v>
      </c>
      <c r="Y664">
        <v>32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C32-R30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9.25</v>
      </c>
      <c r="H665" s="407">
        <f t="shared" si="175"/>
        <v>1.2</v>
      </c>
      <c r="I665" s="407">
        <f t="shared" si="165"/>
        <v>10.95</v>
      </c>
      <c r="J665" s="407">
        <f t="shared" si="166"/>
        <v>11.059999999403953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11.45</v>
      </c>
      <c r="N665" s="410">
        <f t="shared" si="169"/>
        <v>11.559999999403953</v>
      </c>
      <c r="O665" s="411"/>
      <c r="P665" s="485">
        <f t="shared" ca="1" si="170"/>
        <v>0.62864583333333446</v>
      </c>
      <c r="Q665" s="484">
        <f t="shared" ca="1" si="171"/>
        <v>0.62878472222222337</v>
      </c>
      <c r="R665" s="486">
        <v>0.10999999940395355</v>
      </c>
      <c r="S665" s="486"/>
      <c r="T665">
        <v>25</v>
      </c>
      <c r="U665" s="469" t="str">
        <f t="shared" si="172"/>
        <v>C32-R30</v>
      </c>
      <c r="V665">
        <v>32</v>
      </c>
      <c r="W665" s="470" t="s">
        <v>493</v>
      </c>
      <c r="X665" s="470" t="s">
        <v>494</v>
      </c>
      <c r="Y665">
        <v>30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C32-R28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9.25</v>
      </c>
      <c r="H666" s="407">
        <f t="shared" si="175"/>
        <v>1.2</v>
      </c>
      <c r="I666" s="407">
        <f t="shared" si="165"/>
        <v>10.95</v>
      </c>
      <c r="J666" s="407">
        <f t="shared" si="166"/>
        <v>11.059999999403953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11.45</v>
      </c>
      <c r="N666" s="410">
        <f t="shared" si="169"/>
        <v>11.559999999403953</v>
      </c>
      <c r="O666" s="411"/>
      <c r="P666" s="485">
        <f t="shared" ca="1" si="170"/>
        <v>0.62907407407407523</v>
      </c>
      <c r="Q666" s="484">
        <f t="shared" ca="1" si="171"/>
        <v>0.62921296296296414</v>
      </c>
      <c r="R666" s="486">
        <v>0.10999999940395355</v>
      </c>
      <c r="S666" s="486"/>
      <c r="T666">
        <v>25</v>
      </c>
      <c r="U666" s="469" t="str">
        <f t="shared" si="172"/>
        <v>C32-R28</v>
      </c>
      <c r="V666">
        <v>32</v>
      </c>
      <c r="W666" s="470" t="s">
        <v>493</v>
      </c>
      <c r="X666" s="470" t="s">
        <v>494</v>
      </c>
      <c r="Y666">
        <v>28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C32-R26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9.25</v>
      </c>
      <c r="H667" s="407">
        <f t="shared" si="175"/>
        <v>1.2</v>
      </c>
      <c r="I667" s="407">
        <f t="shared" si="165"/>
        <v>10.95</v>
      </c>
      <c r="J667" s="407">
        <f t="shared" si="166"/>
        <v>11.059999999403953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11.45</v>
      </c>
      <c r="N667" s="410">
        <f t="shared" si="169"/>
        <v>11.559999999403953</v>
      </c>
      <c r="O667" s="411"/>
      <c r="P667" s="485">
        <f t="shared" ca="1" si="170"/>
        <v>0.629502314814816</v>
      </c>
      <c r="Q667" s="484">
        <f t="shared" ca="1" si="171"/>
        <v>0.62965277777777895</v>
      </c>
      <c r="R667" s="486">
        <v>0.10999999940395355</v>
      </c>
      <c r="S667" s="486"/>
      <c r="T667">
        <v>25</v>
      </c>
      <c r="U667" s="469" t="str">
        <f t="shared" si="172"/>
        <v>C32-R26</v>
      </c>
      <c r="V667">
        <v>32</v>
      </c>
      <c r="W667" s="470" t="s">
        <v>493</v>
      </c>
      <c r="X667" s="470" t="s">
        <v>494</v>
      </c>
      <c r="Y667">
        <v>26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C32-R24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9.25</v>
      </c>
      <c r="H668" s="407">
        <f t="shared" si="175"/>
        <v>1.2</v>
      </c>
      <c r="I668" s="407">
        <f t="shared" si="165"/>
        <v>10.95</v>
      </c>
      <c r="J668" s="407">
        <f t="shared" si="166"/>
        <v>11.059999999403953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11.45</v>
      </c>
      <c r="N668" s="410">
        <f t="shared" si="169"/>
        <v>11.559999999403953</v>
      </c>
      <c r="O668" s="411"/>
      <c r="P668" s="485">
        <f t="shared" ca="1" si="170"/>
        <v>0.62989583333333454</v>
      </c>
      <c r="Q668" s="484">
        <f t="shared" ca="1" si="171"/>
        <v>0.63004629629629749</v>
      </c>
      <c r="R668" s="486">
        <v>0.10999999940395355</v>
      </c>
      <c r="S668" s="486"/>
      <c r="T668">
        <v>25</v>
      </c>
      <c r="U668" s="469" t="str">
        <f t="shared" si="172"/>
        <v>C32-R24</v>
      </c>
      <c r="V668">
        <v>32</v>
      </c>
      <c r="W668" s="470" t="s">
        <v>493</v>
      </c>
      <c r="X668" s="470" t="s">
        <v>494</v>
      </c>
      <c r="Y668">
        <v>24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C32-R22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9.25</v>
      </c>
      <c r="H669" s="407">
        <f t="shared" si="175"/>
        <v>1.2</v>
      </c>
      <c r="I669" s="407">
        <f t="shared" si="165"/>
        <v>10.95</v>
      </c>
      <c r="J669" s="407">
        <f t="shared" si="166"/>
        <v>11.059999999403953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11.45</v>
      </c>
      <c r="N669" s="410">
        <f t="shared" si="169"/>
        <v>11.559999999403953</v>
      </c>
      <c r="O669" s="411"/>
      <c r="P669" s="485">
        <f t="shared" ca="1" si="170"/>
        <v>0.63032407407407531</v>
      </c>
      <c r="Q669" s="484">
        <f t="shared" ca="1" si="171"/>
        <v>0.63047453703703826</v>
      </c>
      <c r="R669" s="486">
        <v>0.10999999940395355</v>
      </c>
      <c r="S669" s="486"/>
      <c r="T669">
        <v>25</v>
      </c>
      <c r="U669" s="469" t="str">
        <f t="shared" si="172"/>
        <v>C32-R22</v>
      </c>
      <c r="V669">
        <v>32</v>
      </c>
      <c r="W669" s="470" t="s">
        <v>493</v>
      </c>
      <c r="X669" s="470" t="s">
        <v>494</v>
      </c>
      <c r="Y669">
        <v>22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C32-R20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9.25</v>
      </c>
      <c r="H670" s="407">
        <f t="shared" si="175"/>
        <v>1.2</v>
      </c>
      <c r="I670" s="407">
        <f t="shared" si="165"/>
        <v>10.95</v>
      </c>
      <c r="J670" s="407">
        <f t="shared" si="166"/>
        <v>11.059999999403953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11.45</v>
      </c>
      <c r="N670" s="410">
        <f t="shared" si="169"/>
        <v>11.559999999403953</v>
      </c>
      <c r="O670" s="411"/>
      <c r="P670" s="485">
        <f t="shared" ca="1" si="170"/>
        <v>0.63071759259259386</v>
      </c>
      <c r="Q670" s="484">
        <f t="shared" ca="1" si="171"/>
        <v>0.63089120370370499</v>
      </c>
      <c r="R670" s="486">
        <v>0.10999999940395355</v>
      </c>
      <c r="S670" s="486"/>
      <c r="T670">
        <v>25</v>
      </c>
      <c r="U670" s="469" t="str">
        <f t="shared" si="172"/>
        <v>C32-R20</v>
      </c>
      <c r="V670">
        <v>32</v>
      </c>
      <c r="W670" s="470" t="s">
        <v>493</v>
      </c>
      <c r="X670" s="470" t="s">
        <v>494</v>
      </c>
      <c r="Y670">
        <v>20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C32-R18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9.25</v>
      </c>
      <c r="H671" s="407">
        <f t="shared" si="175"/>
        <v>1.2</v>
      </c>
      <c r="I671" s="407">
        <f t="shared" si="165"/>
        <v>10.95</v>
      </c>
      <c r="J671" s="407">
        <f t="shared" si="166"/>
        <v>11.059999999403953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11.45</v>
      </c>
      <c r="N671" s="410">
        <f t="shared" si="169"/>
        <v>11.559999999403953</v>
      </c>
      <c r="O671" s="411"/>
      <c r="P671" s="485">
        <f t="shared" ca="1" si="170"/>
        <v>0.63112268518518644</v>
      </c>
      <c r="Q671" s="484">
        <f t="shared" ca="1" si="171"/>
        <v>0.63128472222222343</v>
      </c>
      <c r="R671" s="486">
        <v>0.10999999940395355</v>
      </c>
      <c r="S671" s="486"/>
      <c r="T671">
        <v>25</v>
      </c>
      <c r="U671" s="469" t="str">
        <f t="shared" si="172"/>
        <v>C32-R18</v>
      </c>
      <c r="V671">
        <v>32</v>
      </c>
      <c r="W671" s="470" t="s">
        <v>493</v>
      </c>
      <c r="X671" s="470" t="s">
        <v>494</v>
      </c>
      <c r="Y671">
        <v>18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C32-R16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9.25</v>
      </c>
      <c r="H672" s="407">
        <f t="shared" si="175"/>
        <v>1.2</v>
      </c>
      <c r="I672" s="407">
        <f t="shared" si="165"/>
        <v>10.95</v>
      </c>
      <c r="J672" s="407">
        <f t="shared" si="166"/>
        <v>11.059999999403953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11.45</v>
      </c>
      <c r="N672" s="410">
        <f t="shared" si="169"/>
        <v>11.559999999403953</v>
      </c>
      <c r="O672" s="411"/>
      <c r="P672" s="485">
        <f t="shared" ca="1" si="170"/>
        <v>0.63156250000000125</v>
      </c>
      <c r="Q672" s="484">
        <f t="shared" ca="1" si="171"/>
        <v>0.6317129629629642</v>
      </c>
      <c r="R672" s="486">
        <v>0.10999999940395355</v>
      </c>
      <c r="S672" s="486"/>
      <c r="T672">
        <v>25</v>
      </c>
      <c r="U672" s="469" t="str">
        <f t="shared" si="172"/>
        <v>C32-R16</v>
      </c>
      <c r="V672">
        <v>32</v>
      </c>
      <c r="W672" s="470" t="s">
        <v>493</v>
      </c>
      <c r="X672" s="470" t="s">
        <v>494</v>
      </c>
      <c r="Y672">
        <v>16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C32-R14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9.25</v>
      </c>
      <c r="H673" s="407">
        <f t="shared" si="175"/>
        <v>1.2</v>
      </c>
      <c r="I673" s="407">
        <f t="shared" si="165"/>
        <v>10.95</v>
      </c>
      <c r="J673" s="407">
        <f t="shared" si="166"/>
        <v>11.059999999403953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11.45</v>
      </c>
      <c r="N673" s="410">
        <f t="shared" si="169"/>
        <v>11.559999999403953</v>
      </c>
      <c r="O673" s="411"/>
      <c r="P673" s="485">
        <f t="shared" ca="1" si="170"/>
        <v>0.63196759259259383</v>
      </c>
      <c r="Q673" s="484">
        <f t="shared" ca="1" si="171"/>
        <v>0.63214120370370497</v>
      </c>
      <c r="R673" s="486">
        <v>0.10999999940395355</v>
      </c>
      <c r="S673" s="486"/>
      <c r="T673">
        <v>25</v>
      </c>
      <c r="U673" s="469" t="str">
        <f t="shared" si="172"/>
        <v>C32-R14</v>
      </c>
      <c r="V673">
        <v>32</v>
      </c>
      <c r="W673" s="470" t="s">
        <v>493</v>
      </c>
      <c r="X673" s="470" t="s">
        <v>494</v>
      </c>
      <c r="Y673">
        <v>14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C32-R12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9.25</v>
      </c>
      <c r="H674" s="407">
        <f t="shared" si="177"/>
        <v>1.2</v>
      </c>
      <c r="I674" s="407">
        <f t="shared" si="165"/>
        <v>10.95</v>
      </c>
      <c r="J674" s="407">
        <f t="shared" si="166"/>
        <v>11.059999999403953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11.45</v>
      </c>
      <c r="N674" s="410">
        <f t="shared" si="169"/>
        <v>11.559999999403953</v>
      </c>
      <c r="O674" s="411"/>
      <c r="P674" s="485">
        <f t="shared" ca="1" si="170"/>
        <v>0.6323958333333346</v>
      </c>
      <c r="Q674" s="484">
        <f t="shared" ca="1" si="171"/>
        <v>0.63253472222222351</v>
      </c>
      <c r="R674" s="486">
        <v>0.10999999940395355</v>
      </c>
      <c r="S674" s="486"/>
      <c r="T674">
        <v>25</v>
      </c>
      <c r="U674" s="469" t="str">
        <f t="shared" si="172"/>
        <v>C32-R12</v>
      </c>
      <c r="V674">
        <v>32</v>
      </c>
      <c r="W674" s="470" t="s">
        <v>493</v>
      </c>
      <c r="X674" s="470" t="s">
        <v>494</v>
      </c>
      <c r="Y674">
        <v>12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C32-R10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9.25</v>
      </c>
      <c r="H675" s="407">
        <f t="shared" si="177"/>
        <v>1.2</v>
      </c>
      <c r="I675" s="407">
        <f t="shared" si="165"/>
        <v>10.95</v>
      </c>
      <c r="J675" s="407">
        <f t="shared" si="166"/>
        <v>11.059999999403953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11.45</v>
      </c>
      <c r="N675" s="410">
        <f t="shared" si="169"/>
        <v>11.559999999403953</v>
      </c>
      <c r="O675" s="411"/>
      <c r="P675" s="485">
        <f t="shared" ca="1" si="170"/>
        <v>0.63278935185185314</v>
      </c>
      <c r="Q675" s="484">
        <f t="shared" ca="1" si="171"/>
        <v>0.63296296296296428</v>
      </c>
      <c r="R675" s="486">
        <v>0.10999999940395355</v>
      </c>
      <c r="S675" s="486"/>
      <c r="T675">
        <v>25</v>
      </c>
      <c r="U675" s="469" t="str">
        <f t="shared" si="172"/>
        <v>C32-R10</v>
      </c>
      <c r="V675">
        <v>32</v>
      </c>
      <c r="W675" s="470" t="s">
        <v>493</v>
      </c>
      <c r="X675" s="470" t="s">
        <v>494</v>
      </c>
      <c r="Y675">
        <v>10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C32-R8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9.25</v>
      </c>
      <c r="H676" s="407">
        <f t="shared" si="177"/>
        <v>1.2</v>
      </c>
      <c r="I676" s="407">
        <f t="shared" ref="I676:I739" si="180">F676+G676</f>
        <v>10.95</v>
      </c>
      <c r="J676" s="407">
        <f t="shared" ref="J676:J739" si="181">I676+R676</f>
        <v>11.059999999403953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11.45</v>
      </c>
      <c r="N676" s="410">
        <f t="shared" ref="N676:N739" si="184">J676+L676</f>
        <v>11.559999999403953</v>
      </c>
      <c r="O676" s="411"/>
      <c r="P676" s="485">
        <f t="shared" ref="P676:P739" ca="1" si="185">Q675+TIME(0,0,RANDBETWEEN(20,25))</f>
        <v>0.63320601851851988</v>
      </c>
      <c r="Q676" s="484">
        <f t="shared" ref="Q676:Q739" ca="1" si="186">P676+TIME(0,0,RANDBETWEEN(12,15))</f>
        <v>0.63336805555555686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C32-R8</v>
      </c>
      <c r="V676">
        <v>32</v>
      </c>
      <c r="W676" s="470" t="s">
        <v>493</v>
      </c>
      <c r="X676" s="470" t="s">
        <v>494</v>
      </c>
      <c r="Y676">
        <v>8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C32-R6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9.25</v>
      </c>
      <c r="H677" s="407">
        <f t="shared" si="177"/>
        <v>1.2</v>
      </c>
      <c r="I677" s="407">
        <f t="shared" si="180"/>
        <v>10.95</v>
      </c>
      <c r="J677" s="407">
        <f t="shared" si="181"/>
        <v>11.059999999403953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11.45</v>
      </c>
      <c r="N677" s="410">
        <f t="shared" si="184"/>
        <v>11.559999999403953</v>
      </c>
      <c r="O677" s="411"/>
      <c r="P677" s="485">
        <f t="shared" ca="1" si="185"/>
        <v>0.63359953703703831</v>
      </c>
      <c r="Q677" s="484">
        <f t="shared" ca="1" si="186"/>
        <v>0.63377314814814945</v>
      </c>
      <c r="R677" s="486">
        <v>0.10999999940395355</v>
      </c>
      <c r="S677" s="486"/>
      <c r="T677">
        <v>25</v>
      </c>
      <c r="U677" s="469" t="str">
        <f t="shared" si="187"/>
        <v>C32-R6</v>
      </c>
      <c r="V677">
        <v>32</v>
      </c>
      <c r="W677" s="470" t="s">
        <v>493</v>
      </c>
      <c r="X677" s="470" t="s">
        <v>494</v>
      </c>
      <c r="Y677">
        <v>6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C32-R4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9.25</v>
      </c>
      <c r="H678" s="407">
        <f t="shared" si="177"/>
        <v>1.2</v>
      </c>
      <c r="I678" s="407">
        <f t="shared" si="180"/>
        <v>10.95</v>
      </c>
      <c r="J678" s="407">
        <f t="shared" si="181"/>
        <v>11.059999999403953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11.45</v>
      </c>
      <c r="N678" s="410">
        <f t="shared" si="184"/>
        <v>11.559999999403953</v>
      </c>
      <c r="O678" s="411"/>
      <c r="P678" s="485">
        <f t="shared" ca="1" si="185"/>
        <v>0.63406250000000131</v>
      </c>
      <c r="Q678" s="484">
        <f t="shared" ca="1" si="186"/>
        <v>0.63423611111111244</v>
      </c>
      <c r="R678" s="486">
        <v>0.10999999940395355</v>
      </c>
      <c r="S678" s="486"/>
      <c r="T678">
        <v>25</v>
      </c>
      <c r="U678" s="469" t="str">
        <f t="shared" si="187"/>
        <v>C32-R4</v>
      </c>
      <c r="V678">
        <v>32</v>
      </c>
      <c r="W678" s="470" t="s">
        <v>493</v>
      </c>
      <c r="X678" s="470" t="s">
        <v>494</v>
      </c>
      <c r="Y678">
        <v>4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C32-R2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9.25</v>
      </c>
      <c r="H679" s="407">
        <f t="shared" si="177"/>
        <v>1.2</v>
      </c>
      <c r="I679" s="407">
        <f t="shared" si="180"/>
        <v>10.95</v>
      </c>
      <c r="J679" s="407">
        <f t="shared" si="181"/>
        <v>11.059999999403953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11.45</v>
      </c>
      <c r="N679" s="410">
        <f t="shared" si="184"/>
        <v>11.559999999403953</v>
      </c>
      <c r="O679" s="411"/>
      <c r="P679" s="485">
        <f t="shared" ca="1" si="185"/>
        <v>0.63449074074074208</v>
      </c>
      <c r="Q679" s="484">
        <f t="shared" ca="1" si="186"/>
        <v>0.63462962962963099</v>
      </c>
      <c r="R679" s="486">
        <v>0.10999999940395355</v>
      </c>
      <c r="S679" s="486"/>
      <c r="T679">
        <v>25</v>
      </c>
      <c r="U679" s="469" t="str">
        <f t="shared" si="187"/>
        <v>C32-R2</v>
      </c>
      <c r="V679">
        <v>32</v>
      </c>
      <c r="W679" s="470" t="s">
        <v>493</v>
      </c>
      <c r="X679" s="470" t="s">
        <v>494</v>
      </c>
      <c r="Y679">
        <v>2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C33-R1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9.25</v>
      </c>
      <c r="H680" s="407">
        <f t="shared" si="177"/>
        <v>1.2</v>
      </c>
      <c r="I680" s="407">
        <f t="shared" si="180"/>
        <v>10.95</v>
      </c>
      <c r="J680" s="407">
        <f t="shared" si="181"/>
        <v>11.059999999403953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11.45</v>
      </c>
      <c r="N680" s="410">
        <f t="shared" si="184"/>
        <v>11.559999999403953</v>
      </c>
      <c r="O680" s="411"/>
      <c r="P680" s="485">
        <f t="shared" ca="1" si="185"/>
        <v>0.63486111111111243</v>
      </c>
      <c r="Q680" s="484">
        <f t="shared" ca="1" si="186"/>
        <v>0.63500000000000134</v>
      </c>
      <c r="R680" s="486">
        <v>0.10999999940395355</v>
      </c>
      <c r="S680" s="486"/>
      <c r="T680">
        <v>25</v>
      </c>
      <c r="U680" s="469" t="str">
        <f t="shared" si="187"/>
        <v>C33-R1</v>
      </c>
      <c r="V680">
        <v>33</v>
      </c>
      <c r="W680" s="470" t="s">
        <v>493</v>
      </c>
      <c r="X680" s="470" t="s">
        <v>494</v>
      </c>
      <c r="Y680">
        <v>1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C33-R3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9.25</v>
      </c>
      <c r="H681" s="407">
        <f t="shared" si="177"/>
        <v>1.2</v>
      </c>
      <c r="I681" s="407">
        <f t="shared" si="180"/>
        <v>10.95</v>
      </c>
      <c r="J681" s="407">
        <f t="shared" si="181"/>
        <v>11.059999999403953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11.45</v>
      </c>
      <c r="N681" s="410">
        <f t="shared" si="184"/>
        <v>11.559999999403953</v>
      </c>
      <c r="O681" s="411"/>
      <c r="P681" s="485">
        <f t="shared" ca="1" si="185"/>
        <v>0.63523148148148278</v>
      </c>
      <c r="Q681" s="484">
        <f t="shared" ca="1" si="186"/>
        <v>0.6353703703703717</v>
      </c>
      <c r="R681" s="486">
        <v>0.10999999940395355</v>
      </c>
      <c r="S681" s="486"/>
      <c r="T681">
        <v>25</v>
      </c>
      <c r="U681" s="469" t="str">
        <f t="shared" si="187"/>
        <v>C33-R3</v>
      </c>
      <c r="V681">
        <v>33</v>
      </c>
      <c r="W681" s="470" t="s">
        <v>493</v>
      </c>
      <c r="X681" s="470" t="s">
        <v>494</v>
      </c>
      <c r="Y681">
        <v>3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C33-R5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9.25</v>
      </c>
      <c r="H682" s="407">
        <f t="shared" si="177"/>
        <v>1.2</v>
      </c>
      <c r="I682" s="407">
        <f t="shared" si="180"/>
        <v>10.95</v>
      </c>
      <c r="J682" s="407">
        <f t="shared" si="181"/>
        <v>11.059999999403953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11.45</v>
      </c>
      <c r="N682" s="410">
        <f t="shared" si="184"/>
        <v>11.559999999403953</v>
      </c>
      <c r="O682" s="411"/>
      <c r="P682" s="485">
        <f t="shared" ca="1" si="185"/>
        <v>0.63561342592592729</v>
      </c>
      <c r="Q682" s="484">
        <f t="shared" ca="1" si="186"/>
        <v>0.63578703703703843</v>
      </c>
      <c r="R682" s="486">
        <v>0.10999999940395355</v>
      </c>
      <c r="S682" s="486"/>
      <c r="T682">
        <v>25</v>
      </c>
      <c r="U682" s="469" t="str">
        <f t="shared" si="187"/>
        <v>C33-R5</v>
      </c>
      <c r="V682">
        <v>33</v>
      </c>
      <c r="W682" s="470" t="s">
        <v>493</v>
      </c>
      <c r="X682" s="470" t="s">
        <v>494</v>
      </c>
      <c r="Y682">
        <v>5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C33-R7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9.25</v>
      </c>
      <c r="H683" s="407">
        <f t="shared" si="177"/>
        <v>1.2</v>
      </c>
      <c r="I683" s="407">
        <f t="shared" si="180"/>
        <v>10.95</v>
      </c>
      <c r="J683" s="407">
        <f t="shared" si="181"/>
        <v>11.059999999403953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11.45</v>
      </c>
      <c r="N683" s="410">
        <f t="shared" si="184"/>
        <v>11.559999999403953</v>
      </c>
      <c r="O683" s="411"/>
      <c r="P683" s="485">
        <f t="shared" ca="1" si="185"/>
        <v>0.63606481481481625</v>
      </c>
      <c r="Q683" s="484">
        <f t="shared" ca="1" si="186"/>
        <v>0.63623842592592739</v>
      </c>
      <c r="R683" s="486">
        <v>0.10999999940395355</v>
      </c>
      <c r="S683" s="486"/>
      <c r="T683">
        <v>25</v>
      </c>
      <c r="U683" s="469" t="str">
        <f t="shared" si="187"/>
        <v>C33-R7</v>
      </c>
      <c r="V683">
        <v>33</v>
      </c>
      <c r="W683" s="470" t="s">
        <v>493</v>
      </c>
      <c r="X683" s="470" t="s">
        <v>494</v>
      </c>
      <c r="Y683">
        <v>7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C33-R9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9.25</v>
      </c>
      <c r="H684" s="407">
        <f t="shared" si="177"/>
        <v>1.2</v>
      </c>
      <c r="I684" s="407">
        <f t="shared" si="180"/>
        <v>10.95</v>
      </c>
      <c r="J684" s="407">
        <f t="shared" si="181"/>
        <v>11.059999999403953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11.45</v>
      </c>
      <c r="N684" s="410">
        <f t="shared" si="184"/>
        <v>11.559999999403953</v>
      </c>
      <c r="O684" s="411"/>
      <c r="P684" s="485">
        <f t="shared" ca="1" si="185"/>
        <v>0.63649305555555702</v>
      </c>
      <c r="Q684" s="484">
        <f t="shared" ca="1" si="186"/>
        <v>0.63666666666666816</v>
      </c>
      <c r="R684" s="486">
        <v>0.10999999940395355</v>
      </c>
      <c r="S684" s="486"/>
      <c r="T684">
        <v>25</v>
      </c>
      <c r="U684" s="469" t="str">
        <f t="shared" si="187"/>
        <v>C33-R9</v>
      </c>
      <c r="V684">
        <v>33</v>
      </c>
      <c r="W684" s="470" t="s">
        <v>493</v>
      </c>
      <c r="X684" s="470" t="s">
        <v>494</v>
      </c>
      <c r="Y684">
        <v>9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C33-R11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9.25</v>
      </c>
      <c r="H685" s="407">
        <f t="shared" si="177"/>
        <v>1.2</v>
      </c>
      <c r="I685" s="407">
        <f t="shared" si="180"/>
        <v>10.95</v>
      </c>
      <c r="J685" s="407">
        <f t="shared" si="181"/>
        <v>11.059999999403953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11.45</v>
      </c>
      <c r="N685" s="410">
        <f t="shared" si="184"/>
        <v>11.559999999403953</v>
      </c>
      <c r="O685" s="411"/>
      <c r="P685" s="485">
        <f t="shared" ca="1" si="185"/>
        <v>0.63693287037037183</v>
      </c>
      <c r="Q685" s="484">
        <f t="shared" ca="1" si="186"/>
        <v>0.63707175925926074</v>
      </c>
      <c r="R685" s="486">
        <v>0.10999999940395355</v>
      </c>
      <c r="S685" s="486"/>
      <c r="T685">
        <v>25</v>
      </c>
      <c r="U685" s="469" t="str">
        <f t="shared" si="187"/>
        <v>C33-R11</v>
      </c>
      <c r="V685">
        <v>33</v>
      </c>
      <c r="W685" s="470" t="s">
        <v>493</v>
      </c>
      <c r="X685" s="470" t="s">
        <v>494</v>
      </c>
      <c r="Y685">
        <v>11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C33-R13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9.25</v>
      </c>
      <c r="H686" s="407">
        <f t="shared" si="177"/>
        <v>1.2</v>
      </c>
      <c r="I686" s="407">
        <f t="shared" si="180"/>
        <v>10.95</v>
      </c>
      <c r="J686" s="407">
        <f t="shared" si="181"/>
        <v>11.059999999403953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11.45</v>
      </c>
      <c r="N686" s="410">
        <f t="shared" si="184"/>
        <v>11.559999999403953</v>
      </c>
      <c r="O686" s="411"/>
      <c r="P686" s="485">
        <f t="shared" ca="1" si="185"/>
        <v>0.63732638888889037</v>
      </c>
      <c r="Q686" s="484">
        <f t="shared" ca="1" si="186"/>
        <v>0.63746527777777928</v>
      </c>
      <c r="R686" s="486">
        <v>0.10999999940395355</v>
      </c>
      <c r="S686" s="486"/>
      <c r="T686">
        <v>25</v>
      </c>
      <c r="U686" s="469" t="str">
        <f t="shared" si="187"/>
        <v>C33-R13</v>
      </c>
      <c r="V686">
        <v>33</v>
      </c>
      <c r="W686" s="470" t="s">
        <v>493</v>
      </c>
      <c r="X686" s="470" t="s">
        <v>494</v>
      </c>
      <c r="Y686">
        <v>13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C33-R15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9.25</v>
      </c>
      <c r="H687" s="407">
        <f t="shared" si="177"/>
        <v>1.2</v>
      </c>
      <c r="I687" s="407">
        <f t="shared" si="180"/>
        <v>10.95</v>
      </c>
      <c r="J687" s="407">
        <f t="shared" si="181"/>
        <v>11.059999999403953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11.45</v>
      </c>
      <c r="N687" s="410">
        <f t="shared" si="184"/>
        <v>11.559999999403953</v>
      </c>
      <c r="O687" s="411"/>
      <c r="P687" s="485">
        <f t="shared" ca="1" si="185"/>
        <v>0.63773148148148295</v>
      </c>
      <c r="Q687" s="484">
        <f t="shared" ca="1" si="186"/>
        <v>0.63790509259259409</v>
      </c>
      <c r="R687" s="486">
        <v>0.10999999940395355</v>
      </c>
      <c r="S687" s="486"/>
      <c r="T687">
        <v>25</v>
      </c>
      <c r="U687" s="469" t="str">
        <f t="shared" si="187"/>
        <v>C33-R15</v>
      </c>
      <c r="V687">
        <v>33</v>
      </c>
      <c r="W687" s="470" t="s">
        <v>493</v>
      </c>
      <c r="X687" s="470" t="s">
        <v>494</v>
      </c>
      <c r="Y687">
        <v>15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C33-R17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9.25</v>
      </c>
      <c r="H688" s="407">
        <f t="shared" si="177"/>
        <v>1.2</v>
      </c>
      <c r="I688" s="407">
        <f t="shared" si="180"/>
        <v>10.95</v>
      </c>
      <c r="J688" s="407">
        <f t="shared" si="181"/>
        <v>11.059999999403953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11.45</v>
      </c>
      <c r="N688" s="410">
        <f t="shared" si="184"/>
        <v>11.559999999403953</v>
      </c>
      <c r="O688" s="411"/>
      <c r="P688" s="485">
        <f t="shared" ca="1" si="185"/>
        <v>0.63819444444444595</v>
      </c>
      <c r="Q688" s="484">
        <f t="shared" ca="1" si="186"/>
        <v>0.63833333333333486</v>
      </c>
      <c r="R688" s="486">
        <v>0.10999999940395355</v>
      </c>
      <c r="S688" s="486"/>
      <c r="T688">
        <v>25</v>
      </c>
      <c r="U688" s="469" t="str">
        <f t="shared" si="187"/>
        <v>C33-R17</v>
      </c>
      <c r="V688">
        <v>33</v>
      </c>
      <c r="W688" s="470" t="s">
        <v>493</v>
      </c>
      <c r="X688" s="470" t="s">
        <v>494</v>
      </c>
      <c r="Y688">
        <v>17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C33-R19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9.25</v>
      </c>
      <c r="H689" s="407">
        <f t="shared" si="177"/>
        <v>1.2</v>
      </c>
      <c r="I689" s="407">
        <f t="shared" si="180"/>
        <v>10.95</v>
      </c>
      <c r="J689" s="407">
        <f t="shared" si="181"/>
        <v>11.059999999403953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11.45</v>
      </c>
      <c r="N689" s="410">
        <f t="shared" si="184"/>
        <v>11.559999999403953</v>
      </c>
      <c r="O689" s="411"/>
      <c r="P689" s="485">
        <f t="shared" ca="1" si="185"/>
        <v>0.63862268518518672</v>
      </c>
      <c r="Q689" s="484">
        <f t="shared" ca="1" si="186"/>
        <v>0.63876157407407563</v>
      </c>
      <c r="R689" s="486">
        <v>0.10999999940395355</v>
      </c>
      <c r="S689" s="486"/>
      <c r="T689">
        <v>25</v>
      </c>
      <c r="U689" s="469" t="str">
        <f t="shared" si="187"/>
        <v>C33-R19</v>
      </c>
      <c r="V689">
        <v>33</v>
      </c>
      <c r="W689" s="470" t="s">
        <v>493</v>
      </c>
      <c r="X689" s="470" t="s">
        <v>494</v>
      </c>
      <c r="Y689">
        <v>19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C33-R21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9.25</v>
      </c>
      <c r="H690" s="407">
        <f t="shared" si="188"/>
        <v>1.2</v>
      </c>
      <c r="I690" s="407">
        <f t="shared" si="180"/>
        <v>10.95</v>
      </c>
      <c r="J690" s="407">
        <f t="shared" si="181"/>
        <v>11.059999999403953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11.45</v>
      </c>
      <c r="N690" s="410">
        <f t="shared" si="184"/>
        <v>11.559999999403953</v>
      </c>
      <c r="O690" s="411"/>
      <c r="P690" s="485">
        <f t="shared" ca="1" si="185"/>
        <v>0.6390277777777793</v>
      </c>
      <c r="Q690" s="484">
        <f t="shared" ca="1" si="186"/>
        <v>0.63920138888889044</v>
      </c>
      <c r="R690" s="486">
        <v>0.10999999940395355</v>
      </c>
      <c r="S690" s="486"/>
      <c r="T690">
        <v>25</v>
      </c>
      <c r="U690" s="469" t="str">
        <f t="shared" si="187"/>
        <v>C33-R21</v>
      </c>
      <c r="V690">
        <v>33</v>
      </c>
      <c r="W690" s="470" t="s">
        <v>493</v>
      </c>
      <c r="X690" s="470" t="s">
        <v>494</v>
      </c>
      <c r="Y690">
        <v>21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C33-R23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9.25</v>
      </c>
      <c r="H691" s="407">
        <f t="shared" si="188"/>
        <v>1.2</v>
      </c>
      <c r="I691" s="407">
        <f t="shared" si="180"/>
        <v>10.95</v>
      </c>
      <c r="J691" s="407">
        <f t="shared" si="181"/>
        <v>11.059999999403953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11.45</v>
      </c>
      <c r="N691" s="410">
        <f t="shared" si="184"/>
        <v>11.559999999403953</v>
      </c>
      <c r="O691" s="411"/>
      <c r="P691" s="485">
        <f t="shared" ca="1" si="185"/>
        <v>0.63945601851852008</v>
      </c>
      <c r="Q691" s="484">
        <f t="shared" ca="1" si="186"/>
        <v>0.63962962962963121</v>
      </c>
      <c r="R691" s="486">
        <v>0.10999999940395355</v>
      </c>
      <c r="S691" s="486"/>
      <c r="T691">
        <v>25</v>
      </c>
      <c r="U691" s="469" t="str">
        <f t="shared" si="187"/>
        <v>C33-R23</v>
      </c>
      <c r="V691">
        <v>33</v>
      </c>
      <c r="W691" s="470" t="s">
        <v>493</v>
      </c>
      <c r="X691" s="470" t="s">
        <v>494</v>
      </c>
      <c r="Y691">
        <v>23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C33-R25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9.25</v>
      </c>
      <c r="H692" s="407">
        <f t="shared" si="188"/>
        <v>1.2</v>
      </c>
      <c r="I692" s="407">
        <f t="shared" si="180"/>
        <v>10.95</v>
      </c>
      <c r="J692" s="407">
        <f t="shared" si="181"/>
        <v>11.059999999403953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11.45</v>
      </c>
      <c r="N692" s="410">
        <f t="shared" si="184"/>
        <v>11.559999999403953</v>
      </c>
      <c r="O692" s="411"/>
      <c r="P692" s="485">
        <f t="shared" ca="1" si="185"/>
        <v>0.63990740740740903</v>
      </c>
      <c r="Q692" s="484">
        <f t="shared" ca="1" si="186"/>
        <v>0.64005787037037198</v>
      </c>
      <c r="R692" s="486">
        <v>0.10999999940395355</v>
      </c>
      <c r="S692" s="486"/>
      <c r="T692">
        <v>25</v>
      </c>
      <c r="U692" s="469" t="str">
        <f t="shared" si="187"/>
        <v>C33-R25</v>
      </c>
      <c r="V692">
        <v>33</v>
      </c>
      <c r="W692" s="470" t="s">
        <v>493</v>
      </c>
      <c r="X692" s="470" t="s">
        <v>494</v>
      </c>
      <c r="Y692">
        <v>25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C33-R27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9.25</v>
      </c>
      <c r="H693" s="407">
        <f t="shared" si="188"/>
        <v>1.2</v>
      </c>
      <c r="I693" s="407">
        <f t="shared" si="180"/>
        <v>10.95</v>
      </c>
      <c r="J693" s="407">
        <f t="shared" si="181"/>
        <v>11.059999999403953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11.45</v>
      </c>
      <c r="N693" s="410">
        <f t="shared" si="184"/>
        <v>11.559999999403953</v>
      </c>
      <c r="O693" s="411"/>
      <c r="P693" s="485">
        <f t="shared" ca="1" si="185"/>
        <v>0.64034722222222384</v>
      </c>
      <c r="Q693" s="484">
        <f t="shared" ca="1" si="186"/>
        <v>0.64049768518518679</v>
      </c>
      <c r="R693" s="486">
        <v>0.10999999940395355</v>
      </c>
      <c r="S693" s="486"/>
      <c r="T693">
        <v>25</v>
      </c>
      <c r="U693" s="469" t="str">
        <f t="shared" si="187"/>
        <v>C33-R27</v>
      </c>
      <c r="V693">
        <v>33</v>
      </c>
      <c r="W693" s="470" t="s">
        <v>493</v>
      </c>
      <c r="X693" s="470" t="s">
        <v>494</v>
      </c>
      <c r="Y693">
        <v>27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C33-R29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9.25</v>
      </c>
      <c r="H694" s="407">
        <f t="shared" si="188"/>
        <v>1.2</v>
      </c>
      <c r="I694" s="407">
        <f t="shared" si="180"/>
        <v>10.95</v>
      </c>
      <c r="J694" s="407">
        <f t="shared" si="181"/>
        <v>11.059999999403953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11.45</v>
      </c>
      <c r="N694" s="410">
        <f t="shared" si="184"/>
        <v>11.559999999403953</v>
      </c>
      <c r="O694" s="411"/>
      <c r="P694" s="485">
        <f t="shared" ca="1" si="185"/>
        <v>0.64074074074074239</v>
      </c>
      <c r="Q694" s="484">
        <f t="shared" ca="1" si="186"/>
        <v>0.6408796296296313</v>
      </c>
      <c r="R694" s="486">
        <v>0.10999999940395355</v>
      </c>
      <c r="S694" s="486"/>
      <c r="T694">
        <v>25</v>
      </c>
      <c r="U694" s="469" t="str">
        <f t="shared" si="187"/>
        <v>C33-R29</v>
      </c>
      <c r="V694">
        <v>33</v>
      </c>
      <c r="W694" s="470" t="s">
        <v>493</v>
      </c>
      <c r="X694" s="470" t="s">
        <v>494</v>
      </c>
      <c r="Y694">
        <v>29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C33-R31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9.25</v>
      </c>
      <c r="H695" s="407">
        <f t="shared" si="188"/>
        <v>1.2</v>
      </c>
      <c r="I695" s="407">
        <f t="shared" si="180"/>
        <v>10.95</v>
      </c>
      <c r="J695" s="407">
        <f t="shared" si="181"/>
        <v>11.059999999403953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11.45</v>
      </c>
      <c r="N695" s="410">
        <f t="shared" si="184"/>
        <v>11.559999999403953</v>
      </c>
      <c r="O695" s="411"/>
      <c r="P695" s="485">
        <f t="shared" ca="1" si="185"/>
        <v>0.64111111111111274</v>
      </c>
      <c r="Q695" s="484">
        <f t="shared" ca="1" si="186"/>
        <v>0.64126157407407569</v>
      </c>
      <c r="R695" s="486">
        <v>0.10999999940395355</v>
      </c>
      <c r="S695" s="486"/>
      <c r="T695">
        <v>25</v>
      </c>
      <c r="U695" s="469" t="str">
        <f t="shared" si="187"/>
        <v>C33-R31</v>
      </c>
      <c r="V695">
        <v>33</v>
      </c>
      <c r="W695" s="470" t="s">
        <v>493</v>
      </c>
      <c r="X695" s="470" t="s">
        <v>494</v>
      </c>
      <c r="Y695">
        <v>31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C33-R33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9.25</v>
      </c>
      <c r="H696" s="407">
        <f t="shared" si="188"/>
        <v>1.2</v>
      </c>
      <c r="I696" s="407">
        <f t="shared" si="180"/>
        <v>10.95</v>
      </c>
      <c r="J696" s="407">
        <f t="shared" si="181"/>
        <v>11.059999999403953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11.45</v>
      </c>
      <c r="N696" s="410">
        <f t="shared" si="184"/>
        <v>11.559999999403953</v>
      </c>
      <c r="O696" s="411"/>
      <c r="P696" s="485">
        <f t="shared" ca="1" si="185"/>
        <v>0.64153935185185351</v>
      </c>
      <c r="Q696" s="484">
        <f t="shared" ca="1" si="186"/>
        <v>0.64167824074074242</v>
      </c>
      <c r="R696" s="486">
        <v>0.10999999940395355</v>
      </c>
      <c r="S696" s="486"/>
      <c r="T696">
        <v>25</v>
      </c>
      <c r="U696" s="469" t="str">
        <f t="shared" si="187"/>
        <v>C33-R33</v>
      </c>
      <c r="V696">
        <v>33</v>
      </c>
      <c r="W696" s="470" t="s">
        <v>493</v>
      </c>
      <c r="X696" s="470" t="s">
        <v>494</v>
      </c>
      <c r="Y696">
        <v>33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C33-R35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9.25</v>
      </c>
      <c r="H697" s="407">
        <f t="shared" si="188"/>
        <v>1.2</v>
      </c>
      <c r="I697" s="407">
        <f t="shared" si="180"/>
        <v>10.95</v>
      </c>
      <c r="J697" s="407">
        <f t="shared" si="181"/>
        <v>11.059999999403953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11.45</v>
      </c>
      <c r="N697" s="410">
        <f t="shared" si="184"/>
        <v>11.559999999403953</v>
      </c>
      <c r="O697" s="411"/>
      <c r="P697" s="485">
        <f t="shared" ca="1" si="185"/>
        <v>0.64194444444444609</v>
      </c>
      <c r="Q697" s="484">
        <f t="shared" ca="1" si="186"/>
        <v>0.64211805555555723</v>
      </c>
      <c r="R697" s="486">
        <v>0.10999999940395355</v>
      </c>
      <c r="S697" s="486"/>
      <c r="T697">
        <v>25</v>
      </c>
      <c r="U697" s="469" t="str">
        <f t="shared" si="187"/>
        <v>C33-R35</v>
      </c>
      <c r="V697">
        <v>33</v>
      </c>
      <c r="W697" s="470" t="s">
        <v>493</v>
      </c>
      <c r="X697" s="470" t="s">
        <v>494</v>
      </c>
      <c r="Y697">
        <v>35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C33-R37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9.25</v>
      </c>
      <c r="H698" s="407">
        <f t="shared" si="188"/>
        <v>1.2</v>
      </c>
      <c r="I698" s="407">
        <f t="shared" si="180"/>
        <v>10.95</v>
      </c>
      <c r="J698" s="407">
        <f t="shared" si="181"/>
        <v>11.059999999403953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11.45</v>
      </c>
      <c r="N698" s="410">
        <f t="shared" si="184"/>
        <v>11.559999999403953</v>
      </c>
      <c r="O698" s="411"/>
      <c r="P698" s="485">
        <f t="shared" ca="1" si="185"/>
        <v>0.64239583333333505</v>
      </c>
      <c r="Q698" s="484">
        <f t="shared" ca="1" si="186"/>
        <v>0.642546296296298</v>
      </c>
      <c r="R698" s="486">
        <v>0.10999999940395355</v>
      </c>
      <c r="S698" s="486"/>
      <c r="T698">
        <v>25</v>
      </c>
      <c r="U698" s="469" t="str">
        <f t="shared" si="187"/>
        <v>C33-R37</v>
      </c>
      <c r="V698">
        <v>33</v>
      </c>
      <c r="W698" s="470" t="s">
        <v>493</v>
      </c>
      <c r="X698" s="470" t="s">
        <v>494</v>
      </c>
      <c r="Y698">
        <v>37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C33-R39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9.25</v>
      </c>
      <c r="H699" s="407">
        <f t="shared" si="188"/>
        <v>1.2</v>
      </c>
      <c r="I699" s="407">
        <f t="shared" si="180"/>
        <v>10.95</v>
      </c>
      <c r="J699" s="407">
        <f t="shared" si="181"/>
        <v>11.059999999403953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11.45</v>
      </c>
      <c r="N699" s="410">
        <f t="shared" si="184"/>
        <v>11.559999999403953</v>
      </c>
      <c r="O699" s="411"/>
      <c r="P699" s="485">
        <f t="shared" ca="1" si="185"/>
        <v>0.64277777777777945</v>
      </c>
      <c r="Q699" s="484">
        <f t="shared" ca="1" si="186"/>
        <v>0.64293981481481643</v>
      </c>
      <c r="R699" s="486">
        <v>0.10999999940395355</v>
      </c>
      <c r="S699" s="486"/>
      <c r="T699">
        <v>25</v>
      </c>
      <c r="U699" s="469" t="str">
        <f t="shared" si="187"/>
        <v>C33-R39</v>
      </c>
      <c r="V699">
        <v>33</v>
      </c>
      <c r="W699" s="470" t="s">
        <v>493</v>
      </c>
      <c r="X699" s="470" t="s">
        <v>494</v>
      </c>
      <c r="Y699">
        <v>39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C33-R41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9.25</v>
      </c>
      <c r="H700" s="407">
        <f t="shared" si="188"/>
        <v>1.2</v>
      </c>
      <c r="I700" s="407">
        <f t="shared" si="180"/>
        <v>10.95</v>
      </c>
      <c r="J700" s="407">
        <f t="shared" si="181"/>
        <v>11.059999999403953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11.45</v>
      </c>
      <c r="N700" s="410">
        <f t="shared" si="184"/>
        <v>11.559999999403953</v>
      </c>
      <c r="O700" s="411"/>
      <c r="P700" s="485">
        <f t="shared" ca="1" si="185"/>
        <v>0.64319444444444607</v>
      </c>
      <c r="Q700" s="484">
        <f t="shared" ca="1" si="186"/>
        <v>0.64336805555555721</v>
      </c>
      <c r="R700" s="486">
        <v>0.10999999940395355</v>
      </c>
      <c r="S700" s="486"/>
      <c r="T700">
        <v>25</v>
      </c>
      <c r="U700" s="469" t="str">
        <f t="shared" si="187"/>
        <v>C33-R41</v>
      </c>
      <c r="V700">
        <v>33</v>
      </c>
      <c r="W700" s="470" t="s">
        <v>493</v>
      </c>
      <c r="X700" s="470" t="s">
        <v>494</v>
      </c>
      <c r="Y700">
        <v>41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C34-R42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9.25</v>
      </c>
      <c r="H701" s="407">
        <f t="shared" si="188"/>
        <v>1.2</v>
      </c>
      <c r="I701" s="407">
        <f t="shared" si="180"/>
        <v>10.95</v>
      </c>
      <c r="J701" s="407">
        <f t="shared" si="181"/>
        <v>11.059999999403953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11.45</v>
      </c>
      <c r="N701" s="410">
        <f t="shared" si="184"/>
        <v>11.559999999403953</v>
      </c>
      <c r="O701" s="411"/>
      <c r="P701" s="485">
        <f t="shared" ca="1" si="185"/>
        <v>0.64359953703703865</v>
      </c>
      <c r="Q701" s="484">
        <f t="shared" ca="1" si="186"/>
        <v>0.64377314814814979</v>
      </c>
      <c r="R701" s="486">
        <v>0.10999999940395355</v>
      </c>
      <c r="S701" s="486"/>
      <c r="T701">
        <v>25</v>
      </c>
      <c r="U701" s="469" t="str">
        <f t="shared" si="187"/>
        <v>C34-R42</v>
      </c>
      <c r="V701">
        <v>34</v>
      </c>
      <c r="W701" s="470" t="s">
        <v>493</v>
      </c>
      <c r="X701" s="470" t="s">
        <v>494</v>
      </c>
      <c r="Y701">
        <v>42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C34-R40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9.25</v>
      </c>
      <c r="H702" s="407">
        <f t="shared" si="188"/>
        <v>1.2</v>
      </c>
      <c r="I702" s="407">
        <f t="shared" si="180"/>
        <v>10.95</v>
      </c>
      <c r="J702" s="407">
        <f t="shared" si="181"/>
        <v>11.059999999403953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11.45</v>
      </c>
      <c r="N702" s="410">
        <f t="shared" si="184"/>
        <v>11.559999999403953</v>
      </c>
      <c r="O702" s="411"/>
      <c r="P702" s="485">
        <f t="shared" ca="1" si="185"/>
        <v>0.64406250000000165</v>
      </c>
      <c r="Q702" s="484">
        <f t="shared" ca="1" si="186"/>
        <v>0.64423611111111279</v>
      </c>
      <c r="R702" s="486">
        <v>0.10999999940395355</v>
      </c>
      <c r="S702" s="486"/>
      <c r="T702">
        <v>25</v>
      </c>
      <c r="U702" s="469" t="str">
        <f t="shared" si="187"/>
        <v>C34-R40</v>
      </c>
      <c r="V702">
        <v>34</v>
      </c>
      <c r="W702" s="470" t="s">
        <v>493</v>
      </c>
      <c r="X702" s="470" t="s">
        <v>494</v>
      </c>
      <c r="Y702">
        <v>40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C34-R38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9.25</v>
      </c>
      <c r="H703" s="407">
        <f t="shared" si="188"/>
        <v>1.2</v>
      </c>
      <c r="I703" s="407">
        <f t="shared" si="180"/>
        <v>10.95</v>
      </c>
      <c r="J703" s="407">
        <f t="shared" si="181"/>
        <v>11.059999999403953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11.45</v>
      </c>
      <c r="N703" s="410">
        <f t="shared" si="184"/>
        <v>11.559999999403953</v>
      </c>
      <c r="O703" s="411"/>
      <c r="P703" s="485">
        <f t="shared" ca="1" si="185"/>
        <v>0.64450231481481646</v>
      </c>
      <c r="Q703" s="484">
        <f t="shared" ca="1" si="186"/>
        <v>0.64464120370370537</v>
      </c>
      <c r="R703" s="486">
        <v>0.10999999940395355</v>
      </c>
      <c r="S703" s="486"/>
      <c r="T703">
        <v>25</v>
      </c>
      <c r="U703" s="469" t="str">
        <f t="shared" si="187"/>
        <v>C34-R38</v>
      </c>
      <c r="V703">
        <v>34</v>
      </c>
      <c r="W703" s="470" t="s">
        <v>493</v>
      </c>
      <c r="X703" s="470" t="s">
        <v>494</v>
      </c>
      <c r="Y703">
        <v>38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C34-R36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9.25</v>
      </c>
      <c r="H704" s="407">
        <f t="shared" si="188"/>
        <v>1.2</v>
      </c>
      <c r="I704" s="407">
        <f t="shared" si="180"/>
        <v>10.95</v>
      </c>
      <c r="J704" s="407">
        <f t="shared" si="181"/>
        <v>11.059999999403953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11.45</v>
      </c>
      <c r="N704" s="410">
        <f t="shared" si="184"/>
        <v>11.559999999403953</v>
      </c>
      <c r="O704" s="411"/>
      <c r="P704" s="485">
        <f t="shared" ca="1" si="185"/>
        <v>0.64490740740740904</v>
      </c>
      <c r="Q704" s="484">
        <f t="shared" ca="1" si="186"/>
        <v>0.64506944444444603</v>
      </c>
      <c r="R704" s="486">
        <v>0.10999999940395355</v>
      </c>
      <c r="S704" s="486"/>
      <c r="T704">
        <v>25</v>
      </c>
      <c r="U704" s="469" t="str">
        <f t="shared" si="187"/>
        <v>C34-R36</v>
      </c>
      <c r="V704">
        <v>34</v>
      </c>
      <c r="W704" s="470" t="s">
        <v>493</v>
      </c>
      <c r="X704" s="470" t="s">
        <v>494</v>
      </c>
      <c r="Y704">
        <v>36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C34-R34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9.25</v>
      </c>
      <c r="H705" s="407">
        <f t="shared" si="188"/>
        <v>1.2</v>
      </c>
      <c r="I705" s="407">
        <f t="shared" si="180"/>
        <v>10.95</v>
      </c>
      <c r="J705" s="407">
        <f t="shared" si="181"/>
        <v>11.059999999403953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11.45</v>
      </c>
      <c r="N705" s="410">
        <f t="shared" si="184"/>
        <v>11.559999999403953</v>
      </c>
      <c r="O705" s="411"/>
      <c r="P705" s="485">
        <f t="shared" ca="1" si="185"/>
        <v>0.64535879629629789</v>
      </c>
      <c r="Q705" s="484">
        <f t="shared" ca="1" si="186"/>
        <v>0.6454976851851868</v>
      </c>
      <c r="R705" s="486">
        <v>0.10999999940395355</v>
      </c>
      <c r="S705" s="486"/>
      <c r="T705">
        <v>25</v>
      </c>
      <c r="U705" s="469" t="str">
        <f t="shared" si="187"/>
        <v>C34-R34</v>
      </c>
      <c r="V705">
        <v>34</v>
      </c>
      <c r="W705" s="470" t="s">
        <v>493</v>
      </c>
      <c r="X705" s="470" t="s">
        <v>494</v>
      </c>
      <c r="Y705">
        <v>34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C34-R32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9.25</v>
      </c>
      <c r="H706" s="407">
        <f t="shared" si="189"/>
        <v>1.2</v>
      </c>
      <c r="I706" s="407">
        <f t="shared" si="180"/>
        <v>10.95</v>
      </c>
      <c r="J706" s="407">
        <f t="shared" si="181"/>
        <v>11.059999999403953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11.45</v>
      </c>
      <c r="N706" s="410">
        <f t="shared" si="184"/>
        <v>11.559999999403953</v>
      </c>
      <c r="O706" s="411"/>
      <c r="P706" s="485">
        <f t="shared" ca="1" si="185"/>
        <v>0.64576388888889047</v>
      </c>
      <c r="Q706" s="484">
        <f t="shared" ca="1" si="186"/>
        <v>0.64590277777777938</v>
      </c>
      <c r="R706" s="486">
        <v>0.10999999940395355</v>
      </c>
      <c r="S706" s="486"/>
      <c r="T706">
        <v>25</v>
      </c>
      <c r="U706" s="469" t="str">
        <f t="shared" si="187"/>
        <v>C34-R32</v>
      </c>
      <c r="V706">
        <v>34</v>
      </c>
      <c r="W706" s="470" t="s">
        <v>493</v>
      </c>
      <c r="X706" s="470" t="s">
        <v>494</v>
      </c>
      <c r="Y706">
        <v>32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C34-R30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9.25</v>
      </c>
      <c r="H707" s="407">
        <f t="shared" si="189"/>
        <v>1.2</v>
      </c>
      <c r="I707" s="407">
        <f t="shared" si="180"/>
        <v>10.95</v>
      </c>
      <c r="J707" s="407">
        <f t="shared" si="181"/>
        <v>11.059999999403953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11.45</v>
      </c>
      <c r="N707" s="410">
        <f t="shared" si="184"/>
        <v>11.559999999403953</v>
      </c>
      <c r="O707" s="411"/>
      <c r="P707" s="485">
        <f t="shared" ca="1" si="185"/>
        <v>0.64615740740740901</v>
      </c>
      <c r="Q707" s="484">
        <f t="shared" ca="1" si="186"/>
        <v>0.64630787037037196</v>
      </c>
      <c r="R707" s="486">
        <v>0.10999999940395355</v>
      </c>
      <c r="S707" s="486"/>
      <c r="T707">
        <v>25</v>
      </c>
      <c r="U707" s="469" t="str">
        <f t="shared" si="187"/>
        <v>C34-R30</v>
      </c>
      <c r="V707">
        <v>34</v>
      </c>
      <c r="W707" s="470" t="s">
        <v>493</v>
      </c>
      <c r="X707" s="470" t="s">
        <v>494</v>
      </c>
      <c r="Y707">
        <v>30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C34-R28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9.25</v>
      </c>
      <c r="H708" s="407">
        <f t="shared" si="189"/>
        <v>1.2</v>
      </c>
      <c r="I708" s="407">
        <f t="shared" si="180"/>
        <v>10.95</v>
      </c>
      <c r="J708" s="407">
        <f t="shared" si="181"/>
        <v>11.059999999403953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11.45</v>
      </c>
      <c r="N708" s="410">
        <f t="shared" si="184"/>
        <v>11.559999999403953</v>
      </c>
      <c r="O708" s="411"/>
      <c r="P708" s="485">
        <f t="shared" ca="1" si="185"/>
        <v>0.64656250000000159</v>
      </c>
      <c r="Q708" s="484">
        <f t="shared" ca="1" si="186"/>
        <v>0.64672453703703858</v>
      </c>
      <c r="R708" s="486">
        <v>0.10999999940395355</v>
      </c>
      <c r="S708" s="486"/>
      <c r="T708">
        <v>25</v>
      </c>
      <c r="U708" s="469" t="str">
        <f t="shared" si="187"/>
        <v>C34-R28</v>
      </c>
      <c r="V708">
        <v>34</v>
      </c>
      <c r="W708" s="470" t="s">
        <v>493</v>
      </c>
      <c r="X708" s="470" t="s">
        <v>494</v>
      </c>
      <c r="Y708">
        <v>28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C34-R26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9.25</v>
      </c>
      <c r="H709" s="407">
        <f t="shared" si="189"/>
        <v>1.2</v>
      </c>
      <c r="I709" s="407">
        <f t="shared" si="180"/>
        <v>10.95</v>
      </c>
      <c r="J709" s="407">
        <f t="shared" si="181"/>
        <v>11.059999999403953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11.45</v>
      </c>
      <c r="N709" s="410">
        <f t="shared" si="184"/>
        <v>11.559999999403953</v>
      </c>
      <c r="O709" s="411"/>
      <c r="P709" s="485">
        <f t="shared" ca="1" si="185"/>
        <v>0.64696759259259418</v>
      </c>
      <c r="Q709" s="484">
        <f t="shared" ca="1" si="186"/>
        <v>0.64714120370370531</v>
      </c>
      <c r="R709" s="486">
        <v>0.10999999940395355</v>
      </c>
      <c r="S709" s="486"/>
      <c r="T709">
        <v>25</v>
      </c>
      <c r="U709" s="469" t="str">
        <f t="shared" si="187"/>
        <v>C34-R26</v>
      </c>
      <c r="V709">
        <v>34</v>
      </c>
      <c r="W709" s="470" t="s">
        <v>493</v>
      </c>
      <c r="X709" s="470" t="s">
        <v>494</v>
      </c>
      <c r="Y709">
        <v>26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C34-R24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9.25</v>
      </c>
      <c r="H710" s="407">
        <f t="shared" si="189"/>
        <v>1.2</v>
      </c>
      <c r="I710" s="407">
        <f t="shared" si="180"/>
        <v>10.95</v>
      </c>
      <c r="J710" s="407">
        <f t="shared" si="181"/>
        <v>11.059999999403953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11.45</v>
      </c>
      <c r="N710" s="410">
        <f t="shared" si="184"/>
        <v>11.559999999403953</v>
      </c>
      <c r="O710" s="411"/>
      <c r="P710" s="485">
        <f t="shared" ca="1" si="185"/>
        <v>0.64740740740740899</v>
      </c>
      <c r="Q710" s="484">
        <f t="shared" ca="1" si="186"/>
        <v>0.64756944444444597</v>
      </c>
      <c r="R710" s="486">
        <v>0.10999999940395355</v>
      </c>
      <c r="S710" s="486"/>
      <c r="T710">
        <v>25</v>
      </c>
      <c r="U710" s="469" t="str">
        <f t="shared" si="187"/>
        <v>C34-R24</v>
      </c>
      <c r="V710">
        <v>34</v>
      </c>
      <c r="W710" s="470" t="s">
        <v>493</v>
      </c>
      <c r="X710" s="470" t="s">
        <v>494</v>
      </c>
      <c r="Y710">
        <v>24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C34-R22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9.25</v>
      </c>
      <c r="H711" s="407">
        <f t="shared" si="189"/>
        <v>1.2</v>
      </c>
      <c r="I711" s="407">
        <f t="shared" si="180"/>
        <v>10.95</v>
      </c>
      <c r="J711" s="407">
        <f t="shared" si="181"/>
        <v>11.059999999403953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11.45</v>
      </c>
      <c r="N711" s="410">
        <f t="shared" si="184"/>
        <v>11.559999999403953</v>
      </c>
      <c r="O711" s="411"/>
      <c r="P711" s="485">
        <f t="shared" ca="1" si="185"/>
        <v>0.64785879629629783</v>
      </c>
      <c r="Q711" s="484">
        <f t="shared" ca="1" si="186"/>
        <v>0.64802083333333482</v>
      </c>
      <c r="R711" s="486">
        <v>0.10999999940395355</v>
      </c>
      <c r="S711" s="486"/>
      <c r="T711">
        <v>25</v>
      </c>
      <c r="U711" s="469" t="str">
        <f t="shared" si="187"/>
        <v>C34-R22</v>
      </c>
      <c r="V711">
        <v>34</v>
      </c>
      <c r="W711" s="470" t="s">
        <v>493</v>
      </c>
      <c r="X711" s="470" t="s">
        <v>494</v>
      </c>
      <c r="Y711">
        <v>22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C34-R20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9.25</v>
      </c>
      <c r="H712" s="407">
        <f t="shared" si="189"/>
        <v>1.2</v>
      </c>
      <c r="I712" s="407">
        <f t="shared" si="180"/>
        <v>10.95</v>
      </c>
      <c r="J712" s="407">
        <f t="shared" si="181"/>
        <v>11.059999999403953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11.45</v>
      </c>
      <c r="N712" s="410">
        <f t="shared" si="184"/>
        <v>11.559999999403953</v>
      </c>
      <c r="O712" s="411"/>
      <c r="P712" s="485">
        <f t="shared" ca="1" si="185"/>
        <v>0.64827546296296445</v>
      </c>
      <c r="Q712" s="484">
        <f t="shared" ca="1" si="186"/>
        <v>0.64843750000000144</v>
      </c>
      <c r="R712" s="486">
        <v>0.10999999940395355</v>
      </c>
      <c r="S712" s="486"/>
      <c r="T712">
        <v>25</v>
      </c>
      <c r="U712" s="469" t="str">
        <f t="shared" si="187"/>
        <v>C34-R20</v>
      </c>
      <c r="V712">
        <v>34</v>
      </c>
      <c r="W712" s="470" t="s">
        <v>493</v>
      </c>
      <c r="X712" s="470" t="s">
        <v>494</v>
      </c>
      <c r="Y712">
        <v>20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C34-R18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9.25</v>
      </c>
      <c r="H713" s="407">
        <f t="shared" si="189"/>
        <v>1.2</v>
      </c>
      <c r="I713" s="407">
        <f t="shared" si="180"/>
        <v>10.95</v>
      </c>
      <c r="J713" s="407">
        <f t="shared" si="181"/>
        <v>11.059999999403953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11.45</v>
      </c>
      <c r="N713" s="410">
        <f t="shared" si="184"/>
        <v>11.559999999403953</v>
      </c>
      <c r="O713" s="411"/>
      <c r="P713" s="485">
        <f t="shared" ca="1" si="185"/>
        <v>0.64868055555555704</v>
      </c>
      <c r="Q713" s="484">
        <f t="shared" ca="1" si="186"/>
        <v>0.64883101851851999</v>
      </c>
      <c r="R713" s="486">
        <v>0.10999999940395355</v>
      </c>
      <c r="S713" s="486"/>
      <c r="T713">
        <v>25</v>
      </c>
      <c r="U713" s="469" t="str">
        <f t="shared" si="187"/>
        <v>C34-R18</v>
      </c>
      <c r="V713">
        <v>34</v>
      </c>
      <c r="W713" s="470" t="s">
        <v>493</v>
      </c>
      <c r="X713" s="470" t="s">
        <v>494</v>
      </c>
      <c r="Y713">
        <v>18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C34-R16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9.25</v>
      </c>
      <c r="H714" s="407">
        <f t="shared" si="189"/>
        <v>1.2</v>
      </c>
      <c r="I714" s="407">
        <f t="shared" si="180"/>
        <v>10.95</v>
      </c>
      <c r="J714" s="407">
        <f t="shared" si="181"/>
        <v>11.059999999403953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11.45</v>
      </c>
      <c r="N714" s="410">
        <f t="shared" si="184"/>
        <v>11.559999999403953</v>
      </c>
      <c r="O714" s="411"/>
      <c r="P714" s="485">
        <f t="shared" ca="1" si="185"/>
        <v>0.64906250000000143</v>
      </c>
      <c r="Q714" s="484">
        <f t="shared" ca="1" si="186"/>
        <v>0.64923611111111257</v>
      </c>
      <c r="R714" s="486">
        <v>0.10999999940395355</v>
      </c>
      <c r="S714" s="486"/>
      <c r="T714">
        <v>25</v>
      </c>
      <c r="U714" s="469" t="str">
        <f t="shared" si="187"/>
        <v>C34-R16</v>
      </c>
      <c r="V714">
        <v>34</v>
      </c>
      <c r="W714" s="470" t="s">
        <v>493</v>
      </c>
      <c r="X714" s="470" t="s">
        <v>494</v>
      </c>
      <c r="Y714">
        <v>16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C34-R14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9.25</v>
      </c>
      <c r="H715" s="407">
        <f t="shared" si="189"/>
        <v>1.2</v>
      </c>
      <c r="I715" s="407">
        <f t="shared" si="180"/>
        <v>10.95</v>
      </c>
      <c r="J715" s="407">
        <f t="shared" si="181"/>
        <v>11.059999999403953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11.45</v>
      </c>
      <c r="N715" s="410">
        <f t="shared" si="184"/>
        <v>11.559999999403953</v>
      </c>
      <c r="O715" s="411"/>
      <c r="P715" s="485">
        <f t="shared" ca="1" si="185"/>
        <v>0.64952546296296443</v>
      </c>
      <c r="Q715" s="484">
        <f t="shared" ca="1" si="186"/>
        <v>0.64967592592592738</v>
      </c>
      <c r="R715" s="486">
        <v>0.10999999940395355</v>
      </c>
      <c r="S715" s="486"/>
      <c r="T715">
        <v>25</v>
      </c>
      <c r="U715" s="469" t="str">
        <f t="shared" si="187"/>
        <v>C34-R14</v>
      </c>
      <c r="V715">
        <v>34</v>
      </c>
      <c r="W715" s="470" t="s">
        <v>493</v>
      </c>
      <c r="X715" s="470" t="s">
        <v>494</v>
      </c>
      <c r="Y715">
        <v>14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C34-R12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9.25</v>
      </c>
      <c r="H716" s="407">
        <f t="shared" si="189"/>
        <v>1.2</v>
      </c>
      <c r="I716" s="407">
        <f t="shared" si="180"/>
        <v>10.95</v>
      </c>
      <c r="J716" s="407">
        <f t="shared" si="181"/>
        <v>11.059999999403953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11.45</v>
      </c>
      <c r="N716" s="410">
        <f t="shared" si="184"/>
        <v>11.559999999403953</v>
      </c>
      <c r="O716" s="411"/>
      <c r="P716" s="485">
        <f t="shared" ca="1" si="185"/>
        <v>0.64991898148148297</v>
      </c>
      <c r="Q716" s="484">
        <f t="shared" ca="1" si="186"/>
        <v>0.65006944444444592</v>
      </c>
      <c r="R716" s="486">
        <v>0.10999999940395355</v>
      </c>
      <c r="S716" s="486"/>
      <c r="T716">
        <v>25</v>
      </c>
      <c r="U716" s="469" t="str">
        <f t="shared" si="187"/>
        <v>C34-R12</v>
      </c>
      <c r="V716">
        <v>34</v>
      </c>
      <c r="W716" s="470" t="s">
        <v>493</v>
      </c>
      <c r="X716" s="470" t="s">
        <v>494</v>
      </c>
      <c r="Y716">
        <v>12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C34-R10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9.25</v>
      </c>
      <c r="H717" s="407">
        <f t="shared" si="189"/>
        <v>1.2</v>
      </c>
      <c r="I717" s="407">
        <f t="shared" si="180"/>
        <v>10.95</v>
      </c>
      <c r="J717" s="407">
        <f t="shared" si="181"/>
        <v>11.059999999403953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11.45</v>
      </c>
      <c r="N717" s="410">
        <f t="shared" si="184"/>
        <v>11.559999999403953</v>
      </c>
      <c r="O717" s="411"/>
      <c r="P717" s="485">
        <f t="shared" ca="1" si="185"/>
        <v>0.65035879629629778</v>
      </c>
      <c r="Q717" s="484">
        <f t="shared" ca="1" si="186"/>
        <v>0.65050925925926073</v>
      </c>
      <c r="R717" s="486">
        <v>0.10999999940395355</v>
      </c>
      <c r="S717" s="486"/>
      <c r="T717">
        <v>25</v>
      </c>
      <c r="U717" s="469" t="str">
        <f t="shared" si="187"/>
        <v>C34-R10</v>
      </c>
      <c r="V717">
        <v>34</v>
      </c>
      <c r="W717" s="470" t="s">
        <v>493</v>
      </c>
      <c r="X717" s="470" t="s">
        <v>494</v>
      </c>
      <c r="Y717">
        <v>10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C34-R8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9.25</v>
      </c>
      <c r="H718" s="407">
        <f t="shared" si="189"/>
        <v>1.2</v>
      </c>
      <c r="I718" s="407">
        <f t="shared" si="180"/>
        <v>10.95</v>
      </c>
      <c r="J718" s="407">
        <f t="shared" si="181"/>
        <v>11.059999999403953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11.45</v>
      </c>
      <c r="N718" s="410">
        <f t="shared" si="184"/>
        <v>11.559999999403953</v>
      </c>
      <c r="O718" s="411"/>
      <c r="P718" s="485">
        <f t="shared" ca="1" si="185"/>
        <v>0.65079861111111259</v>
      </c>
      <c r="Q718" s="484">
        <f t="shared" ca="1" si="186"/>
        <v>0.65097222222222373</v>
      </c>
      <c r="R718" s="486">
        <v>0.10999999940395355</v>
      </c>
      <c r="S718" s="486"/>
      <c r="T718">
        <v>25</v>
      </c>
      <c r="U718" s="469" t="str">
        <f t="shared" si="187"/>
        <v>C34-R8</v>
      </c>
      <c r="V718">
        <v>34</v>
      </c>
      <c r="W718" s="470" t="s">
        <v>493</v>
      </c>
      <c r="X718" s="470" t="s">
        <v>494</v>
      </c>
      <c r="Y718">
        <v>8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C34-R6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9.25</v>
      </c>
      <c r="H719" s="407">
        <f t="shared" si="189"/>
        <v>1.2</v>
      </c>
      <c r="I719" s="407">
        <f t="shared" si="180"/>
        <v>10.95</v>
      </c>
      <c r="J719" s="407">
        <f t="shared" si="181"/>
        <v>11.059999999403953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11.45</v>
      </c>
      <c r="N719" s="410">
        <f t="shared" si="184"/>
        <v>11.559999999403953</v>
      </c>
      <c r="O719" s="411"/>
      <c r="P719" s="485">
        <f t="shared" ca="1" si="185"/>
        <v>0.65126157407407559</v>
      </c>
      <c r="Q719" s="484">
        <f t="shared" ca="1" si="186"/>
        <v>0.65142361111111258</v>
      </c>
      <c r="R719" s="486">
        <v>0.10999999940395355</v>
      </c>
      <c r="S719" s="486"/>
      <c r="T719">
        <v>25</v>
      </c>
      <c r="U719" s="469" t="str">
        <f t="shared" si="187"/>
        <v>C34-R6</v>
      </c>
      <c r="V719">
        <v>34</v>
      </c>
      <c r="W719" s="470" t="s">
        <v>493</v>
      </c>
      <c r="X719" s="470" t="s">
        <v>494</v>
      </c>
      <c r="Y719">
        <v>6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C34-R4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9.25</v>
      </c>
      <c r="H720" s="407">
        <f t="shared" si="189"/>
        <v>1.2</v>
      </c>
      <c r="I720" s="407">
        <f t="shared" si="180"/>
        <v>10.95</v>
      </c>
      <c r="J720" s="407">
        <f t="shared" si="181"/>
        <v>11.059999999403953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11.45</v>
      </c>
      <c r="N720" s="410">
        <f t="shared" si="184"/>
        <v>11.559999999403953</v>
      </c>
      <c r="O720" s="411"/>
      <c r="P720" s="485">
        <f t="shared" ca="1" si="185"/>
        <v>0.65165509259259402</v>
      </c>
      <c r="Q720" s="484">
        <f t="shared" ca="1" si="186"/>
        <v>0.65181712962963101</v>
      </c>
      <c r="R720" s="486">
        <v>0.10999999940395355</v>
      </c>
      <c r="S720" s="486"/>
      <c r="T720">
        <v>25</v>
      </c>
      <c r="U720" s="469" t="str">
        <f t="shared" si="187"/>
        <v>C34-R4</v>
      </c>
      <c r="V720">
        <v>34</v>
      </c>
      <c r="W720" s="470" t="s">
        <v>493</v>
      </c>
      <c r="X720" s="470" t="s">
        <v>494</v>
      </c>
      <c r="Y720">
        <v>4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C34-R2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9.25</v>
      </c>
      <c r="H721" s="407">
        <f t="shared" si="189"/>
        <v>1.2</v>
      </c>
      <c r="I721" s="407">
        <f t="shared" si="180"/>
        <v>10.95</v>
      </c>
      <c r="J721" s="407">
        <f t="shared" si="181"/>
        <v>11.059999999403953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11.45</v>
      </c>
      <c r="N721" s="410">
        <f t="shared" si="184"/>
        <v>11.559999999403953</v>
      </c>
      <c r="O721" s="411"/>
      <c r="P721" s="485">
        <f t="shared" ca="1" si="185"/>
        <v>0.65208333333333468</v>
      </c>
      <c r="Q721" s="484">
        <f t="shared" ca="1" si="186"/>
        <v>0.65223379629629763</v>
      </c>
      <c r="R721" s="486">
        <v>0.10999999940395355</v>
      </c>
      <c r="S721" s="486"/>
      <c r="T721">
        <v>25</v>
      </c>
      <c r="U721" s="469" t="str">
        <f t="shared" si="187"/>
        <v>C34-R2</v>
      </c>
      <c r="V721">
        <v>34</v>
      </c>
      <c r="W721" s="470" t="s">
        <v>493</v>
      </c>
      <c r="X721" s="470" t="s">
        <v>494</v>
      </c>
      <c r="Y721">
        <v>2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C35-R1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9.25</v>
      </c>
      <c r="H722" s="407">
        <f t="shared" si="190"/>
        <v>1.2</v>
      </c>
      <c r="I722" s="407">
        <f t="shared" si="180"/>
        <v>10.95</v>
      </c>
      <c r="J722" s="407">
        <f t="shared" si="181"/>
        <v>11.059999999403953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11.45</v>
      </c>
      <c r="N722" s="410">
        <f t="shared" si="184"/>
        <v>11.559999999403953</v>
      </c>
      <c r="O722" s="411"/>
      <c r="P722" s="485">
        <f t="shared" ca="1" si="185"/>
        <v>0.6525000000000013</v>
      </c>
      <c r="Q722" s="484">
        <f t="shared" ca="1" si="186"/>
        <v>0.65266203703703829</v>
      </c>
      <c r="R722" s="486">
        <v>0.10999999940395355</v>
      </c>
      <c r="S722" s="486"/>
      <c r="T722">
        <v>25</v>
      </c>
      <c r="U722" s="469" t="str">
        <f t="shared" si="187"/>
        <v>C35-R1</v>
      </c>
      <c r="V722">
        <v>35</v>
      </c>
      <c r="W722" s="470" t="s">
        <v>493</v>
      </c>
      <c r="X722" s="470" t="s">
        <v>494</v>
      </c>
      <c r="Y722">
        <v>1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C35-R3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9.25</v>
      </c>
      <c r="H723" s="407">
        <f t="shared" si="190"/>
        <v>1.2</v>
      </c>
      <c r="I723" s="407">
        <f t="shared" si="180"/>
        <v>10.95</v>
      </c>
      <c r="J723" s="407">
        <f t="shared" si="181"/>
        <v>11.059999999403953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11.45</v>
      </c>
      <c r="N723" s="410">
        <f t="shared" si="184"/>
        <v>11.559999999403953</v>
      </c>
      <c r="O723" s="411"/>
      <c r="P723" s="485">
        <f t="shared" ca="1" si="185"/>
        <v>0.65293981481481611</v>
      </c>
      <c r="Q723" s="484">
        <f t="shared" ca="1" si="186"/>
        <v>0.65307870370370502</v>
      </c>
      <c r="R723" s="486">
        <v>0.10999999940395355</v>
      </c>
      <c r="S723" s="486"/>
      <c r="T723">
        <v>25</v>
      </c>
      <c r="U723" s="469" t="str">
        <f t="shared" si="187"/>
        <v>C35-R3</v>
      </c>
      <c r="V723">
        <v>35</v>
      </c>
      <c r="W723" s="470" t="s">
        <v>493</v>
      </c>
      <c r="X723" s="470" t="s">
        <v>494</v>
      </c>
      <c r="Y723">
        <v>3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C35-R5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9.25</v>
      </c>
      <c r="H724" s="407">
        <f t="shared" si="190"/>
        <v>1.2</v>
      </c>
      <c r="I724" s="407">
        <f t="shared" si="180"/>
        <v>10.95</v>
      </c>
      <c r="J724" s="407">
        <f t="shared" si="181"/>
        <v>11.059999999403953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11.45</v>
      </c>
      <c r="N724" s="410">
        <f t="shared" si="184"/>
        <v>11.559999999403953</v>
      </c>
      <c r="O724" s="411"/>
      <c r="P724" s="485">
        <f t="shared" ca="1" si="185"/>
        <v>0.65332175925926061</v>
      </c>
      <c r="Q724" s="484">
        <f t="shared" ca="1" si="186"/>
        <v>0.65349537037037175</v>
      </c>
      <c r="R724" s="486">
        <v>0.10999999940395355</v>
      </c>
      <c r="S724" s="486"/>
      <c r="T724">
        <v>25</v>
      </c>
      <c r="U724" s="469" t="str">
        <f t="shared" si="187"/>
        <v>C35-R5</v>
      </c>
      <c r="V724">
        <v>35</v>
      </c>
      <c r="W724" s="470" t="s">
        <v>493</v>
      </c>
      <c r="X724" s="470" t="s">
        <v>494</v>
      </c>
      <c r="Y724">
        <v>5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C35-R7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9.25</v>
      </c>
      <c r="H725" s="407">
        <f t="shared" si="190"/>
        <v>1.2</v>
      </c>
      <c r="I725" s="407">
        <f t="shared" si="180"/>
        <v>10.95</v>
      </c>
      <c r="J725" s="407">
        <f t="shared" si="181"/>
        <v>11.059999999403953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11.45</v>
      </c>
      <c r="N725" s="410">
        <f t="shared" si="184"/>
        <v>11.559999999403953</v>
      </c>
      <c r="O725" s="411"/>
      <c r="P725" s="485">
        <f t="shared" ca="1" si="185"/>
        <v>0.65375000000000139</v>
      </c>
      <c r="Q725" s="484">
        <f t="shared" ca="1" si="186"/>
        <v>0.65390046296296434</v>
      </c>
      <c r="R725" s="486">
        <v>0.10999999940395355</v>
      </c>
      <c r="S725" s="486"/>
      <c r="T725">
        <v>25</v>
      </c>
      <c r="U725" s="469" t="str">
        <f t="shared" si="187"/>
        <v>C35-R7</v>
      </c>
      <c r="V725">
        <v>35</v>
      </c>
      <c r="W725" s="470" t="s">
        <v>493</v>
      </c>
      <c r="X725" s="470" t="s">
        <v>494</v>
      </c>
      <c r="Y725">
        <v>7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C35-R9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9.25</v>
      </c>
      <c r="H726" s="407">
        <f t="shared" si="190"/>
        <v>1.2</v>
      </c>
      <c r="I726" s="407">
        <f t="shared" si="180"/>
        <v>10.95</v>
      </c>
      <c r="J726" s="407">
        <f t="shared" si="181"/>
        <v>11.059999999403953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11.45</v>
      </c>
      <c r="N726" s="410">
        <f t="shared" si="184"/>
        <v>11.559999999403953</v>
      </c>
      <c r="O726" s="411"/>
      <c r="P726" s="485">
        <f t="shared" ca="1" si="185"/>
        <v>0.6541898148148162</v>
      </c>
      <c r="Q726" s="484">
        <f t="shared" ca="1" si="186"/>
        <v>0.65432870370370511</v>
      </c>
      <c r="R726" s="486">
        <v>0.10999999940395355</v>
      </c>
      <c r="S726" s="486"/>
      <c r="T726">
        <v>25</v>
      </c>
      <c r="U726" s="469" t="str">
        <f t="shared" si="187"/>
        <v>C35-R9</v>
      </c>
      <c r="V726">
        <v>35</v>
      </c>
      <c r="W726" s="470" t="s">
        <v>493</v>
      </c>
      <c r="X726" s="470" t="s">
        <v>494</v>
      </c>
      <c r="Y726">
        <v>9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C35-R11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9.25</v>
      </c>
      <c r="H727" s="407">
        <f t="shared" si="190"/>
        <v>1.2</v>
      </c>
      <c r="I727" s="407">
        <f t="shared" si="180"/>
        <v>10.95</v>
      </c>
      <c r="J727" s="407">
        <f t="shared" si="181"/>
        <v>11.059999999403953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11.45</v>
      </c>
      <c r="N727" s="410">
        <f t="shared" si="184"/>
        <v>11.559999999403953</v>
      </c>
      <c r="O727" s="411"/>
      <c r="P727" s="485">
        <f t="shared" ca="1" si="185"/>
        <v>0.6545717592592607</v>
      </c>
      <c r="Q727" s="484">
        <f t="shared" ca="1" si="186"/>
        <v>0.65474537037037184</v>
      </c>
      <c r="R727" s="486">
        <v>0.10999999940395355</v>
      </c>
      <c r="S727" s="486"/>
      <c r="T727">
        <v>25</v>
      </c>
      <c r="U727" s="469" t="str">
        <f t="shared" si="187"/>
        <v>C35-R11</v>
      </c>
      <c r="V727">
        <v>35</v>
      </c>
      <c r="W727" s="470" t="s">
        <v>493</v>
      </c>
      <c r="X727" s="470" t="s">
        <v>494</v>
      </c>
      <c r="Y727">
        <v>11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C35-R13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9.25</v>
      </c>
      <c r="H728" s="407">
        <f t="shared" si="190"/>
        <v>1.2</v>
      </c>
      <c r="I728" s="407">
        <f t="shared" si="180"/>
        <v>10.95</v>
      </c>
      <c r="J728" s="407">
        <f t="shared" si="181"/>
        <v>11.059999999403953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11.45</v>
      </c>
      <c r="N728" s="410">
        <f t="shared" si="184"/>
        <v>11.559999999403953</v>
      </c>
      <c r="O728" s="411"/>
      <c r="P728" s="485">
        <f t="shared" ca="1" si="185"/>
        <v>0.65498842592592743</v>
      </c>
      <c r="Q728" s="484">
        <f t="shared" ca="1" si="186"/>
        <v>0.65513888888889038</v>
      </c>
      <c r="R728" s="486">
        <v>0.10999999940395355</v>
      </c>
      <c r="S728" s="486"/>
      <c r="T728">
        <v>25</v>
      </c>
      <c r="U728" s="469" t="str">
        <f t="shared" si="187"/>
        <v>C35-R13</v>
      </c>
      <c r="V728">
        <v>35</v>
      </c>
      <c r="W728" s="470" t="s">
        <v>493</v>
      </c>
      <c r="X728" s="470" t="s">
        <v>494</v>
      </c>
      <c r="Y728">
        <v>13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C35-R15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9.25</v>
      </c>
      <c r="H729" s="407">
        <f t="shared" si="190"/>
        <v>1.2</v>
      </c>
      <c r="I729" s="407">
        <f t="shared" si="180"/>
        <v>10.95</v>
      </c>
      <c r="J729" s="407">
        <f t="shared" si="181"/>
        <v>11.059999999403953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11.45</v>
      </c>
      <c r="N729" s="410">
        <f t="shared" si="184"/>
        <v>11.559999999403953</v>
      </c>
      <c r="O729" s="411"/>
      <c r="P729" s="485">
        <f t="shared" ca="1" si="185"/>
        <v>0.6554166666666682</v>
      </c>
      <c r="Q729" s="484">
        <f t="shared" ca="1" si="186"/>
        <v>0.65555555555555711</v>
      </c>
      <c r="R729" s="486">
        <v>0.10999999940395355</v>
      </c>
      <c r="S729" s="486"/>
      <c r="T729">
        <v>25</v>
      </c>
      <c r="U729" s="469" t="str">
        <f t="shared" si="187"/>
        <v>C35-R15</v>
      </c>
      <c r="V729">
        <v>35</v>
      </c>
      <c r="W729" s="470" t="s">
        <v>493</v>
      </c>
      <c r="X729" s="470" t="s">
        <v>494</v>
      </c>
      <c r="Y729">
        <v>15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C35-R17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9.25</v>
      </c>
      <c r="H730" s="407">
        <f t="shared" si="190"/>
        <v>1.2</v>
      </c>
      <c r="I730" s="407">
        <f t="shared" si="180"/>
        <v>10.95</v>
      </c>
      <c r="J730" s="407">
        <f t="shared" si="181"/>
        <v>11.059999999403953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11.45</v>
      </c>
      <c r="N730" s="410">
        <f t="shared" si="184"/>
        <v>11.559999999403953</v>
      </c>
      <c r="O730" s="411"/>
      <c r="P730" s="485">
        <f t="shared" ca="1" si="185"/>
        <v>0.65581018518518674</v>
      </c>
      <c r="Q730" s="484">
        <f t="shared" ca="1" si="186"/>
        <v>0.65594907407407566</v>
      </c>
      <c r="R730" s="486">
        <v>0.10999999940395355</v>
      </c>
      <c r="S730" s="486"/>
      <c r="T730">
        <v>25</v>
      </c>
      <c r="U730" s="469" t="str">
        <f t="shared" si="187"/>
        <v>C35-R17</v>
      </c>
      <c r="V730">
        <v>35</v>
      </c>
      <c r="W730" s="470" t="s">
        <v>493</v>
      </c>
      <c r="X730" s="470" t="s">
        <v>494</v>
      </c>
      <c r="Y730">
        <v>17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C35-R19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9.25</v>
      </c>
      <c r="H731" s="407">
        <f t="shared" si="190"/>
        <v>1.2</v>
      </c>
      <c r="I731" s="407">
        <f t="shared" si="180"/>
        <v>10.95</v>
      </c>
      <c r="J731" s="407">
        <f t="shared" si="181"/>
        <v>11.059999999403953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11.45</v>
      </c>
      <c r="N731" s="410">
        <f t="shared" si="184"/>
        <v>11.559999999403953</v>
      </c>
      <c r="O731" s="411"/>
      <c r="P731" s="485">
        <f t="shared" ca="1" si="185"/>
        <v>0.6561805555555571</v>
      </c>
      <c r="Q731" s="484">
        <f t="shared" ca="1" si="186"/>
        <v>0.65634259259259409</v>
      </c>
      <c r="R731" s="486">
        <v>0.10999999940395355</v>
      </c>
      <c r="S731" s="486"/>
      <c r="T731">
        <v>25</v>
      </c>
      <c r="U731" s="469" t="str">
        <f t="shared" si="187"/>
        <v>C35-R19</v>
      </c>
      <c r="V731">
        <v>35</v>
      </c>
      <c r="W731" s="470" t="s">
        <v>493</v>
      </c>
      <c r="X731" s="470" t="s">
        <v>494</v>
      </c>
      <c r="Y731">
        <v>19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C35-R21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9.25</v>
      </c>
      <c r="H732" s="407">
        <f t="shared" si="190"/>
        <v>1.2</v>
      </c>
      <c r="I732" s="407">
        <f t="shared" si="180"/>
        <v>10.95</v>
      </c>
      <c r="J732" s="407">
        <f t="shared" si="181"/>
        <v>11.059999999403953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11.45</v>
      </c>
      <c r="N732" s="410">
        <f t="shared" si="184"/>
        <v>11.559999999403953</v>
      </c>
      <c r="O732" s="411"/>
      <c r="P732" s="485">
        <f t="shared" ca="1" si="185"/>
        <v>0.65658564814814968</v>
      </c>
      <c r="Q732" s="484">
        <f t="shared" ca="1" si="186"/>
        <v>0.65673611111111263</v>
      </c>
      <c r="R732" s="486">
        <v>0.10999999940395355</v>
      </c>
      <c r="S732" s="486"/>
      <c r="T732">
        <v>25</v>
      </c>
      <c r="U732" s="469" t="str">
        <f t="shared" si="187"/>
        <v>C35-R21</v>
      </c>
      <c r="V732">
        <v>35</v>
      </c>
      <c r="W732" s="470" t="s">
        <v>493</v>
      </c>
      <c r="X732" s="470" t="s">
        <v>494</v>
      </c>
      <c r="Y732">
        <v>21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C35-R23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9.25</v>
      </c>
      <c r="H733" s="407">
        <f t="shared" si="190"/>
        <v>1.2</v>
      </c>
      <c r="I733" s="407">
        <f t="shared" si="180"/>
        <v>10.95</v>
      </c>
      <c r="J733" s="407">
        <f t="shared" si="181"/>
        <v>11.059999999403953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11.45</v>
      </c>
      <c r="N733" s="410">
        <f t="shared" si="184"/>
        <v>11.559999999403953</v>
      </c>
      <c r="O733" s="411"/>
      <c r="P733" s="485">
        <f t="shared" ca="1" si="185"/>
        <v>0.65701388888889045</v>
      </c>
      <c r="Q733" s="484">
        <f t="shared" ca="1" si="186"/>
        <v>0.65718750000000159</v>
      </c>
      <c r="R733" s="486">
        <v>0.10999999940395355</v>
      </c>
      <c r="S733" s="486"/>
      <c r="T733">
        <v>25</v>
      </c>
      <c r="U733" s="469" t="str">
        <f t="shared" si="187"/>
        <v>C35-R23</v>
      </c>
      <c r="V733">
        <v>35</v>
      </c>
      <c r="W733" s="470" t="s">
        <v>493</v>
      </c>
      <c r="X733" s="470" t="s">
        <v>494</v>
      </c>
      <c r="Y733">
        <v>23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C35-R25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9.25</v>
      </c>
      <c r="H734" s="407">
        <f t="shared" si="190"/>
        <v>1.2</v>
      </c>
      <c r="I734" s="407">
        <f t="shared" si="180"/>
        <v>10.95</v>
      </c>
      <c r="J734" s="407">
        <f t="shared" si="181"/>
        <v>11.059999999403953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11.45</v>
      </c>
      <c r="N734" s="410">
        <f t="shared" si="184"/>
        <v>11.559999999403953</v>
      </c>
      <c r="O734" s="411"/>
      <c r="P734" s="485">
        <f t="shared" ca="1" si="185"/>
        <v>0.65747685185185345</v>
      </c>
      <c r="Q734" s="484">
        <f t="shared" ca="1" si="186"/>
        <v>0.65761574074074236</v>
      </c>
      <c r="R734" s="486">
        <v>0.10999999940395355</v>
      </c>
      <c r="S734" s="486"/>
      <c r="T734">
        <v>25</v>
      </c>
      <c r="U734" s="469" t="str">
        <f t="shared" si="187"/>
        <v>C35-R25</v>
      </c>
      <c r="V734">
        <v>35</v>
      </c>
      <c r="W734" s="470" t="s">
        <v>493</v>
      </c>
      <c r="X734" s="470" t="s">
        <v>494</v>
      </c>
      <c r="Y734">
        <v>25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C35-R27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9.25</v>
      </c>
      <c r="H735" s="407">
        <f t="shared" si="190"/>
        <v>1.2</v>
      </c>
      <c r="I735" s="407">
        <f t="shared" si="180"/>
        <v>10.95</v>
      </c>
      <c r="J735" s="407">
        <f t="shared" si="181"/>
        <v>11.059999999403953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11.45</v>
      </c>
      <c r="N735" s="410">
        <f t="shared" si="184"/>
        <v>11.559999999403953</v>
      </c>
      <c r="O735" s="411"/>
      <c r="P735" s="485">
        <f t="shared" ca="1" si="185"/>
        <v>0.65788194444444603</v>
      </c>
      <c r="Q735" s="484">
        <f t="shared" ca="1" si="186"/>
        <v>0.65804398148148302</v>
      </c>
      <c r="R735" s="486">
        <v>0.10999999940395355</v>
      </c>
      <c r="S735" s="486"/>
      <c r="T735">
        <v>25</v>
      </c>
      <c r="U735" s="469" t="str">
        <f t="shared" si="187"/>
        <v>C35-R27</v>
      </c>
      <c r="V735">
        <v>35</v>
      </c>
      <c r="W735" s="470" t="s">
        <v>493</v>
      </c>
      <c r="X735" s="470" t="s">
        <v>494</v>
      </c>
      <c r="Y735">
        <v>27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C35-R29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9.25</v>
      </c>
      <c r="H736" s="407">
        <f t="shared" si="190"/>
        <v>1.2</v>
      </c>
      <c r="I736" s="407">
        <f t="shared" si="180"/>
        <v>10.95</v>
      </c>
      <c r="J736" s="407">
        <f t="shared" si="181"/>
        <v>11.059999999403953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11.45</v>
      </c>
      <c r="N736" s="410">
        <f t="shared" si="184"/>
        <v>11.559999999403953</v>
      </c>
      <c r="O736" s="411"/>
      <c r="P736" s="485">
        <f t="shared" ca="1" si="185"/>
        <v>0.65832175925926084</v>
      </c>
      <c r="Q736" s="484">
        <f t="shared" ca="1" si="186"/>
        <v>0.65846064814814975</v>
      </c>
      <c r="R736" s="486">
        <v>0.10999999940395355</v>
      </c>
      <c r="S736" s="486"/>
      <c r="T736">
        <v>25</v>
      </c>
      <c r="U736" s="469" t="str">
        <f t="shared" si="187"/>
        <v>C35-R29</v>
      </c>
      <c r="V736">
        <v>35</v>
      </c>
      <c r="W736" s="470" t="s">
        <v>493</v>
      </c>
      <c r="X736" s="470" t="s">
        <v>494</v>
      </c>
      <c r="Y736">
        <v>29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C35-R31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9.25</v>
      </c>
      <c r="H737" s="407">
        <f t="shared" si="190"/>
        <v>1.2</v>
      </c>
      <c r="I737" s="407">
        <f t="shared" si="180"/>
        <v>10.95</v>
      </c>
      <c r="J737" s="407">
        <f t="shared" si="181"/>
        <v>11.059999999403953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11.45</v>
      </c>
      <c r="N737" s="410">
        <f t="shared" si="184"/>
        <v>11.559999999403953</v>
      </c>
      <c r="O737" s="411"/>
      <c r="P737" s="485">
        <f t="shared" ca="1" si="185"/>
        <v>0.6586921296296312</v>
      </c>
      <c r="Q737" s="484">
        <f t="shared" ca="1" si="186"/>
        <v>0.65886574074074233</v>
      </c>
      <c r="R737" s="486">
        <v>0.10999999940395355</v>
      </c>
      <c r="S737" s="486"/>
      <c r="T737">
        <v>25</v>
      </c>
      <c r="U737" s="469" t="str">
        <f t="shared" si="187"/>
        <v>C35-R31</v>
      </c>
      <c r="V737">
        <v>35</v>
      </c>
      <c r="W737" s="470" t="s">
        <v>493</v>
      </c>
      <c r="X737" s="470" t="s">
        <v>494</v>
      </c>
      <c r="Y737">
        <v>31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C35-R33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9.25</v>
      </c>
      <c r="H738" s="407">
        <f t="shared" si="192"/>
        <v>1.2</v>
      </c>
      <c r="I738" s="407">
        <f t="shared" si="180"/>
        <v>10.95</v>
      </c>
      <c r="J738" s="407">
        <f t="shared" si="181"/>
        <v>11.059999999403953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11.45</v>
      </c>
      <c r="N738" s="410">
        <f t="shared" si="184"/>
        <v>11.559999999403953</v>
      </c>
      <c r="O738" s="411"/>
      <c r="P738" s="485">
        <f t="shared" ca="1" si="185"/>
        <v>0.65910879629629793</v>
      </c>
      <c r="Q738" s="484">
        <f t="shared" ca="1" si="186"/>
        <v>0.65924768518518684</v>
      </c>
      <c r="R738" s="486">
        <v>0.10999999940395355</v>
      </c>
      <c r="S738" s="486"/>
      <c r="T738">
        <v>25</v>
      </c>
      <c r="U738" s="469" t="str">
        <f t="shared" si="187"/>
        <v>C35-R33</v>
      </c>
      <c r="V738">
        <v>35</v>
      </c>
      <c r="W738" s="470" t="s">
        <v>493</v>
      </c>
      <c r="X738" s="470" t="s">
        <v>494</v>
      </c>
      <c r="Y738">
        <v>33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C35-R35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9.25</v>
      </c>
      <c r="H739" s="407">
        <f t="shared" si="192"/>
        <v>1.2</v>
      </c>
      <c r="I739" s="407">
        <f t="shared" si="180"/>
        <v>10.95</v>
      </c>
      <c r="J739" s="407">
        <f t="shared" si="181"/>
        <v>11.059999999403953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11.45</v>
      </c>
      <c r="N739" s="410">
        <f t="shared" si="184"/>
        <v>11.559999999403953</v>
      </c>
      <c r="O739" s="411"/>
      <c r="P739" s="485">
        <f t="shared" ca="1" si="185"/>
        <v>0.65947916666666828</v>
      </c>
      <c r="Q739" s="484">
        <f t="shared" ca="1" si="186"/>
        <v>0.65965277777777942</v>
      </c>
      <c r="R739" s="486">
        <v>0.10999999940395355</v>
      </c>
      <c r="S739" s="486"/>
      <c r="T739">
        <v>25</v>
      </c>
      <c r="U739" s="469" t="str">
        <f t="shared" si="187"/>
        <v>C35-R35</v>
      </c>
      <c r="V739">
        <v>35</v>
      </c>
      <c r="W739" s="470" t="s">
        <v>493</v>
      </c>
      <c r="X739" s="470" t="s">
        <v>494</v>
      </c>
      <c r="Y739">
        <v>35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C35-R37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9.25</v>
      </c>
      <c r="H740" s="407">
        <f t="shared" si="192"/>
        <v>1.2</v>
      </c>
      <c r="I740" s="407">
        <f t="shared" ref="I740:I803" si="195">F740+G740</f>
        <v>10.95</v>
      </c>
      <c r="J740" s="407">
        <f t="shared" ref="J740:J803" si="196">I740+R740</f>
        <v>11.059999999403953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11.45</v>
      </c>
      <c r="N740" s="410">
        <f t="shared" ref="N740:N803" si="199">J740+L740</f>
        <v>11.559999999403953</v>
      </c>
      <c r="O740" s="411"/>
      <c r="P740" s="485">
        <f t="shared" ref="P740:P803" ca="1" si="200">Q739+TIME(0,0,RANDBETWEEN(20,25))</f>
        <v>0.65991898148148309</v>
      </c>
      <c r="Q740" s="484">
        <f t="shared" ref="Q740:Q803" ca="1" si="201">P740+TIME(0,0,RANDBETWEEN(12,15))</f>
        <v>0.66006944444444604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C35-R37</v>
      </c>
      <c r="V740">
        <v>35</v>
      </c>
      <c r="W740" s="470" t="s">
        <v>493</v>
      </c>
      <c r="X740" s="470" t="s">
        <v>494</v>
      </c>
      <c r="Y740">
        <v>37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C35-R39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9.25</v>
      </c>
      <c r="H741" s="407">
        <f t="shared" si="192"/>
        <v>1.2</v>
      </c>
      <c r="I741" s="407">
        <f t="shared" si="195"/>
        <v>10.95</v>
      </c>
      <c r="J741" s="407">
        <f t="shared" si="196"/>
        <v>11.059999999403953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11.45</v>
      </c>
      <c r="N741" s="410">
        <f t="shared" si="199"/>
        <v>11.559999999403953</v>
      </c>
      <c r="O741" s="411"/>
      <c r="P741" s="485">
        <f t="shared" ca="1" si="200"/>
        <v>0.66030092592592748</v>
      </c>
      <c r="Q741" s="484">
        <f t="shared" ca="1" si="201"/>
        <v>0.66045138888889043</v>
      </c>
      <c r="R741" s="486">
        <v>0.10999999940395355</v>
      </c>
      <c r="S741" s="486"/>
      <c r="T741">
        <v>25</v>
      </c>
      <c r="U741" s="469" t="str">
        <f t="shared" si="202"/>
        <v>C35-R39</v>
      </c>
      <c r="V741">
        <v>35</v>
      </c>
      <c r="W741" s="470" t="s">
        <v>493</v>
      </c>
      <c r="X741" s="470" t="s">
        <v>494</v>
      </c>
      <c r="Y741">
        <v>39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C35-R41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9.25</v>
      </c>
      <c r="H742" s="407">
        <f t="shared" si="192"/>
        <v>1.2</v>
      </c>
      <c r="I742" s="407">
        <f t="shared" si="195"/>
        <v>10.95</v>
      </c>
      <c r="J742" s="407">
        <f t="shared" si="196"/>
        <v>11.059999999403953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11.45</v>
      </c>
      <c r="N742" s="410">
        <f t="shared" si="199"/>
        <v>11.559999999403953</v>
      </c>
      <c r="O742" s="411"/>
      <c r="P742" s="485">
        <f t="shared" ca="1" si="200"/>
        <v>0.66071759259259411</v>
      </c>
      <c r="Q742" s="484">
        <f t="shared" ca="1" si="201"/>
        <v>0.66089120370370524</v>
      </c>
      <c r="R742" s="486">
        <v>0.10999999940395355</v>
      </c>
      <c r="S742" s="486"/>
      <c r="T742">
        <v>25</v>
      </c>
      <c r="U742" s="469" t="str">
        <f t="shared" si="202"/>
        <v>C35-R41</v>
      </c>
      <c r="V742">
        <v>35</v>
      </c>
      <c r="W742" s="470" t="s">
        <v>493</v>
      </c>
      <c r="X742" s="470" t="s">
        <v>494</v>
      </c>
      <c r="Y742">
        <v>41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C36-R42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9.25</v>
      </c>
      <c r="H743" s="407">
        <f t="shared" si="192"/>
        <v>1.2</v>
      </c>
      <c r="I743" s="407">
        <f t="shared" si="195"/>
        <v>10.95</v>
      </c>
      <c r="J743" s="407">
        <f t="shared" si="196"/>
        <v>11.059999999403953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11.45</v>
      </c>
      <c r="N743" s="410">
        <f t="shared" si="199"/>
        <v>11.559999999403953</v>
      </c>
      <c r="O743" s="411"/>
      <c r="P743" s="485">
        <f t="shared" ca="1" si="200"/>
        <v>0.6611805555555571</v>
      </c>
      <c r="Q743" s="484">
        <f t="shared" ca="1" si="201"/>
        <v>0.66135416666666824</v>
      </c>
      <c r="R743" s="486">
        <v>0.10999999940395355</v>
      </c>
      <c r="S743" s="486"/>
      <c r="T743">
        <v>25</v>
      </c>
      <c r="U743" s="469" t="str">
        <f t="shared" si="202"/>
        <v>C36-R42</v>
      </c>
      <c r="V743">
        <v>36</v>
      </c>
      <c r="W743" s="470" t="s">
        <v>493</v>
      </c>
      <c r="X743" s="470" t="s">
        <v>494</v>
      </c>
      <c r="Y743">
        <v>42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C36-R40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9.25</v>
      </c>
      <c r="H744" s="407">
        <f t="shared" si="192"/>
        <v>1.2</v>
      </c>
      <c r="I744" s="407">
        <f t="shared" si="195"/>
        <v>10.95</v>
      </c>
      <c r="J744" s="407">
        <f t="shared" si="196"/>
        <v>11.059999999403953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11.45</v>
      </c>
      <c r="N744" s="410">
        <f t="shared" si="199"/>
        <v>11.559999999403953</v>
      </c>
      <c r="O744" s="411"/>
      <c r="P744" s="485">
        <f t="shared" ca="1" si="200"/>
        <v>0.6616435185185201</v>
      </c>
      <c r="Q744" s="484">
        <f t="shared" ca="1" si="201"/>
        <v>0.66181712962963124</v>
      </c>
      <c r="R744" s="486">
        <v>0.10999999940395355</v>
      </c>
      <c r="S744" s="486"/>
      <c r="T744">
        <v>25</v>
      </c>
      <c r="U744" s="469" t="str">
        <f t="shared" si="202"/>
        <v>C36-R40</v>
      </c>
      <c r="V744">
        <v>36</v>
      </c>
      <c r="W744" s="470" t="s">
        <v>493</v>
      </c>
      <c r="X744" s="470" t="s">
        <v>494</v>
      </c>
      <c r="Y744">
        <v>40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C36-R38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9.25</v>
      </c>
      <c r="H745" s="407">
        <f t="shared" si="192"/>
        <v>1.2</v>
      </c>
      <c r="I745" s="407">
        <f t="shared" si="195"/>
        <v>10.95</v>
      </c>
      <c r="J745" s="407">
        <f t="shared" si="196"/>
        <v>11.059999999403953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11.45</v>
      </c>
      <c r="N745" s="410">
        <f t="shared" si="199"/>
        <v>11.559999999403953</v>
      </c>
      <c r="O745" s="411"/>
      <c r="P745" s="485">
        <f t="shared" ca="1" si="200"/>
        <v>0.66209490740740906</v>
      </c>
      <c r="Q745" s="484">
        <f t="shared" ca="1" si="201"/>
        <v>0.66223379629629797</v>
      </c>
      <c r="R745" s="486">
        <v>0.10999999940395355</v>
      </c>
      <c r="S745" s="486"/>
      <c r="T745">
        <v>25</v>
      </c>
      <c r="U745" s="469" t="str">
        <f t="shared" si="202"/>
        <v>C36-R38</v>
      </c>
      <c r="V745">
        <v>36</v>
      </c>
      <c r="W745" s="470" t="s">
        <v>493</v>
      </c>
      <c r="X745" s="470" t="s">
        <v>494</v>
      </c>
      <c r="Y745">
        <v>38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C36-R36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9.25</v>
      </c>
      <c r="H746" s="407">
        <f t="shared" si="192"/>
        <v>1.2</v>
      </c>
      <c r="I746" s="407">
        <f t="shared" si="195"/>
        <v>10.95</v>
      </c>
      <c r="J746" s="407">
        <f t="shared" si="196"/>
        <v>11.059999999403953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11.45</v>
      </c>
      <c r="N746" s="410">
        <f t="shared" si="199"/>
        <v>11.559999999403953</v>
      </c>
      <c r="O746" s="411"/>
      <c r="P746" s="485">
        <f t="shared" ca="1" si="200"/>
        <v>0.66251157407407579</v>
      </c>
      <c r="Q746" s="484">
        <f t="shared" ca="1" si="201"/>
        <v>0.66266203703703874</v>
      </c>
      <c r="R746" s="486">
        <v>0.10999999940395355</v>
      </c>
      <c r="S746" s="486"/>
      <c r="T746">
        <v>25</v>
      </c>
      <c r="U746" s="469" t="str">
        <f t="shared" si="202"/>
        <v>C36-R36</v>
      </c>
      <c r="V746">
        <v>36</v>
      </c>
      <c r="W746" s="470" t="s">
        <v>493</v>
      </c>
      <c r="X746" s="470" t="s">
        <v>494</v>
      </c>
      <c r="Y746">
        <v>36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C36-R34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9.25</v>
      </c>
      <c r="H747" s="407">
        <f t="shared" si="192"/>
        <v>1.2</v>
      </c>
      <c r="I747" s="407">
        <f t="shared" si="195"/>
        <v>10.95</v>
      </c>
      <c r="J747" s="407">
        <f t="shared" si="196"/>
        <v>11.059999999403953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11.45</v>
      </c>
      <c r="N747" s="410">
        <f t="shared" si="199"/>
        <v>11.559999999403953</v>
      </c>
      <c r="O747" s="411"/>
      <c r="P747" s="485">
        <f t="shared" ca="1" si="200"/>
        <v>0.66289351851852019</v>
      </c>
      <c r="Q747" s="484">
        <f t="shared" ca="1" si="201"/>
        <v>0.66304398148148314</v>
      </c>
      <c r="R747" s="486">
        <v>0.10999999940395355</v>
      </c>
      <c r="S747" s="486"/>
      <c r="T747">
        <v>25</v>
      </c>
      <c r="U747" s="469" t="str">
        <f t="shared" si="202"/>
        <v>C36-R34</v>
      </c>
      <c r="V747">
        <v>36</v>
      </c>
      <c r="W747" s="470" t="s">
        <v>493</v>
      </c>
      <c r="X747" s="470" t="s">
        <v>494</v>
      </c>
      <c r="Y747">
        <v>34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C36-R32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9.25</v>
      </c>
      <c r="H748" s="407">
        <f t="shared" si="192"/>
        <v>1.2</v>
      </c>
      <c r="I748" s="407">
        <f t="shared" si="195"/>
        <v>10.95</v>
      </c>
      <c r="J748" s="407">
        <f t="shared" si="196"/>
        <v>11.059999999403953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11.45</v>
      </c>
      <c r="N748" s="410">
        <f t="shared" si="199"/>
        <v>11.559999999403953</v>
      </c>
      <c r="O748" s="411"/>
      <c r="P748" s="485">
        <f t="shared" ca="1" si="200"/>
        <v>0.66327546296296458</v>
      </c>
      <c r="Q748" s="484">
        <f t="shared" ca="1" si="201"/>
        <v>0.66341435185185349</v>
      </c>
      <c r="R748" s="486">
        <v>0.10999999940395355</v>
      </c>
      <c r="S748" s="486"/>
      <c r="T748">
        <v>25</v>
      </c>
      <c r="U748" s="469" t="str">
        <f t="shared" si="202"/>
        <v>C36-R32</v>
      </c>
      <c r="V748">
        <v>36</v>
      </c>
      <c r="W748" s="470" t="s">
        <v>493</v>
      </c>
      <c r="X748" s="470" t="s">
        <v>494</v>
      </c>
      <c r="Y748">
        <v>32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C36-R30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9.25</v>
      </c>
      <c r="H749" s="407">
        <f t="shared" si="192"/>
        <v>1.2</v>
      </c>
      <c r="I749" s="407">
        <f t="shared" si="195"/>
        <v>10.95</v>
      </c>
      <c r="J749" s="407">
        <f t="shared" si="196"/>
        <v>11.059999999403953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11.45</v>
      </c>
      <c r="N749" s="410">
        <f t="shared" si="199"/>
        <v>11.559999999403953</v>
      </c>
      <c r="O749" s="411"/>
      <c r="P749" s="485">
        <f t="shared" ca="1" si="200"/>
        <v>0.66369212962963131</v>
      </c>
      <c r="Q749" s="484">
        <f t="shared" ca="1" si="201"/>
        <v>0.66386574074074245</v>
      </c>
      <c r="R749" s="486">
        <v>0.10999999940395355</v>
      </c>
      <c r="S749" s="486"/>
      <c r="T749">
        <v>25</v>
      </c>
      <c r="U749" s="469" t="str">
        <f t="shared" si="202"/>
        <v>C36-R30</v>
      </c>
      <c r="V749">
        <v>36</v>
      </c>
      <c r="W749" s="470" t="s">
        <v>493</v>
      </c>
      <c r="X749" s="470" t="s">
        <v>494</v>
      </c>
      <c r="Y749">
        <v>30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C36-R28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9.25</v>
      </c>
      <c r="H750" s="407">
        <f t="shared" si="192"/>
        <v>1.2</v>
      </c>
      <c r="I750" s="407">
        <f t="shared" si="195"/>
        <v>10.95</v>
      </c>
      <c r="J750" s="407">
        <f t="shared" si="196"/>
        <v>11.059999999403953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11.45</v>
      </c>
      <c r="N750" s="410">
        <f t="shared" si="199"/>
        <v>11.559999999403953</v>
      </c>
      <c r="O750" s="411"/>
      <c r="P750" s="485">
        <f t="shared" ca="1" si="200"/>
        <v>0.66409722222222389</v>
      </c>
      <c r="Q750" s="484">
        <f t="shared" ca="1" si="201"/>
        <v>0.66424768518518684</v>
      </c>
      <c r="R750" s="486">
        <v>0.10999999940395355</v>
      </c>
      <c r="S750" s="486"/>
      <c r="T750">
        <v>25</v>
      </c>
      <c r="U750" s="469" t="str">
        <f t="shared" si="202"/>
        <v>C36-R28</v>
      </c>
      <c r="V750">
        <v>36</v>
      </c>
      <c r="W750" s="470" t="s">
        <v>493</v>
      </c>
      <c r="X750" s="470" t="s">
        <v>494</v>
      </c>
      <c r="Y750">
        <v>28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C36-R26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9.25</v>
      </c>
      <c r="H751" s="407">
        <f t="shared" si="192"/>
        <v>1.2</v>
      </c>
      <c r="I751" s="407">
        <f t="shared" si="195"/>
        <v>10.95</v>
      </c>
      <c r="J751" s="407">
        <f t="shared" si="196"/>
        <v>11.059999999403953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11.45</v>
      </c>
      <c r="N751" s="410">
        <f t="shared" si="199"/>
        <v>11.559999999403953</v>
      </c>
      <c r="O751" s="411"/>
      <c r="P751" s="485">
        <f t="shared" ca="1" si="200"/>
        <v>0.66452546296296466</v>
      </c>
      <c r="Q751" s="484">
        <f t="shared" ca="1" si="201"/>
        <v>0.66466435185185357</v>
      </c>
      <c r="R751" s="486">
        <v>0.10999999940395355</v>
      </c>
      <c r="S751" s="486"/>
      <c r="T751">
        <v>25</v>
      </c>
      <c r="U751" s="469" t="str">
        <f t="shared" si="202"/>
        <v>C36-R26</v>
      </c>
      <c r="V751">
        <v>36</v>
      </c>
      <c r="W751" s="470" t="s">
        <v>493</v>
      </c>
      <c r="X751" s="470" t="s">
        <v>494</v>
      </c>
      <c r="Y751">
        <v>26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C36-R24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9.25</v>
      </c>
      <c r="H752" s="407">
        <f t="shared" si="192"/>
        <v>1.2</v>
      </c>
      <c r="I752" s="407">
        <f t="shared" si="195"/>
        <v>10.95</v>
      </c>
      <c r="J752" s="407">
        <f t="shared" si="196"/>
        <v>11.059999999403953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11.45</v>
      </c>
      <c r="N752" s="410">
        <f t="shared" si="199"/>
        <v>11.559999999403953</v>
      </c>
      <c r="O752" s="411"/>
      <c r="P752" s="485">
        <f t="shared" ca="1" si="200"/>
        <v>0.66493055555555725</v>
      </c>
      <c r="Q752" s="484">
        <f t="shared" ca="1" si="201"/>
        <v>0.6650810185185202</v>
      </c>
      <c r="R752" s="486">
        <v>0.10999999940395355</v>
      </c>
      <c r="S752" s="486"/>
      <c r="T752">
        <v>25</v>
      </c>
      <c r="U752" s="469" t="str">
        <f t="shared" si="202"/>
        <v>C36-R24</v>
      </c>
      <c r="V752">
        <v>36</v>
      </c>
      <c r="W752" s="470" t="s">
        <v>493</v>
      </c>
      <c r="X752" s="470" t="s">
        <v>494</v>
      </c>
      <c r="Y752">
        <v>24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C36-R22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9.25</v>
      </c>
      <c r="H753" s="407">
        <f t="shared" si="192"/>
        <v>1.2</v>
      </c>
      <c r="I753" s="407">
        <f t="shared" si="195"/>
        <v>10.95</v>
      </c>
      <c r="J753" s="407">
        <f t="shared" si="196"/>
        <v>11.059999999403953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11.45</v>
      </c>
      <c r="N753" s="410">
        <f t="shared" si="199"/>
        <v>11.559999999403953</v>
      </c>
      <c r="O753" s="411"/>
      <c r="P753" s="485">
        <f t="shared" ca="1" si="200"/>
        <v>0.66532407407407579</v>
      </c>
      <c r="Q753" s="484">
        <f t="shared" ca="1" si="201"/>
        <v>0.66547453703703874</v>
      </c>
      <c r="R753" s="486">
        <v>0.10999999940395355</v>
      </c>
      <c r="S753" s="486"/>
      <c r="T753">
        <v>25</v>
      </c>
      <c r="U753" s="469" t="str">
        <f t="shared" si="202"/>
        <v>C36-R22</v>
      </c>
      <c r="V753">
        <v>36</v>
      </c>
      <c r="W753" s="470" t="s">
        <v>493</v>
      </c>
      <c r="X753" s="470" t="s">
        <v>494</v>
      </c>
      <c r="Y753">
        <v>22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C36-R20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9.25</v>
      </c>
      <c r="H754" s="407">
        <f t="shared" si="203"/>
        <v>1.2</v>
      </c>
      <c r="I754" s="407">
        <f t="shared" si="195"/>
        <v>10.95</v>
      </c>
      <c r="J754" s="407">
        <f t="shared" si="196"/>
        <v>11.059999999403953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11.45</v>
      </c>
      <c r="N754" s="410">
        <f t="shared" si="199"/>
        <v>11.559999999403953</v>
      </c>
      <c r="O754" s="411"/>
      <c r="P754" s="485">
        <f t="shared" ca="1" si="200"/>
        <v>0.6657638888888906</v>
      </c>
      <c r="Q754" s="484">
        <f t="shared" ca="1" si="201"/>
        <v>0.66592592592592759</v>
      </c>
      <c r="R754" s="486">
        <v>0.10999999940395355</v>
      </c>
      <c r="S754" s="486"/>
      <c r="T754">
        <v>25</v>
      </c>
      <c r="U754" s="469" t="str">
        <f t="shared" si="202"/>
        <v>C36-R20</v>
      </c>
      <c r="V754">
        <v>36</v>
      </c>
      <c r="W754" s="470" t="s">
        <v>493</v>
      </c>
      <c r="X754" s="470" t="s">
        <v>494</v>
      </c>
      <c r="Y754">
        <v>20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C36-R18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9.25</v>
      </c>
      <c r="H755" s="407">
        <f t="shared" si="203"/>
        <v>1.2</v>
      </c>
      <c r="I755" s="407">
        <f t="shared" si="195"/>
        <v>10.95</v>
      </c>
      <c r="J755" s="407">
        <f t="shared" si="196"/>
        <v>11.059999999403953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11.45</v>
      </c>
      <c r="N755" s="410">
        <f t="shared" si="199"/>
        <v>11.559999999403953</v>
      </c>
      <c r="O755" s="411"/>
      <c r="P755" s="485">
        <f t="shared" ca="1" si="200"/>
        <v>0.66620370370370541</v>
      </c>
      <c r="Q755" s="484">
        <f t="shared" ca="1" si="201"/>
        <v>0.66635416666666836</v>
      </c>
      <c r="R755" s="486">
        <v>0.10999999940395355</v>
      </c>
      <c r="S755" s="486"/>
      <c r="T755">
        <v>25</v>
      </c>
      <c r="U755" s="469" t="str">
        <f t="shared" si="202"/>
        <v>C36-R18</v>
      </c>
      <c r="V755">
        <v>36</v>
      </c>
      <c r="W755" s="470" t="s">
        <v>493</v>
      </c>
      <c r="X755" s="470" t="s">
        <v>494</v>
      </c>
      <c r="Y755">
        <v>18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C36-R16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9.25</v>
      </c>
      <c r="H756" s="407">
        <f t="shared" si="203"/>
        <v>1.2</v>
      </c>
      <c r="I756" s="407">
        <f t="shared" si="195"/>
        <v>10.95</v>
      </c>
      <c r="J756" s="407">
        <f t="shared" si="196"/>
        <v>11.059999999403953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11.45</v>
      </c>
      <c r="N756" s="410">
        <f t="shared" si="199"/>
        <v>11.559999999403953</v>
      </c>
      <c r="O756" s="411"/>
      <c r="P756" s="485">
        <f t="shared" ca="1" si="200"/>
        <v>0.66660879629629799</v>
      </c>
      <c r="Q756" s="484">
        <f t="shared" ca="1" si="201"/>
        <v>0.6667476851851869</v>
      </c>
      <c r="R756" s="486">
        <v>0.10999999940395355</v>
      </c>
      <c r="S756" s="486"/>
      <c r="T756">
        <v>25</v>
      </c>
      <c r="U756" s="469" t="str">
        <f t="shared" si="202"/>
        <v>C36-R16</v>
      </c>
      <c r="V756">
        <v>36</v>
      </c>
      <c r="W756" s="470" t="s">
        <v>493</v>
      </c>
      <c r="X756" s="470" t="s">
        <v>494</v>
      </c>
      <c r="Y756">
        <v>16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C36-R14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9.25</v>
      </c>
      <c r="H757" s="407">
        <f t="shared" si="203"/>
        <v>1.2</v>
      </c>
      <c r="I757" s="407">
        <f t="shared" si="195"/>
        <v>10.95</v>
      </c>
      <c r="J757" s="407">
        <f t="shared" si="196"/>
        <v>11.059999999403953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11.45</v>
      </c>
      <c r="N757" s="410">
        <f t="shared" si="199"/>
        <v>11.559999999403953</v>
      </c>
      <c r="O757" s="411"/>
      <c r="P757" s="485">
        <f t="shared" ca="1" si="200"/>
        <v>0.66702546296296472</v>
      </c>
      <c r="Q757" s="484">
        <f t="shared" ca="1" si="201"/>
        <v>0.66717592592592767</v>
      </c>
      <c r="R757" s="486">
        <v>0.10999999940395355</v>
      </c>
      <c r="S757" s="486"/>
      <c r="T757">
        <v>25</v>
      </c>
      <c r="U757" s="469" t="str">
        <f t="shared" si="202"/>
        <v>C36-R14</v>
      </c>
      <c r="V757">
        <v>36</v>
      </c>
      <c r="W757" s="470" t="s">
        <v>493</v>
      </c>
      <c r="X757" s="470" t="s">
        <v>494</v>
      </c>
      <c r="Y757">
        <v>14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C36-R12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9.25</v>
      </c>
      <c r="H758" s="407">
        <f t="shared" si="203"/>
        <v>1.2</v>
      </c>
      <c r="I758" s="407">
        <f t="shared" si="195"/>
        <v>10.95</v>
      </c>
      <c r="J758" s="407">
        <f t="shared" si="196"/>
        <v>11.059999999403953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11.45</v>
      </c>
      <c r="N758" s="410">
        <f t="shared" si="199"/>
        <v>11.559999999403953</v>
      </c>
      <c r="O758" s="411"/>
      <c r="P758" s="485">
        <f t="shared" ca="1" si="200"/>
        <v>0.66744212962963134</v>
      </c>
      <c r="Q758" s="484">
        <f t="shared" ca="1" si="201"/>
        <v>0.66759259259259429</v>
      </c>
      <c r="R758" s="486">
        <v>0.10999999940395355</v>
      </c>
      <c r="S758" s="486"/>
      <c r="T758">
        <v>25</v>
      </c>
      <c r="U758" s="469" t="str">
        <f t="shared" si="202"/>
        <v>C36-R12</v>
      </c>
      <c r="V758">
        <v>36</v>
      </c>
      <c r="W758" s="470" t="s">
        <v>493</v>
      </c>
      <c r="X758" s="470" t="s">
        <v>494</v>
      </c>
      <c r="Y758">
        <v>12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C36-R10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9.25</v>
      </c>
      <c r="H759" s="407">
        <f t="shared" si="203"/>
        <v>1.2</v>
      </c>
      <c r="I759" s="407">
        <f t="shared" si="195"/>
        <v>10.95</v>
      </c>
      <c r="J759" s="407">
        <f t="shared" si="196"/>
        <v>11.059999999403953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11.45</v>
      </c>
      <c r="N759" s="410">
        <f t="shared" si="199"/>
        <v>11.559999999403953</v>
      </c>
      <c r="O759" s="411"/>
      <c r="P759" s="485">
        <f t="shared" ca="1" si="200"/>
        <v>0.66784722222222392</v>
      </c>
      <c r="Q759" s="484">
        <f t="shared" ca="1" si="201"/>
        <v>0.66798611111111283</v>
      </c>
      <c r="R759" s="486">
        <v>0.10999999940395355</v>
      </c>
      <c r="S759" s="486"/>
      <c r="T759">
        <v>25</v>
      </c>
      <c r="U759" s="469" t="str">
        <f t="shared" si="202"/>
        <v>C36-R10</v>
      </c>
      <c r="V759">
        <v>36</v>
      </c>
      <c r="W759" s="470" t="s">
        <v>493</v>
      </c>
      <c r="X759" s="470" t="s">
        <v>494</v>
      </c>
      <c r="Y759">
        <v>10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C36-R8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9.25</v>
      </c>
      <c r="H760" s="407">
        <f t="shared" si="203"/>
        <v>1.2</v>
      </c>
      <c r="I760" s="407">
        <f t="shared" si="195"/>
        <v>10.95</v>
      </c>
      <c r="J760" s="407">
        <f t="shared" si="196"/>
        <v>11.059999999403953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11.45</v>
      </c>
      <c r="N760" s="410">
        <f t="shared" si="199"/>
        <v>11.559999999403953</v>
      </c>
      <c r="O760" s="411"/>
      <c r="P760" s="485">
        <f t="shared" ca="1" si="200"/>
        <v>0.66827546296296469</v>
      </c>
      <c r="Q760" s="484">
        <f t="shared" ca="1" si="201"/>
        <v>0.66843750000000168</v>
      </c>
      <c r="R760" s="486">
        <v>0.10999999940395355</v>
      </c>
      <c r="S760" s="486"/>
      <c r="T760">
        <v>25</v>
      </c>
      <c r="U760" s="469" t="str">
        <f t="shared" si="202"/>
        <v>C36-R8</v>
      </c>
      <c r="V760">
        <v>36</v>
      </c>
      <c r="W760" s="470" t="s">
        <v>493</v>
      </c>
      <c r="X760" s="470" t="s">
        <v>494</v>
      </c>
      <c r="Y760">
        <v>8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C36-R6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9.25</v>
      </c>
      <c r="H761" s="407">
        <f t="shared" si="203"/>
        <v>1.2</v>
      </c>
      <c r="I761" s="407">
        <f t="shared" si="195"/>
        <v>10.95</v>
      </c>
      <c r="J761" s="407">
        <f t="shared" si="196"/>
        <v>11.059999999403953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11.45</v>
      </c>
      <c r="N761" s="410">
        <f t="shared" si="199"/>
        <v>11.559999999403953</v>
      </c>
      <c r="O761" s="411"/>
      <c r="P761" s="485">
        <f t="shared" ca="1" si="200"/>
        <v>0.6687152777777795</v>
      </c>
      <c r="Q761" s="484">
        <f t="shared" ca="1" si="201"/>
        <v>0.66886574074074245</v>
      </c>
      <c r="R761" s="486">
        <v>0.10999999940395355</v>
      </c>
      <c r="S761" s="486"/>
      <c r="T761">
        <v>25</v>
      </c>
      <c r="U761" s="469" t="str">
        <f t="shared" si="202"/>
        <v>C36-R6</v>
      </c>
      <c r="V761">
        <v>36</v>
      </c>
      <c r="W761" s="470" t="s">
        <v>493</v>
      </c>
      <c r="X761" s="470" t="s">
        <v>494</v>
      </c>
      <c r="Y761">
        <v>6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C36-R4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9.25</v>
      </c>
      <c r="H762" s="407">
        <f t="shared" si="203"/>
        <v>1.2</v>
      </c>
      <c r="I762" s="407">
        <f t="shared" si="195"/>
        <v>10.95</v>
      </c>
      <c r="J762" s="407">
        <f t="shared" si="196"/>
        <v>11.059999999403953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11.45</v>
      </c>
      <c r="N762" s="410">
        <f t="shared" si="199"/>
        <v>11.559999999403953</v>
      </c>
      <c r="O762" s="411"/>
      <c r="P762" s="485">
        <f t="shared" ca="1" si="200"/>
        <v>0.6690972222222239</v>
      </c>
      <c r="Q762" s="484">
        <f t="shared" ca="1" si="201"/>
        <v>0.66925925925926089</v>
      </c>
      <c r="R762" s="486">
        <v>0.10999999940395355</v>
      </c>
      <c r="S762" s="486"/>
      <c r="T762">
        <v>25</v>
      </c>
      <c r="U762" s="469" t="str">
        <f t="shared" si="202"/>
        <v>C36-R4</v>
      </c>
      <c r="V762">
        <v>36</v>
      </c>
      <c r="W762" s="470" t="s">
        <v>493</v>
      </c>
      <c r="X762" s="470" t="s">
        <v>494</v>
      </c>
      <c r="Y762">
        <v>4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C36-R2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9.25</v>
      </c>
      <c r="H763" s="407">
        <f t="shared" si="203"/>
        <v>1.2</v>
      </c>
      <c r="I763" s="407">
        <f t="shared" si="195"/>
        <v>10.95</v>
      </c>
      <c r="J763" s="407">
        <f t="shared" si="196"/>
        <v>11.059999999403953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11.45</v>
      </c>
      <c r="N763" s="410">
        <f t="shared" si="199"/>
        <v>11.559999999403953</v>
      </c>
      <c r="O763" s="411"/>
      <c r="P763" s="485">
        <f t="shared" ca="1" si="200"/>
        <v>0.66953703703703871</v>
      </c>
      <c r="Q763" s="484">
        <f t="shared" ca="1" si="201"/>
        <v>0.6696990740740757</v>
      </c>
      <c r="R763" s="486">
        <v>0.10999999940395355</v>
      </c>
      <c r="S763" s="486"/>
      <c r="T763">
        <v>25</v>
      </c>
      <c r="U763" s="469" t="str">
        <f t="shared" si="202"/>
        <v>C36-R2</v>
      </c>
      <c r="V763">
        <v>36</v>
      </c>
      <c r="W763" s="470" t="s">
        <v>493</v>
      </c>
      <c r="X763" s="470" t="s">
        <v>494</v>
      </c>
      <c r="Y763">
        <v>2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C37-R1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9.25</v>
      </c>
      <c r="H764" s="407">
        <f t="shared" si="203"/>
        <v>1.2</v>
      </c>
      <c r="I764" s="407">
        <f t="shared" si="195"/>
        <v>10.95</v>
      </c>
      <c r="J764" s="407">
        <f t="shared" si="196"/>
        <v>11.059999999403953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11.45</v>
      </c>
      <c r="N764" s="410">
        <f t="shared" si="199"/>
        <v>11.559999999403953</v>
      </c>
      <c r="O764" s="411"/>
      <c r="P764" s="485">
        <f t="shared" ca="1" si="200"/>
        <v>0.66998842592592756</v>
      </c>
      <c r="Q764" s="484">
        <f t="shared" ca="1" si="201"/>
        <v>0.6701388888888905</v>
      </c>
      <c r="R764" s="486">
        <v>0.10999999940395355</v>
      </c>
      <c r="S764" s="486"/>
      <c r="T764">
        <v>25</v>
      </c>
      <c r="U764" s="469" t="str">
        <f t="shared" si="202"/>
        <v>C37-R1</v>
      </c>
      <c r="V764">
        <v>37</v>
      </c>
      <c r="W764" s="470" t="s">
        <v>493</v>
      </c>
      <c r="X764" s="470" t="s">
        <v>494</v>
      </c>
      <c r="Y764">
        <v>1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C37-R3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9.25</v>
      </c>
      <c r="H765" s="407">
        <f t="shared" si="203"/>
        <v>1.2</v>
      </c>
      <c r="I765" s="407">
        <f t="shared" si="195"/>
        <v>10.95</v>
      </c>
      <c r="J765" s="407">
        <f t="shared" si="196"/>
        <v>11.059999999403953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11.45</v>
      </c>
      <c r="N765" s="410">
        <f t="shared" si="199"/>
        <v>11.559999999403953</v>
      </c>
      <c r="O765" s="411"/>
      <c r="P765" s="485">
        <f t="shared" ca="1" si="200"/>
        <v>0.67040509259259418</v>
      </c>
      <c r="Q765" s="484">
        <f t="shared" ca="1" si="201"/>
        <v>0.67055555555555713</v>
      </c>
      <c r="R765" s="486">
        <v>0.10999999940395355</v>
      </c>
      <c r="S765" s="486"/>
      <c r="T765">
        <v>25</v>
      </c>
      <c r="U765" s="469" t="str">
        <f t="shared" si="202"/>
        <v>C37-R3</v>
      </c>
      <c r="V765">
        <v>37</v>
      </c>
      <c r="W765" s="470" t="s">
        <v>493</v>
      </c>
      <c r="X765" s="470" t="s">
        <v>494</v>
      </c>
      <c r="Y765">
        <v>3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C37-R5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9.25</v>
      </c>
      <c r="H766" s="407">
        <f t="shared" si="203"/>
        <v>1.2</v>
      </c>
      <c r="I766" s="407">
        <f t="shared" si="195"/>
        <v>10.95</v>
      </c>
      <c r="J766" s="407">
        <f t="shared" si="196"/>
        <v>11.059999999403953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11.45</v>
      </c>
      <c r="N766" s="410">
        <f t="shared" si="199"/>
        <v>11.559999999403953</v>
      </c>
      <c r="O766" s="411"/>
      <c r="P766" s="485">
        <f t="shared" ca="1" si="200"/>
        <v>0.67083333333333495</v>
      </c>
      <c r="Q766" s="484">
        <f t="shared" ca="1" si="201"/>
        <v>0.6709837962962979</v>
      </c>
      <c r="R766" s="486">
        <v>0.10999999940395355</v>
      </c>
      <c r="S766" s="486"/>
      <c r="T766">
        <v>25</v>
      </c>
      <c r="U766" s="469" t="str">
        <f t="shared" si="202"/>
        <v>C37-R5</v>
      </c>
      <c r="V766">
        <v>37</v>
      </c>
      <c r="W766" s="470" t="s">
        <v>493</v>
      </c>
      <c r="X766" s="470" t="s">
        <v>494</v>
      </c>
      <c r="Y766">
        <v>5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C37-R7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9.25</v>
      </c>
      <c r="H767" s="407">
        <f t="shared" si="203"/>
        <v>1.2</v>
      </c>
      <c r="I767" s="407">
        <f t="shared" si="195"/>
        <v>10.95</v>
      </c>
      <c r="J767" s="407">
        <f t="shared" si="196"/>
        <v>11.059999999403953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11.45</v>
      </c>
      <c r="N767" s="410">
        <f t="shared" si="199"/>
        <v>11.559999999403953</v>
      </c>
      <c r="O767" s="411"/>
      <c r="P767" s="485">
        <f t="shared" ca="1" si="200"/>
        <v>0.67121527777777934</v>
      </c>
      <c r="Q767" s="484">
        <f t="shared" ca="1" si="201"/>
        <v>0.67138888888889048</v>
      </c>
      <c r="R767" s="486">
        <v>0.10999999940395355</v>
      </c>
      <c r="S767" s="486"/>
      <c r="T767">
        <v>25</v>
      </c>
      <c r="U767" s="469" t="str">
        <f t="shared" si="202"/>
        <v>C37-R7</v>
      </c>
      <c r="V767">
        <v>37</v>
      </c>
      <c r="W767" s="470" t="s">
        <v>493</v>
      </c>
      <c r="X767" s="470" t="s">
        <v>494</v>
      </c>
      <c r="Y767">
        <v>7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C37-R9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9.25</v>
      </c>
      <c r="H768" s="407">
        <f t="shared" si="203"/>
        <v>1.2</v>
      </c>
      <c r="I768" s="407">
        <f t="shared" si="195"/>
        <v>10.95</v>
      </c>
      <c r="J768" s="407">
        <f t="shared" si="196"/>
        <v>11.059999999403953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11.45</v>
      </c>
      <c r="N768" s="410">
        <f t="shared" si="199"/>
        <v>11.559999999403953</v>
      </c>
      <c r="O768" s="411"/>
      <c r="P768" s="485">
        <f t="shared" ca="1" si="200"/>
        <v>0.67167824074074234</v>
      </c>
      <c r="Q768" s="484">
        <f t="shared" ca="1" si="201"/>
        <v>0.67184027777777933</v>
      </c>
      <c r="R768" s="486">
        <v>0.10999999940395355</v>
      </c>
      <c r="S768" s="486"/>
      <c r="T768">
        <v>25</v>
      </c>
      <c r="U768" s="469" t="str">
        <f t="shared" si="202"/>
        <v>C37-R9</v>
      </c>
      <c r="V768">
        <v>37</v>
      </c>
      <c r="W768" s="470" t="s">
        <v>493</v>
      </c>
      <c r="X768" s="470" t="s">
        <v>494</v>
      </c>
      <c r="Y768">
        <v>9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C37-R11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9.25</v>
      </c>
      <c r="H769" s="407">
        <f t="shared" si="203"/>
        <v>1.2</v>
      </c>
      <c r="I769" s="407">
        <f t="shared" si="195"/>
        <v>10.95</v>
      </c>
      <c r="J769" s="407">
        <f t="shared" si="196"/>
        <v>11.059999999403953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11.45</v>
      </c>
      <c r="N769" s="410">
        <f t="shared" si="199"/>
        <v>11.559999999403953</v>
      </c>
      <c r="O769" s="411"/>
      <c r="P769" s="485">
        <f t="shared" ca="1" si="200"/>
        <v>0.672106481481483</v>
      </c>
      <c r="Q769" s="484">
        <f t="shared" ca="1" si="201"/>
        <v>0.67226851851851999</v>
      </c>
      <c r="R769" s="486">
        <v>0.10999999940395355</v>
      </c>
      <c r="S769" s="486"/>
      <c r="T769">
        <v>25</v>
      </c>
      <c r="U769" s="469" t="str">
        <f t="shared" si="202"/>
        <v>C37-R11</v>
      </c>
      <c r="V769">
        <v>37</v>
      </c>
      <c r="W769" s="470" t="s">
        <v>493</v>
      </c>
      <c r="X769" s="470" t="s">
        <v>494</v>
      </c>
      <c r="Y769">
        <v>11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C37-R13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9.25</v>
      </c>
      <c r="H770" s="407">
        <f t="shared" si="204"/>
        <v>1.2</v>
      </c>
      <c r="I770" s="407">
        <f t="shared" si="195"/>
        <v>10.95</v>
      </c>
      <c r="J770" s="407">
        <f t="shared" si="196"/>
        <v>11.059999999403953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11.45</v>
      </c>
      <c r="N770" s="410">
        <f t="shared" si="199"/>
        <v>11.559999999403953</v>
      </c>
      <c r="O770" s="411"/>
      <c r="P770" s="485">
        <f t="shared" ca="1" si="200"/>
        <v>0.67252314814814962</v>
      </c>
      <c r="Q770" s="484">
        <f t="shared" ca="1" si="201"/>
        <v>0.67269675925926076</v>
      </c>
      <c r="R770" s="486">
        <v>0.10999999940395355</v>
      </c>
      <c r="S770" s="486"/>
      <c r="T770">
        <v>25</v>
      </c>
      <c r="U770" s="469" t="str">
        <f t="shared" si="202"/>
        <v>C37-R13</v>
      </c>
      <c r="V770">
        <v>37</v>
      </c>
      <c r="W770" s="470" t="s">
        <v>493</v>
      </c>
      <c r="X770" s="470" t="s">
        <v>494</v>
      </c>
      <c r="Y770">
        <v>13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C37-R15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9.25</v>
      </c>
      <c r="H771" s="407">
        <f t="shared" si="204"/>
        <v>1.2</v>
      </c>
      <c r="I771" s="407">
        <f t="shared" si="195"/>
        <v>10.95</v>
      </c>
      <c r="J771" s="407">
        <f t="shared" si="196"/>
        <v>11.059999999403953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11.45</v>
      </c>
      <c r="N771" s="410">
        <f t="shared" si="199"/>
        <v>11.559999999403953</v>
      </c>
      <c r="O771" s="411"/>
      <c r="P771" s="485">
        <f t="shared" ca="1" si="200"/>
        <v>0.6729282407407422</v>
      </c>
      <c r="Q771" s="484">
        <f t="shared" ca="1" si="201"/>
        <v>0.67307870370370515</v>
      </c>
      <c r="R771" s="486">
        <v>0.10999999940395355</v>
      </c>
      <c r="S771" s="486"/>
      <c r="T771">
        <v>25</v>
      </c>
      <c r="U771" s="469" t="str">
        <f t="shared" si="202"/>
        <v>C37-R15</v>
      </c>
      <c r="V771">
        <v>37</v>
      </c>
      <c r="W771" s="470" t="s">
        <v>493</v>
      </c>
      <c r="X771" s="470" t="s">
        <v>494</v>
      </c>
      <c r="Y771">
        <v>15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C37-R17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9.25</v>
      </c>
      <c r="H772" s="407">
        <f t="shared" si="204"/>
        <v>1.2</v>
      </c>
      <c r="I772" s="407">
        <f t="shared" si="195"/>
        <v>10.95</v>
      </c>
      <c r="J772" s="407">
        <f t="shared" si="196"/>
        <v>11.059999999403953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11.45</v>
      </c>
      <c r="N772" s="410">
        <f t="shared" si="199"/>
        <v>11.559999999403953</v>
      </c>
      <c r="O772" s="411"/>
      <c r="P772" s="485">
        <f t="shared" ca="1" si="200"/>
        <v>0.67335648148148297</v>
      </c>
      <c r="Q772" s="484">
        <f t="shared" ca="1" si="201"/>
        <v>0.67353009259259411</v>
      </c>
      <c r="R772" s="486">
        <v>0.10999999940395355</v>
      </c>
      <c r="S772" s="486"/>
      <c r="T772">
        <v>25</v>
      </c>
      <c r="U772" s="469" t="str">
        <f t="shared" si="202"/>
        <v>C37-R17</v>
      </c>
      <c r="V772">
        <v>37</v>
      </c>
      <c r="W772" s="470" t="s">
        <v>493</v>
      </c>
      <c r="X772" s="470" t="s">
        <v>494</v>
      </c>
      <c r="Y772">
        <v>17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C37-R19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9.25</v>
      </c>
      <c r="H773" s="407">
        <f t="shared" si="204"/>
        <v>1.2</v>
      </c>
      <c r="I773" s="407">
        <f t="shared" si="195"/>
        <v>10.95</v>
      </c>
      <c r="J773" s="407">
        <f t="shared" si="196"/>
        <v>11.059999999403953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11.45</v>
      </c>
      <c r="N773" s="410">
        <f t="shared" si="199"/>
        <v>11.559999999403953</v>
      </c>
      <c r="O773" s="411"/>
      <c r="P773" s="485">
        <f t="shared" ca="1" si="200"/>
        <v>0.67381944444444597</v>
      </c>
      <c r="Q773" s="484">
        <f t="shared" ca="1" si="201"/>
        <v>0.67396990740740892</v>
      </c>
      <c r="R773" s="486">
        <v>0.10999999940395355</v>
      </c>
      <c r="S773" s="486"/>
      <c r="T773">
        <v>25</v>
      </c>
      <c r="U773" s="469" t="str">
        <f t="shared" si="202"/>
        <v>C37-R19</v>
      </c>
      <c r="V773">
        <v>37</v>
      </c>
      <c r="W773" s="470" t="s">
        <v>493</v>
      </c>
      <c r="X773" s="470" t="s">
        <v>494</v>
      </c>
      <c r="Y773">
        <v>19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C37-R21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9.25</v>
      </c>
      <c r="H774" s="407">
        <f t="shared" si="204"/>
        <v>1.2</v>
      </c>
      <c r="I774" s="407">
        <f t="shared" si="195"/>
        <v>10.95</v>
      </c>
      <c r="J774" s="407">
        <f t="shared" si="196"/>
        <v>11.059999999403953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11.45</v>
      </c>
      <c r="N774" s="410">
        <f t="shared" si="199"/>
        <v>11.559999999403953</v>
      </c>
      <c r="O774" s="411"/>
      <c r="P774" s="485">
        <f t="shared" ca="1" si="200"/>
        <v>0.67421296296296451</v>
      </c>
      <c r="Q774" s="484">
        <f t="shared" ca="1" si="201"/>
        <v>0.67436342592592746</v>
      </c>
      <c r="R774" s="486">
        <v>0.10999999940395355</v>
      </c>
      <c r="S774" s="486"/>
      <c r="T774">
        <v>25</v>
      </c>
      <c r="U774" s="469" t="str">
        <f t="shared" si="202"/>
        <v>C37-R21</v>
      </c>
      <c r="V774">
        <v>37</v>
      </c>
      <c r="W774" s="470" t="s">
        <v>493</v>
      </c>
      <c r="X774" s="470" t="s">
        <v>494</v>
      </c>
      <c r="Y774">
        <v>21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C37-R23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9.25</v>
      </c>
      <c r="H775" s="407">
        <f t="shared" si="204"/>
        <v>1.2</v>
      </c>
      <c r="I775" s="407">
        <f t="shared" si="195"/>
        <v>10.95</v>
      </c>
      <c r="J775" s="407">
        <f t="shared" si="196"/>
        <v>11.059999999403953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11.45</v>
      </c>
      <c r="N775" s="410">
        <f t="shared" si="199"/>
        <v>11.559999999403953</v>
      </c>
      <c r="O775" s="411"/>
      <c r="P775" s="485">
        <f t="shared" ca="1" si="200"/>
        <v>0.67465277777777932</v>
      </c>
      <c r="Q775" s="484">
        <f t="shared" ca="1" si="201"/>
        <v>0.67479166666666823</v>
      </c>
      <c r="R775" s="486">
        <v>0.10999999940395355</v>
      </c>
      <c r="S775" s="486"/>
      <c r="T775">
        <v>25</v>
      </c>
      <c r="U775" s="469" t="str">
        <f t="shared" si="202"/>
        <v>C37-R23</v>
      </c>
      <c r="V775">
        <v>37</v>
      </c>
      <c r="W775" s="470" t="s">
        <v>493</v>
      </c>
      <c r="X775" s="470" t="s">
        <v>494</v>
      </c>
      <c r="Y775">
        <v>23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C37-R25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9.25</v>
      </c>
      <c r="H776" s="407">
        <f t="shared" si="204"/>
        <v>1.2</v>
      </c>
      <c r="I776" s="407">
        <f t="shared" si="195"/>
        <v>10.95</v>
      </c>
      <c r="J776" s="407">
        <f t="shared" si="196"/>
        <v>11.059999999403953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11.45</v>
      </c>
      <c r="N776" s="410">
        <f t="shared" si="199"/>
        <v>11.559999999403953</v>
      </c>
      <c r="O776" s="411"/>
      <c r="P776" s="485">
        <f t="shared" ca="1" si="200"/>
        <v>0.67506944444444605</v>
      </c>
      <c r="Q776" s="484">
        <f t="shared" ca="1" si="201"/>
        <v>0.67520833333333496</v>
      </c>
      <c r="R776" s="486">
        <v>0.10999999940395355</v>
      </c>
      <c r="S776" s="486"/>
      <c r="T776">
        <v>25</v>
      </c>
      <c r="U776" s="469" t="str">
        <f t="shared" si="202"/>
        <v>C37-R25</v>
      </c>
      <c r="V776">
        <v>37</v>
      </c>
      <c r="W776" s="470" t="s">
        <v>493</v>
      </c>
      <c r="X776" s="470" t="s">
        <v>494</v>
      </c>
      <c r="Y776">
        <v>25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C37-R27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9.25</v>
      </c>
      <c r="H777" s="407">
        <f t="shared" si="204"/>
        <v>1.2</v>
      </c>
      <c r="I777" s="407">
        <f t="shared" si="195"/>
        <v>10.95</v>
      </c>
      <c r="J777" s="407">
        <f t="shared" si="196"/>
        <v>11.059999999403953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11.45</v>
      </c>
      <c r="N777" s="410">
        <f t="shared" si="199"/>
        <v>11.559999999403953</v>
      </c>
      <c r="O777" s="411"/>
      <c r="P777" s="485">
        <f t="shared" ca="1" si="200"/>
        <v>0.6754629629629646</v>
      </c>
      <c r="Q777" s="484">
        <f t="shared" ca="1" si="201"/>
        <v>0.67561342592592755</v>
      </c>
      <c r="R777" s="486">
        <v>0.10999999940395355</v>
      </c>
      <c r="S777" s="486"/>
      <c r="T777">
        <v>25</v>
      </c>
      <c r="U777" s="469" t="str">
        <f t="shared" si="202"/>
        <v>C37-R27</v>
      </c>
      <c r="V777">
        <v>37</v>
      </c>
      <c r="W777" s="470" t="s">
        <v>493</v>
      </c>
      <c r="X777" s="470" t="s">
        <v>494</v>
      </c>
      <c r="Y777">
        <v>27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C37-R29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9.25</v>
      </c>
      <c r="H778" s="407">
        <f t="shared" si="204"/>
        <v>1.2</v>
      </c>
      <c r="I778" s="407">
        <f t="shared" si="195"/>
        <v>10.95</v>
      </c>
      <c r="J778" s="407">
        <f t="shared" si="196"/>
        <v>11.059999999403953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11.45</v>
      </c>
      <c r="N778" s="410">
        <f t="shared" si="199"/>
        <v>11.559999999403953</v>
      </c>
      <c r="O778" s="411"/>
      <c r="P778" s="485">
        <f t="shared" ca="1" si="200"/>
        <v>0.67586805555555718</v>
      </c>
      <c r="Q778" s="484">
        <f t="shared" ca="1" si="201"/>
        <v>0.67604166666666832</v>
      </c>
      <c r="R778" s="486">
        <v>0.10999999940395355</v>
      </c>
      <c r="S778" s="486"/>
      <c r="T778">
        <v>25</v>
      </c>
      <c r="U778" s="469" t="str">
        <f t="shared" si="202"/>
        <v>C37-R29</v>
      </c>
      <c r="V778">
        <v>37</v>
      </c>
      <c r="W778" s="470" t="s">
        <v>493</v>
      </c>
      <c r="X778" s="470" t="s">
        <v>494</v>
      </c>
      <c r="Y778">
        <v>29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C37-R31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9.25</v>
      </c>
      <c r="H779" s="407">
        <f t="shared" si="204"/>
        <v>1.2</v>
      </c>
      <c r="I779" s="407">
        <f t="shared" si="195"/>
        <v>10.95</v>
      </c>
      <c r="J779" s="407">
        <f t="shared" si="196"/>
        <v>11.059999999403953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11.45</v>
      </c>
      <c r="N779" s="410">
        <f t="shared" si="199"/>
        <v>11.559999999403953</v>
      </c>
      <c r="O779" s="411"/>
      <c r="P779" s="485">
        <f t="shared" ca="1" si="200"/>
        <v>0.67628472222222391</v>
      </c>
      <c r="Q779" s="484">
        <f t="shared" ca="1" si="201"/>
        <v>0.67645833333333505</v>
      </c>
      <c r="R779" s="486">
        <v>0.10999999940395355</v>
      </c>
      <c r="S779" s="486"/>
      <c r="T779">
        <v>25</v>
      </c>
      <c r="U779" s="469" t="str">
        <f t="shared" si="202"/>
        <v>C37-R31</v>
      </c>
      <c r="V779">
        <v>37</v>
      </c>
      <c r="W779" s="470" t="s">
        <v>493</v>
      </c>
      <c r="X779" s="470" t="s">
        <v>494</v>
      </c>
      <c r="Y779">
        <v>31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C37-R33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9.25</v>
      </c>
      <c r="H780" s="407">
        <f t="shared" si="204"/>
        <v>1.2</v>
      </c>
      <c r="I780" s="407">
        <f t="shared" si="195"/>
        <v>10.95</v>
      </c>
      <c r="J780" s="407">
        <f t="shared" si="196"/>
        <v>11.059999999403953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11.45</v>
      </c>
      <c r="N780" s="410">
        <f t="shared" si="199"/>
        <v>11.559999999403953</v>
      </c>
      <c r="O780" s="411"/>
      <c r="P780" s="485">
        <f t="shared" ca="1" si="200"/>
        <v>0.67673611111111287</v>
      </c>
      <c r="Q780" s="484">
        <f t="shared" ca="1" si="201"/>
        <v>0.67687500000000178</v>
      </c>
      <c r="R780" s="486">
        <v>0.10999999940395355</v>
      </c>
      <c r="S780" s="486"/>
      <c r="T780">
        <v>25</v>
      </c>
      <c r="U780" s="469" t="str">
        <f t="shared" si="202"/>
        <v>C37-R33</v>
      </c>
      <c r="V780">
        <v>37</v>
      </c>
      <c r="W780" s="470" t="s">
        <v>493</v>
      </c>
      <c r="X780" s="470" t="s">
        <v>494</v>
      </c>
      <c r="Y780">
        <v>33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C37-R35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9.25</v>
      </c>
      <c r="H781" s="407">
        <f t="shared" si="204"/>
        <v>1.2</v>
      </c>
      <c r="I781" s="407">
        <f t="shared" si="195"/>
        <v>10.95</v>
      </c>
      <c r="J781" s="407">
        <f t="shared" si="196"/>
        <v>11.059999999403953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11.45</v>
      </c>
      <c r="N781" s="410">
        <f t="shared" si="199"/>
        <v>11.559999999403953</v>
      </c>
      <c r="O781" s="411"/>
      <c r="P781" s="485">
        <f t="shared" ca="1" si="200"/>
        <v>0.67710648148148322</v>
      </c>
      <c r="Q781" s="484">
        <f t="shared" ca="1" si="201"/>
        <v>0.67728009259259436</v>
      </c>
      <c r="R781" s="486">
        <v>0.10999999940395355</v>
      </c>
      <c r="S781" s="486"/>
      <c r="T781">
        <v>25</v>
      </c>
      <c r="U781" s="469" t="str">
        <f t="shared" si="202"/>
        <v>C37-R35</v>
      </c>
      <c r="V781">
        <v>37</v>
      </c>
      <c r="W781" s="470" t="s">
        <v>493</v>
      </c>
      <c r="X781" s="470" t="s">
        <v>494</v>
      </c>
      <c r="Y781">
        <v>35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C37-R37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9.25</v>
      </c>
      <c r="H782" s="407">
        <f t="shared" si="204"/>
        <v>1.2</v>
      </c>
      <c r="I782" s="407">
        <f t="shared" si="195"/>
        <v>10.95</v>
      </c>
      <c r="J782" s="407">
        <f t="shared" si="196"/>
        <v>11.059999999403953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11.45</v>
      </c>
      <c r="N782" s="410">
        <f t="shared" si="199"/>
        <v>11.559999999403953</v>
      </c>
      <c r="O782" s="411"/>
      <c r="P782" s="485">
        <f t="shared" ca="1" si="200"/>
        <v>0.677534722222224</v>
      </c>
      <c r="Q782" s="484">
        <f t="shared" ca="1" si="201"/>
        <v>0.67768518518518694</v>
      </c>
      <c r="R782" s="486">
        <v>0.10999999940395355</v>
      </c>
      <c r="S782" s="486"/>
      <c r="T782">
        <v>25</v>
      </c>
      <c r="U782" s="469" t="str">
        <f t="shared" si="202"/>
        <v>C37-R37</v>
      </c>
      <c r="V782">
        <v>37</v>
      </c>
      <c r="W782" s="470" t="s">
        <v>493</v>
      </c>
      <c r="X782" s="470" t="s">
        <v>494</v>
      </c>
      <c r="Y782">
        <v>37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C37-R39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9.25</v>
      </c>
      <c r="H783" s="407">
        <f t="shared" si="204"/>
        <v>1.2</v>
      </c>
      <c r="I783" s="407">
        <f t="shared" si="195"/>
        <v>10.95</v>
      </c>
      <c r="J783" s="407">
        <f t="shared" si="196"/>
        <v>11.059999999403953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11.45</v>
      </c>
      <c r="N783" s="410">
        <f t="shared" si="199"/>
        <v>11.559999999403953</v>
      </c>
      <c r="O783" s="411"/>
      <c r="P783" s="485">
        <f t="shared" ca="1" si="200"/>
        <v>0.67796296296296477</v>
      </c>
      <c r="Q783" s="484">
        <f t="shared" ca="1" si="201"/>
        <v>0.67812500000000175</v>
      </c>
      <c r="R783" s="486">
        <v>0.10999999940395355</v>
      </c>
      <c r="S783" s="486"/>
      <c r="T783">
        <v>25</v>
      </c>
      <c r="U783" s="469" t="str">
        <f t="shared" si="202"/>
        <v>C37-R39</v>
      </c>
      <c r="V783">
        <v>37</v>
      </c>
      <c r="W783" s="470" t="s">
        <v>493</v>
      </c>
      <c r="X783" s="470" t="s">
        <v>494</v>
      </c>
      <c r="Y783">
        <v>39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C37-R41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9.25</v>
      </c>
      <c r="H784" s="407">
        <f t="shared" si="204"/>
        <v>1.2</v>
      </c>
      <c r="I784" s="407">
        <f t="shared" si="195"/>
        <v>10.95</v>
      </c>
      <c r="J784" s="407">
        <f t="shared" si="196"/>
        <v>11.059999999403953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11.45</v>
      </c>
      <c r="N784" s="410">
        <f t="shared" si="199"/>
        <v>11.559999999403953</v>
      </c>
      <c r="O784" s="411"/>
      <c r="P784" s="485">
        <f t="shared" ca="1" si="200"/>
        <v>0.67840277777777958</v>
      </c>
      <c r="Q784" s="484">
        <f t="shared" ca="1" si="201"/>
        <v>0.67855324074074252</v>
      </c>
      <c r="R784" s="486">
        <v>0.10999999940395355</v>
      </c>
      <c r="S784" s="486"/>
      <c r="T784">
        <v>25</v>
      </c>
      <c r="U784" s="469" t="str">
        <f t="shared" si="202"/>
        <v>C37-R41</v>
      </c>
      <c r="V784">
        <v>37</v>
      </c>
      <c r="W784" s="470" t="s">
        <v>493</v>
      </c>
      <c r="X784" s="470" t="s">
        <v>494</v>
      </c>
      <c r="Y784">
        <v>41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C38-R42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9.25</v>
      </c>
      <c r="H785" s="407">
        <f t="shared" si="204"/>
        <v>1.2</v>
      </c>
      <c r="I785" s="407">
        <f t="shared" si="195"/>
        <v>10.95</v>
      </c>
      <c r="J785" s="407">
        <f t="shared" si="196"/>
        <v>11.059999999403953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11.45</v>
      </c>
      <c r="N785" s="410">
        <f t="shared" si="199"/>
        <v>11.559999999403953</v>
      </c>
      <c r="O785" s="411"/>
      <c r="P785" s="485">
        <f t="shared" ca="1" si="200"/>
        <v>0.67880787037037216</v>
      </c>
      <c r="Q785" s="484">
        <f t="shared" ca="1" si="201"/>
        <v>0.67894675925926107</v>
      </c>
      <c r="R785" s="486">
        <v>0.10999999940395355</v>
      </c>
      <c r="S785" s="486"/>
      <c r="T785">
        <v>25</v>
      </c>
      <c r="U785" s="469" t="str">
        <f t="shared" si="202"/>
        <v>C38-R42</v>
      </c>
      <c r="V785">
        <v>38</v>
      </c>
      <c r="W785" s="470" t="s">
        <v>493</v>
      </c>
      <c r="X785" s="470" t="s">
        <v>494</v>
      </c>
      <c r="Y785">
        <v>42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C38-R40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9.25</v>
      </c>
      <c r="H786" s="407">
        <f t="shared" si="205"/>
        <v>1.2</v>
      </c>
      <c r="I786" s="407">
        <f t="shared" si="195"/>
        <v>10.95</v>
      </c>
      <c r="J786" s="407">
        <f t="shared" si="196"/>
        <v>11.059999999403953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11.45</v>
      </c>
      <c r="N786" s="410">
        <f t="shared" si="199"/>
        <v>11.559999999403953</v>
      </c>
      <c r="O786" s="411"/>
      <c r="P786" s="485">
        <f t="shared" ca="1" si="200"/>
        <v>0.67923611111111293</v>
      </c>
      <c r="Q786" s="484">
        <f t="shared" ca="1" si="201"/>
        <v>0.67938657407407588</v>
      </c>
      <c r="R786" s="486">
        <v>0.10999999940395355</v>
      </c>
      <c r="S786" s="486"/>
      <c r="T786">
        <v>25</v>
      </c>
      <c r="U786" s="469" t="str">
        <f t="shared" si="202"/>
        <v>C38-R40</v>
      </c>
      <c r="V786">
        <v>38</v>
      </c>
      <c r="W786" s="470" t="s">
        <v>493</v>
      </c>
      <c r="X786" s="470" t="s">
        <v>494</v>
      </c>
      <c r="Y786">
        <v>40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C38-R38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9.25</v>
      </c>
      <c r="H787" s="407">
        <f t="shared" si="205"/>
        <v>1.2</v>
      </c>
      <c r="I787" s="407">
        <f t="shared" si="195"/>
        <v>10.95</v>
      </c>
      <c r="J787" s="407">
        <f t="shared" si="196"/>
        <v>11.059999999403953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11.45</v>
      </c>
      <c r="N787" s="410">
        <f t="shared" si="199"/>
        <v>11.559999999403953</v>
      </c>
      <c r="O787" s="411"/>
      <c r="P787" s="485">
        <f t="shared" ca="1" si="200"/>
        <v>0.67962962962963147</v>
      </c>
      <c r="Q787" s="484">
        <f t="shared" ca="1" si="201"/>
        <v>0.67979166666666846</v>
      </c>
      <c r="R787" s="486">
        <v>0.10999999940395355</v>
      </c>
      <c r="S787" s="486"/>
      <c r="T787">
        <v>25</v>
      </c>
      <c r="U787" s="469" t="str">
        <f t="shared" si="202"/>
        <v>C38-R38</v>
      </c>
      <c r="V787">
        <v>38</v>
      </c>
      <c r="W787" s="470" t="s">
        <v>493</v>
      </c>
      <c r="X787" s="470" t="s">
        <v>494</v>
      </c>
      <c r="Y787">
        <v>38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C38-R36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9.25</v>
      </c>
      <c r="H788" s="407">
        <f t="shared" si="205"/>
        <v>1.2</v>
      </c>
      <c r="I788" s="407">
        <f t="shared" si="195"/>
        <v>10.95</v>
      </c>
      <c r="J788" s="407">
        <f t="shared" si="196"/>
        <v>11.059999999403953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11.45</v>
      </c>
      <c r="N788" s="410">
        <f t="shared" si="199"/>
        <v>11.559999999403953</v>
      </c>
      <c r="O788" s="411"/>
      <c r="P788" s="485">
        <f t="shared" ca="1" si="200"/>
        <v>0.6800231481481499</v>
      </c>
      <c r="Q788" s="484">
        <f t="shared" ca="1" si="201"/>
        <v>0.68018518518518689</v>
      </c>
      <c r="R788" s="486">
        <v>0.10999999940395355</v>
      </c>
      <c r="S788" s="486"/>
      <c r="T788">
        <v>25</v>
      </c>
      <c r="U788" s="469" t="str">
        <f t="shared" si="202"/>
        <v>C38-R36</v>
      </c>
      <c r="V788">
        <v>38</v>
      </c>
      <c r="W788" s="470" t="s">
        <v>493</v>
      </c>
      <c r="X788" s="470" t="s">
        <v>494</v>
      </c>
      <c r="Y788">
        <v>36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C38-R34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9.25</v>
      </c>
      <c r="H789" s="407">
        <f t="shared" si="205"/>
        <v>1.2</v>
      </c>
      <c r="I789" s="407">
        <f t="shared" si="195"/>
        <v>10.95</v>
      </c>
      <c r="J789" s="407">
        <f t="shared" si="196"/>
        <v>11.059999999403953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11.45</v>
      </c>
      <c r="N789" s="410">
        <f t="shared" si="199"/>
        <v>11.559999999403953</v>
      </c>
      <c r="O789" s="411"/>
      <c r="P789" s="485">
        <f t="shared" ca="1" si="200"/>
        <v>0.68046296296296471</v>
      </c>
      <c r="Q789" s="484">
        <f t="shared" ca="1" si="201"/>
        <v>0.68063657407407585</v>
      </c>
      <c r="R789" s="486">
        <v>0.10999999940395355</v>
      </c>
      <c r="S789" s="486"/>
      <c r="T789">
        <v>25</v>
      </c>
      <c r="U789" s="469" t="str">
        <f t="shared" si="202"/>
        <v>C38-R34</v>
      </c>
      <c r="V789">
        <v>38</v>
      </c>
      <c r="W789" s="470" t="s">
        <v>493</v>
      </c>
      <c r="X789" s="470" t="s">
        <v>494</v>
      </c>
      <c r="Y789">
        <v>34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C38-R32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9.25</v>
      </c>
      <c r="H790" s="407">
        <f t="shared" si="205"/>
        <v>1.2</v>
      </c>
      <c r="I790" s="407">
        <f t="shared" si="195"/>
        <v>10.95</v>
      </c>
      <c r="J790" s="407">
        <f t="shared" si="196"/>
        <v>11.059999999403953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11.45</v>
      </c>
      <c r="N790" s="410">
        <f t="shared" si="199"/>
        <v>11.559999999403953</v>
      </c>
      <c r="O790" s="411"/>
      <c r="P790" s="485">
        <f t="shared" ca="1" si="200"/>
        <v>0.68087962962963144</v>
      </c>
      <c r="Q790" s="484">
        <f t="shared" ca="1" si="201"/>
        <v>0.68104166666666843</v>
      </c>
      <c r="R790" s="486">
        <v>0.10999999940395355</v>
      </c>
      <c r="S790" s="486"/>
      <c r="T790">
        <v>25</v>
      </c>
      <c r="U790" s="469" t="str">
        <f t="shared" si="202"/>
        <v>C38-R32</v>
      </c>
      <c r="V790">
        <v>38</v>
      </c>
      <c r="W790" s="470" t="s">
        <v>493</v>
      </c>
      <c r="X790" s="470" t="s">
        <v>494</v>
      </c>
      <c r="Y790">
        <v>32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C38-R30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9.25</v>
      </c>
      <c r="H791" s="407">
        <f t="shared" si="205"/>
        <v>1.2</v>
      </c>
      <c r="I791" s="407">
        <f t="shared" si="195"/>
        <v>10.95</v>
      </c>
      <c r="J791" s="407">
        <f t="shared" si="196"/>
        <v>11.059999999403953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11.45</v>
      </c>
      <c r="N791" s="410">
        <f t="shared" si="199"/>
        <v>11.559999999403953</v>
      </c>
      <c r="O791" s="411"/>
      <c r="P791" s="485">
        <f t="shared" ca="1" si="200"/>
        <v>0.68133101851852029</v>
      </c>
      <c r="Q791" s="484">
        <f t="shared" ca="1" si="201"/>
        <v>0.68149305555555728</v>
      </c>
      <c r="R791" s="486">
        <v>0.10999999940395355</v>
      </c>
      <c r="S791" s="486"/>
      <c r="T791">
        <v>25</v>
      </c>
      <c r="U791" s="469" t="str">
        <f t="shared" si="202"/>
        <v>C38-R30</v>
      </c>
      <c r="V791">
        <v>38</v>
      </c>
      <c r="W791" s="470" t="s">
        <v>493</v>
      </c>
      <c r="X791" s="470" t="s">
        <v>494</v>
      </c>
      <c r="Y791">
        <v>30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C38-R28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9.25</v>
      </c>
      <c r="H792" s="407">
        <f t="shared" si="205"/>
        <v>1.2</v>
      </c>
      <c r="I792" s="407">
        <f t="shared" si="195"/>
        <v>10.95</v>
      </c>
      <c r="J792" s="407">
        <f t="shared" si="196"/>
        <v>11.059999999403953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11.45</v>
      </c>
      <c r="N792" s="410">
        <f t="shared" si="199"/>
        <v>11.559999999403953</v>
      </c>
      <c r="O792" s="411"/>
      <c r="P792" s="485">
        <f t="shared" ca="1" si="200"/>
        <v>0.68173611111111287</v>
      </c>
      <c r="Q792" s="484">
        <f t="shared" ca="1" si="201"/>
        <v>0.68187500000000179</v>
      </c>
      <c r="R792" s="486">
        <v>0.10999999940395355</v>
      </c>
      <c r="S792" s="486"/>
      <c r="T792">
        <v>25</v>
      </c>
      <c r="U792" s="469" t="str">
        <f t="shared" si="202"/>
        <v>C38-R28</v>
      </c>
      <c r="V792">
        <v>38</v>
      </c>
      <c r="W792" s="470" t="s">
        <v>493</v>
      </c>
      <c r="X792" s="470" t="s">
        <v>494</v>
      </c>
      <c r="Y792">
        <v>28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C38-R26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9.25</v>
      </c>
      <c r="H793" s="407">
        <f t="shared" si="205"/>
        <v>1.2</v>
      </c>
      <c r="I793" s="407">
        <f t="shared" si="195"/>
        <v>10.95</v>
      </c>
      <c r="J793" s="407">
        <f t="shared" si="196"/>
        <v>11.059999999403953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11.45</v>
      </c>
      <c r="N793" s="410">
        <f t="shared" si="199"/>
        <v>11.559999999403953</v>
      </c>
      <c r="O793" s="411"/>
      <c r="P793" s="485">
        <f t="shared" ca="1" si="200"/>
        <v>0.68210648148148323</v>
      </c>
      <c r="Q793" s="484">
        <f t="shared" ca="1" si="201"/>
        <v>0.68224537037037214</v>
      </c>
      <c r="R793" s="486">
        <v>0.10999999940395355</v>
      </c>
      <c r="S793" s="486"/>
      <c r="T793">
        <v>25</v>
      </c>
      <c r="U793" s="469" t="str">
        <f t="shared" si="202"/>
        <v>C38-R26</v>
      </c>
      <c r="V793">
        <v>38</v>
      </c>
      <c r="W793" s="470" t="s">
        <v>493</v>
      </c>
      <c r="X793" s="470" t="s">
        <v>494</v>
      </c>
      <c r="Y793">
        <v>26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C38-R24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9.25</v>
      </c>
      <c r="H794" s="407">
        <f t="shared" si="205"/>
        <v>1.2</v>
      </c>
      <c r="I794" s="407">
        <f t="shared" si="195"/>
        <v>10.95</v>
      </c>
      <c r="J794" s="407">
        <f t="shared" si="196"/>
        <v>11.059999999403953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11.45</v>
      </c>
      <c r="N794" s="410">
        <f t="shared" si="199"/>
        <v>11.559999999403953</v>
      </c>
      <c r="O794" s="411"/>
      <c r="P794" s="485">
        <f t="shared" ca="1" si="200"/>
        <v>0.68251157407407581</v>
      </c>
      <c r="Q794" s="484">
        <f t="shared" ca="1" si="201"/>
        <v>0.68265046296296472</v>
      </c>
      <c r="R794" s="486">
        <v>0.10999999940395355</v>
      </c>
      <c r="S794" s="486"/>
      <c r="T794">
        <v>25</v>
      </c>
      <c r="U794" s="469" t="str">
        <f t="shared" si="202"/>
        <v>C38-R24</v>
      </c>
      <c r="V794">
        <v>38</v>
      </c>
      <c r="W794" s="470" t="s">
        <v>493</v>
      </c>
      <c r="X794" s="470" t="s">
        <v>494</v>
      </c>
      <c r="Y794">
        <v>24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C38-R22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9.25</v>
      </c>
      <c r="H795" s="407">
        <f t="shared" si="205"/>
        <v>1.2</v>
      </c>
      <c r="I795" s="407">
        <f t="shared" si="195"/>
        <v>10.95</v>
      </c>
      <c r="J795" s="407">
        <f t="shared" si="196"/>
        <v>11.059999999403953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11.45</v>
      </c>
      <c r="N795" s="410">
        <f t="shared" si="199"/>
        <v>11.559999999403953</v>
      </c>
      <c r="O795" s="411"/>
      <c r="P795" s="485">
        <f t="shared" ca="1" si="200"/>
        <v>0.68291666666666839</v>
      </c>
      <c r="Q795" s="484">
        <f t="shared" ca="1" si="201"/>
        <v>0.68309027777777953</v>
      </c>
      <c r="R795" s="486">
        <v>0.10999999940395355</v>
      </c>
      <c r="S795" s="486"/>
      <c r="T795">
        <v>25</v>
      </c>
      <c r="U795" s="469" t="str">
        <f t="shared" si="202"/>
        <v>C38-R22</v>
      </c>
      <c r="V795">
        <v>38</v>
      </c>
      <c r="W795" s="470" t="s">
        <v>493</v>
      </c>
      <c r="X795" s="470" t="s">
        <v>494</v>
      </c>
      <c r="Y795">
        <v>22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C38-R20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9.25</v>
      </c>
      <c r="H796" s="407">
        <f t="shared" si="205"/>
        <v>1.2</v>
      </c>
      <c r="I796" s="407">
        <f t="shared" si="195"/>
        <v>10.95</v>
      </c>
      <c r="J796" s="407">
        <f t="shared" si="196"/>
        <v>11.059999999403953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11.45</v>
      </c>
      <c r="N796" s="410">
        <f t="shared" si="199"/>
        <v>11.559999999403953</v>
      </c>
      <c r="O796" s="411"/>
      <c r="P796" s="485">
        <f t="shared" ca="1" si="200"/>
        <v>0.68337962962963139</v>
      </c>
      <c r="Q796" s="484">
        <f t="shared" ca="1" si="201"/>
        <v>0.68354166666666838</v>
      </c>
      <c r="R796" s="486">
        <v>0.10999999940395355</v>
      </c>
      <c r="S796" s="486"/>
      <c r="T796">
        <v>25</v>
      </c>
      <c r="U796" s="469" t="str">
        <f t="shared" si="202"/>
        <v>C38-R20</v>
      </c>
      <c r="V796">
        <v>38</v>
      </c>
      <c r="W796" s="470" t="s">
        <v>493</v>
      </c>
      <c r="X796" s="470" t="s">
        <v>494</v>
      </c>
      <c r="Y796">
        <v>20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C38-R18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9.25</v>
      </c>
      <c r="H797" s="407">
        <f t="shared" si="205"/>
        <v>1.2</v>
      </c>
      <c r="I797" s="407">
        <f t="shared" si="195"/>
        <v>10.95</v>
      </c>
      <c r="J797" s="407">
        <f t="shared" si="196"/>
        <v>11.059999999403953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11.45</v>
      </c>
      <c r="N797" s="410">
        <f t="shared" si="199"/>
        <v>11.559999999403953</v>
      </c>
      <c r="O797" s="411"/>
      <c r="P797" s="485">
        <f t="shared" ca="1" si="200"/>
        <v>0.68380787037037205</v>
      </c>
      <c r="Q797" s="484">
        <f t="shared" ca="1" si="201"/>
        <v>0.68394675925926096</v>
      </c>
      <c r="R797" s="486">
        <v>0.10999999940395355</v>
      </c>
      <c r="S797" s="486"/>
      <c r="T797">
        <v>25</v>
      </c>
      <c r="U797" s="469" t="str">
        <f t="shared" si="202"/>
        <v>C38-R18</v>
      </c>
      <c r="V797">
        <v>38</v>
      </c>
      <c r="W797" s="470" t="s">
        <v>493</v>
      </c>
      <c r="X797" s="470" t="s">
        <v>494</v>
      </c>
      <c r="Y797">
        <v>18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C38-R16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9.25</v>
      </c>
      <c r="H798" s="407">
        <f t="shared" si="205"/>
        <v>1.2</v>
      </c>
      <c r="I798" s="407">
        <f t="shared" si="195"/>
        <v>10.95</v>
      </c>
      <c r="J798" s="407">
        <f t="shared" si="196"/>
        <v>11.059999999403953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11.45</v>
      </c>
      <c r="N798" s="410">
        <f t="shared" si="199"/>
        <v>11.559999999403953</v>
      </c>
      <c r="O798" s="411"/>
      <c r="P798" s="485">
        <f t="shared" ca="1" si="200"/>
        <v>0.68418981481481655</v>
      </c>
      <c r="Q798" s="484">
        <f t="shared" ca="1" si="201"/>
        <v>0.68432870370370547</v>
      </c>
      <c r="R798" s="486">
        <v>0.10999999940395355</v>
      </c>
      <c r="S798" s="486"/>
      <c r="T798">
        <v>25</v>
      </c>
      <c r="U798" s="469" t="str">
        <f t="shared" si="202"/>
        <v>C38-R16</v>
      </c>
      <c r="V798">
        <v>38</v>
      </c>
      <c r="W798" s="470" t="s">
        <v>493</v>
      </c>
      <c r="X798" s="470" t="s">
        <v>494</v>
      </c>
      <c r="Y798">
        <v>16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C38-R14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9.25</v>
      </c>
      <c r="H799" s="407">
        <f t="shared" si="205"/>
        <v>1.2</v>
      </c>
      <c r="I799" s="407">
        <f t="shared" si="195"/>
        <v>10.95</v>
      </c>
      <c r="J799" s="407">
        <f t="shared" si="196"/>
        <v>11.059999999403953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11.45</v>
      </c>
      <c r="N799" s="410">
        <f t="shared" si="199"/>
        <v>11.559999999403953</v>
      </c>
      <c r="O799" s="411"/>
      <c r="P799" s="485">
        <f t="shared" ca="1" si="200"/>
        <v>0.68456018518518691</v>
      </c>
      <c r="Q799" s="484">
        <f t="shared" ca="1" si="201"/>
        <v>0.68473379629629805</v>
      </c>
      <c r="R799" s="486">
        <v>0.10999999940395355</v>
      </c>
      <c r="S799" s="486"/>
      <c r="T799">
        <v>25</v>
      </c>
      <c r="U799" s="469" t="str">
        <f t="shared" si="202"/>
        <v>C38-R14</v>
      </c>
      <c r="V799">
        <v>38</v>
      </c>
      <c r="W799" s="470" t="s">
        <v>493</v>
      </c>
      <c r="X799" s="470" t="s">
        <v>494</v>
      </c>
      <c r="Y799">
        <v>14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C38-R12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9.25</v>
      </c>
      <c r="H800" s="407">
        <f t="shared" si="205"/>
        <v>1.2</v>
      </c>
      <c r="I800" s="407">
        <f t="shared" si="195"/>
        <v>10.95</v>
      </c>
      <c r="J800" s="407">
        <f t="shared" si="196"/>
        <v>11.059999999403953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11.45</v>
      </c>
      <c r="N800" s="410">
        <f t="shared" si="199"/>
        <v>11.559999999403953</v>
      </c>
      <c r="O800" s="411"/>
      <c r="P800" s="485">
        <f t="shared" ca="1" si="200"/>
        <v>0.68497685185185364</v>
      </c>
      <c r="Q800" s="484">
        <f t="shared" ca="1" si="201"/>
        <v>0.68511574074074255</v>
      </c>
      <c r="R800" s="486">
        <v>0.10999999940395355</v>
      </c>
      <c r="S800" s="486"/>
      <c r="T800">
        <v>25</v>
      </c>
      <c r="U800" s="469" t="str">
        <f t="shared" si="202"/>
        <v>C38-R12</v>
      </c>
      <c r="V800">
        <v>38</v>
      </c>
      <c r="W800" s="470" t="s">
        <v>493</v>
      </c>
      <c r="X800" s="470" t="s">
        <v>494</v>
      </c>
      <c r="Y800">
        <v>12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C38-R10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9.25</v>
      </c>
      <c r="H801" s="407">
        <f t="shared" si="205"/>
        <v>1.2</v>
      </c>
      <c r="I801" s="407">
        <f t="shared" si="195"/>
        <v>10.95</v>
      </c>
      <c r="J801" s="407">
        <f t="shared" si="196"/>
        <v>11.059999999403953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11.45</v>
      </c>
      <c r="N801" s="410">
        <f t="shared" si="199"/>
        <v>11.559999999403953</v>
      </c>
      <c r="O801" s="411"/>
      <c r="P801" s="485">
        <f t="shared" ca="1" si="200"/>
        <v>0.68538194444444622</v>
      </c>
      <c r="Q801" s="484">
        <f t="shared" ca="1" si="201"/>
        <v>0.68555555555555736</v>
      </c>
      <c r="R801" s="486">
        <v>0.10999999940395355</v>
      </c>
      <c r="S801" s="486"/>
      <c r="T801">
        <v>25</v>
      </c>
      <c r="U801" s="469" t="str">
        <f t="shared" si="202"/>
        <v>C38-R10</v>
      </c>
      <c r="V801">
        <v>38</v>
      </c>
      <c r="W801" s="470" t="s">
        <v>493</v>
      </c>
      <c r="X801" s="470" t="s">
        <v>494</v>
      </c>
      <c r="Y801">
        <v>10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C38-R8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9.25</v>
      </c>
      <c r="H802" s="407">
        <f t="shared" si="207"/>
        <v>1.2</v>
      </c>
      <c r="I802" s="407">
        <f t="shared" si="195"/>
        <v>10.95</v>
      </c>
      <c r="J802" s="407">
        <f t="shared" si="196"/>
        <v>11.059999999403953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11.45</v>
      </c>
      <c r="N802" s="410">
        <f t="shared" si="199"/>
        <v>11.559999999403953</v>
      </c>
      <c r="O802" s="411"/>
      <c r="P802" s="485">
        <f t="shared" ca="1" si="200"/>
        <v>0.6857870370370388</v>
      </c>
      <c r="Q802" s="484">
        <f t="shared" ca="1" si="201"/>
        <v>0.68594907407407579</v>
      </c>
      <c r="R802" s="486">
        <v>0.10999999940395355</v>
      </c>
      <c r="S802" s="486"/>
      <c r="T802">
        <v>25</v>
      </c>
      <c r="U802" s="469" t="str">
        <f t="shared" si="202"/>
        <v>C38-R8</v>
      </c>
      <c r="V802">
        <v>38</v>
      </c>
      <c r="W802" s="470" t="s">
        <v>493</v>
      </c>
      <c r="X802" s="470" t="s">
        <v>494</v>
      </c>
      <c r="Y802">
        <v>8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C38-R6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9.25</v>
      </c>
      <c r="H803" s="407">
        <f t="shared" si="207"/>
        <v>1.2</v>
      </c>
      <c r="I803" s="407">
        <f t="shared" si="195"/>
        <v>10.95</v>
      </c>
      <c r="J803" s="407">
        <f t="shared" si="196"/>
        <v>11.059999999403953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11.45</v>
      </c>
      <c r="N803" s="410">
        <f t="shared" si="199"/>
        <v>11.559999999403953</v>
      </c>
      <c r="O803" s="411"/>
      <c r="P803" s="485">
        <f t="shared" ca="1" si="200"/>
        <v>0.68623842592592765</v>
      </c>
      <c r="Q803" s="484">
        <f t="shared" ca="1" si="201"/>
        <v>0.6863888888888906</v>
      </c>
      <c r="R803" s="486">
        <v>0.10999999940395355</v>
      </c>
      <c r="S803" s="486"/>
      <c r="T803">
        <v>25</v>
      </c>
      <c r="U803" s="469" t="str">
        <f t="shared" si="202"/>
        <v>C38-R6</v>
      </c>
      <c r="V803">
        <v>38</v>
      </c>
      <c r="W803" s="470" t="s">
        <v>493</v>
      </c>
      <c r="X803" s="470" t="s">
        <v>494</v>
      </c>
      <c r="Y803">
        <v>6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C38-R4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9.25</v>
      </c>
      <c r="H804" s="407">
        <f t="shared" si="207"/>
        <v>1.2</v>
      </c>
      <c r="I804" s="407">
        <f t="shared" ref="I804:I867" si="210">F804+G804</f>
        <v>10.95</v>
      </c>
      <c r="J804" s="407">
        <f t="shared" ref="J804:J867" si="211">I804+R804</f>
        <v>11.059999999403953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11.45</v>
      </c>
      <c r="N804" s="410">
        <f t="shared" ref="N804:N867" si="214">J804+L804</f>
        <v>11.559999999403953</v>
      </c>
      <c r="O804" s="411"/>
      <c r="P804" s="485">
        <f t="shared" ref="P804:P867" ca="1" si="215">Q803+TIME(0,0,RANDBETWEEN(20,25))</f>
        <v>0.68665509259259427</v>
      </c>
      <c r="Q804" s="484">
        <f t="shared" ref="Q804:Q867" ca="1" si="216">P804+TIME(0,0,RANDBETWEEN(12,15))</f>
        <v>0.68679398148148318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C38-R4</v>
      </c>
      <c r="V804">
        <v>38</v>
      </c>
      <c r="W804" s="470" t="s">
        <v>493</v>
      </c>
      <c r="X804" s="470" t="s">
        <v>494</v>
      </c>
      <c r="Y804">
        <v>4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C38-R2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9.25</v>
      </c>
      <c r="H805" s="407">
        <f t="shared" si="207"/>
        <v>1.2</v>
      </c>
      <c r="I805" s="407">
        <f t="shared" si="210"/>
        <v>10.95</v>
      </c>
      <c r="J805" s="407">
        <f t="shared" si="211"/>
        <v>11.059999999403953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11.45</v>
      </c>
      <c r="N805" s="410">
        <f t="shared" si="214"/>
        <v>11.559999999403953</v>
      </c>
      <c r="O805" s="411"/>
      <c r="P805" s="485">
        <f t="shared" ca="1" si="215"/>
        <v>0.68704861111111282</v>
      </c>
      <c r="Q805" s="484">
        <f t="shared" ca="1" si="216"/>
        <v>0.68718750000000173</v>
      </c>
      <c r="R805" s="486">
        <v>0.10999999940395355</v>
      </c>
      <c r="S805" s="486"/>
      <c r="T805">
        <v>25</v>
      </c>
      <c r="U805" s="469" t="str">
        <f t="shared" si="217"/>
        <v>C38-R2</v>
      </c>
      <c r="V805">
        <v>38</v>
      </c>
      <c r="W805" s="470" t="s">
        <v>493</v>
      </c>
      <c r="X805" s="470" t="s">
        <v>494</v>
      </c>
      <c r="Y805">
        <v>2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C39-R1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9.25</v>
      </c>
      <c r="H806" s="407">
        <f t="shared" si="207"/>
        <v>1.2</v>
      </c>
      <c r="I806" s="407">
        <f t="shared" si="210"/>
        <v>10.95</v>
      </c>
      <c r="J806" s="407">
        <f t="shared" si="211"/>
        <v>11.059999999403953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11.45</v>
      </c>
      <c r="N806" s="410">
        <f t="shared" si="214"/>
        <v>11.559999999403953</v>
      </c>
      <c r="O806" s="411"/>
      <c r="P806" s="485">
        <f t="shared" ca="1" si="215"/>
        <v>0.68746527777777955</v>
      </c>
      <c r="Q806" s="484">
        <f t="shared" ca="1" si="216"/>
        <v>0.68763888888889069</v>
      </c>
      <c r="R806" s="486">
        <v>0.10999999940395355</v>
      </c>
      <c r="S806" s="486"/>
      <c r="T806">
        <v>25</v>
      </c>
      <c r="U806" s="469" t="str">
        <f t="shared" si="217"/>
        <v>C39-R1</v>
      </c>
      <c r="V806">
        <v>39</v>
      </c>
      <c r="W806" s="470" t="s">
        <v>493</v>
      </c>
      <c r="X806" s="470" t="s">
        <v>494</v>
      </c>
      <c r="Y806">
        <v>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C39-R3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9.25</v>
      </c>
      <c r="H807" s="407">
        <f t="shared" si="207"/>
        <v>1.2</v>
      </c>
      <c r="I807" s="407">
        <f t="shared" si="210"/>
        <v>10.95</v>
      </c>
      <c r="J807" s="407">
        <f t="shared" si="211"/>
        <v>11.059999999403953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11.45</v>
      </c>
      <c r="N807" s="410">
        <f t="shared" si="214"/>
        <v>11.559999999403953</v>
      </c>
      <c r="O807" s="411"/>
      <c r="P807" s="485">
        <f t="shared" ca="1" si="215"/>
        <v>0.68787037037037213</v>
      </c>
      <c r="Q807" s="484">
        <f t="shared" ca="1" si="216"/>
        <v>0.68803240740740912</v>
      </c>
      <c r="R807" s="486">
        <v>0.10999999940395355</v>
      </c>
      <c r="S807" s="486"/>
      <c r="T807">
        <v>25</v>
      </c>
      <c r="U807" s="469" t="str">
        <f t="shared" si="217"/>
        <v>C39-R3</v>
      </c>
      <c r="V807">
        <v>39</v>
      </c>
      <c r="W807" s="470" t="s">
        <v>493</v>
      </c>
      <c r="X807" s="470" t="s">
        <v>494</v>
      </c>
      <c r="Y807">
        <v>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C39-R5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9.25</v>
      </c>
      <c r="H808" s="407">
        <f t="shared" si="207"/>
        <v>1.2</v>
      </c>
      <c r="I808" s="407">
        <f t="shared" si="210"/>
        <v>10.95</v>
      </c>
      <c r="J808" s="407">
        <f t="shared" si="211"/>
        <v>11.059999999403953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11.45</v>
      </c>
      <c r="N808" s="410">
        <f t="shared" si="214"/>
        <v>11.559999999403953</v>
      </c>
      <c r="O808" s="411"/>
      <c r="P808" s="485">
        <f t="shared" ca="1" si="215"/>
        <v>0.68831018518518694</v>
      </c>
      <c r="Q808" s="484">
        <f t="shared" ca="1" si="216"/>
        <v>0.68844907407407585</v>
      </c>
      <c r="R808" s="486">
        <v>0.10999999940395355</v>
      </c>
      <c r="S808" s="486"/>
      <c r="T808">
        <v>25</v>
      </c>
      <c r="U808" s="469" t="str">
        <f t="shared" si="217"/>
        <v>C39-R5</v>
      </c>
      <c r="V808">
        <v>39</v>
      </c>
      <c r="W808" s="470" t="s">
        <v>493</v>
      </c>
      <c r="X808" s="470" t="s">
        <v>494</v>
      </c>
      <c r="Y808">
        <v>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C39-R7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9.25</v>
      </c>
      <c r="H809" s="407">
        <f t="shared" si="207"/>
        <v>1.2</v>
      </c>
      <c r="I809" s="407">
        <f t="shared" si="210"/>
        <v>10.95</v>
      </c>
      <c r="J809" s="407">
        <f t="shared" si="211"/>
        <v>11.059999999403953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11.45</v>
      </c>
      <c r="N809" s="410">
        <f t="shared" si="214"/>
        <v>11.559999999403953</v>
      </c>
      <c r="O809" s="411"/>
      <c r="P809" s="485">
        <f t="shared" ca="1" si="215"/>
        <v>0.68868055555555729</v>
      </c>
      <c r="Q809" s="484">
        <f t="shared" ca="1" si="216"/>
        <v>0.68884259259259428</v>
      </c>
      <c r="R809" s="486">
        <v>0.10999999940395355</v>
      </c>
      <c r="S809" s="486"/>
      <c r="T809">
        <v>25</v>
      </c>
      <c r="U809" s="469" t="str">
        <f t="shared" si="217"/>
        <v>C39-R7</v>
      </c>
      <c r="V809">
        <v>39</v>
      </c>
      <c r="W809" s="470" t="s">
        <v>493</v>
      </c>
      <c r="X809" s="470" t="s">
        <v>494</v>
      </c>
      <c r="Y809">
        <v>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C39-R9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9.25</v>
      </c>
      <c r="H810" s="407">
        <f t="shared" si="207"/>
        <v>1.2</v>
      </c>
      <c r="I810" s="407">
        <f t="shared" si="210"/>
        <v>10.95</v>
      </c>
      <c r="J810" s="407">
        <f t="shared" si="211"/>
        <v>11.059999999403953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11.45</v>
      </c>
      <c r="N810" s="410">
        <f t="shared" si="214"/>
        <v>11.559999999403953</v>
      </c>
      <c r="O810" s="411"/>
      <c r="P810" s="485">
        <f t="shared" ca="1" si="215"/>
        <v>0.6891203703703721</v>
      </c>
      <c r="Q810" s="484">
        <f t="shared" ca="1" si="216"/>
        <v>0.68925925925926101</v>
      </c>
      <c r="R810" s="486">
        <v>0.10999999940395355</v>
      </c>
      <c r="S810" s="486"/>
      <c r="T810">
        <v>25</v>
      </c>
      <c r="U810" s="469" t="str">
        <f t="shared" si="217"/>
        <v>C39-R9</v>
      </c>
      <c r="V810">
        <v>39</v>
      </c>
      <c r="W810" s="470" t="s">
        <v>493</v>
      </c>
      <c r="X810" s="470" t="s">
        <v>494</v>
      </c>
      <c r="Y810">
        <v>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C39-R11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9.25</v>
      </c>
      <c r="H811" s="407">
        <f t="shared" si="207"/>
        <v>1.2</v>
      </c>
      <c r="I811" s="407">
        <f t="shared" si="210"/>
        <v>10.95</v>
      </c>
      <c r="J811" s="407">
        <f t="shared" si="211"/>
        <v>11.059999999403953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11.45</v>
      </c>
      <c r="N811" s="410">
        <f t="shared" si="214"/>
        <v>11.559999999403953</v>
      </c>
      <c r="O811" s="411"/>
      <c r="P811" s="485">
        <f t="shared" ca="1" si="215"/>
        <v>0.68952546296296469</v>
      </c>
      <c r="Q811" s="484">
        <f t="shared" ca="1" si="216"/>
        <v>0.68969907407407582</v>
      </c>
      <c r="R811" s="486">
        <v>0.10999999940395355</v>
      </c>
      <c r="S811" s="486"/>
      <c r="T811">
        <v>25</v>
      </c>
      <c r="U811" s="469" t="str">
        <f t="shared" si="217"/>
        <v>C39-R11</v>
      </c>
      <c r="V811">
        <v>39</v>
      </c>
      <c r="W811" s="470" t="s">
        <v>493</v>
      </c>
      <c r="X811" s="470" t="s">
        <v>494</v>
      </c>
      <c r="Y811">
        <v>11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C39-R13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9.25</v>
      </c>
      <c r="H812" s="407">
        <f t="shared" si="207"/>
        <v>1.2</v>
      </c>
      <c r="I812" s="407">
        <f t="shared" si="210"/>
        <v>10.95</v>
      </c>
      <c r="J812" s="407">
        <f t="shared" si="211"/>
        <v>11.059999999403953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11.45</v>
      </c>
      <c r="N812" s="410">
        <f t="shared" si="214"/>
        <v>11.559999999403953</v>
      </c>
      <c r="O812" s="411"/>
      <c r="P812" s="485">
        <f t="shared" ca="1" si="215"/>
        <v>0.68998842592592768</v>
      </c>
      <c r="Q812" s="484">
        <f t="shared" ca="1" si="216"/>
        <v>0.69015046296296467</v>
      </c>
      <c r="R812" s="486">
        <v>0.10999999940395355</v>
      </c>
      <c r="S812" s="486"/>
      <c r="T812">
        <v>25</v>
      </c>
      <c r="U812" s="469" t="str">
        <f t="shared" si="217"/>
        <v>C39-R13</v>
      </c>
      <c r="V812">
        <v>39</v>
      </c>
      <c r="W812" s="470" t="s">
        <v>493</v>
      </c>
      <c r="X812" s="470" t="s">
        <v>494</v>
      </c>
      <c r="Y812">
        <v>13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C39-R15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9.25</v>
      </c>
      <c r="H813" s="407">
        <f t="shared" si="207"/>
        <v>1.2</v>
      </c>
      <c r="I813" s="407">
        <f t="shared" si="210"/>
        <v>10.95</v>
      </c>
      <c r="J813" s="407">
        <f t="shared" si="211"/>
        <v>11.059999999403953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11.45</v>
      </c>
      <c r="N813" s="410">
        <f t="shared" si="214"/>
        <v>11.559999999403953</v>
      </c>
      <c r="O813" s="411"/>
      <c r="P813" s="485">
        <f t="shared" ca="1" si="215"/>
        <v>0.69043981481481653</v>
      </c>
      <c r="Q813" s="484">
        <f t="shared" ca="1" si="216"/>
        <v>0.69057870370370544</v>
      </c>
      <c r="R813" s="486">
        <v>0.10999999940395355</v>
      </c>
      <c r="S813" s="486"/>
      <c r="T813">
        <v>25</v>
      </c>
      <c r="U813" s="469" t="str">
        <f t="shared" si="217"/>
        <v>C39-R15</v>
      </c>
      <c r="V813">
        <v>39</v>
      </c>
      <c r="W813" s="470" t="s">
        <v>493</v>
      </c>
      <c r="X813" s="470" t="s">
        <v>494</v>
      </c>
      <c r="Y813">
        <v>15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C39-R17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9.25</v>
      </c>
      <c r="H814" s="407">
        <f t="shared" si="207"/>
        <v>1.2</v>
      </c>
      <c r="I814" s="407">
        <f t="shared" si="210"/>
        <v>10.95</v>
      </c>
      <c r="J814" s="407">
        <f t="shared" si="211"/>
        <v>11.059999999403953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11.45</v>
      </c>
      <c r="N814" s="410">
        <f t="shared" si="214"/>
        <v>11.559999999403953</v>
      </c>
      <c r="O814" s="411"/>
      <c r="P814" s="485">
        <f t="shared" ca="1" si="215"/>
        <v>0.69082175925926104</v>
      </c>
      <c r="Q814" s="484">
        <f t="shared" ca="1" si="216"/>
        <v>0.69097222222222399</v>
      </c>
      <c r="R814" s="486">
        <v>0.10999999940395355</v>
      </c>
      <c r="S814" s="486"/>
      <c r="T814">
        <v>25</v>
      </c>
      <c r="U814" s="469" t="str">
        <f t="shared" si="217"/>
        <v>C39-R17</v>
      </c>
      <c r="V814">
        <v>39</v>
      </c>
      <c r="W814" s="470" t="s">
        <v>493</v>
      </c>
      <c r="X814" s="470" t="s">
        <v>494</v>
      </c>
      <c r="Y814">
        <v>17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C39-R19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9.25</v>
      </c>
      <c r="H815" s="407">
        <f t="shared" si="207"/>
        <v>1.2</v>
      </c>
      <c r="I815" s="407">
        <f t="shared" si="210"/>
        <v>10.95</v>
      </c>
      <c r="J815" s="407">
        <f t="shared" si="211"/>
        <v>11.059999999403953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11.45</v>
      </c>
      <c r="N815" s="410">
        <f t="shared" si="214"/>
        <v>11.559999999403953</v>
      </c>
      <c r="O815" s="411"/>
      <c r="P815" s="485">
        <f t="shared" ca="1" si="215"/>
        <v>0.69121527777777958</v>
      </c>
      <c r="Q815" s="484">
        <f t="shared" ca="1" si="216"/>
        <v>0.69137731481481657</v>
      </c>
      <c r="R815" s="486">
        <v>0.10999999940395355</v>
      </c>
      <c r="S815" s="486"/>
      <c r="T815">
        <v>25</v>
      </c>
      <c r="U815" s="469" t="str">
        <f t="shared" si="217"/>
        <v>C39-R19</v>
      </c>
      <c r="V815">
        <v>39</v>
      </c>
      <c r="W815" s="470" t="s">
        <v>493</v>
      </c>
      <c r="X815" s="470" t="s">
        <v>494</v>
      </c>
      <c r="Y815">
        <v>19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C39-R21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9.25</v>
      </c>
      <c r="H816" s="407">
        <f t="shared" si="207"/>
        <v>1.2</v>
      </c>
      <c r="I816" s="407">
        <f t="shared" si="210"/>
        <v>10.95</v>
      </c>
      <c r="J816" s="407">
        <f t="shared" si="211"/>
        <v>11.059999999403953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11.45</v>
      </c>
      <c r="N816" s="410">
        <f t="shared" si="214"/>
        <v>11.559999999403953</v>
      </c>
      <c r="O816" s="411"/>
      <c r="P816" s="485">
        <f t="shared" ca="1" si="215"/>
        <v>0.69165509259259439</v>
      </c>
      <c r="Q816" s="484">
        <f t="shared" ca="1" si="216"/>
        <v>0.69181712962963138</v>
      </c>
      <c r="R816" s="486">
        <v>0.10999999940395355</v>
      </c>
      <c r="S816" s="486"/>
      <c r="T816">
        <v>25</v>
      </c>
      <c r="U816" s="469" t="str">
        <f t="shared" si="217"/>
        <v>C39-R21</v>
      </c>
      <c r="V816">
        <v>39</v>
      </c>
      <c r="W816" s="470" t="s">
        <v>493</v>
      </c>
      <c r="X816" s="470" t="s">
        <v>494</v>
      </c>
      <c r="Y816">
        <v>21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C39-R23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9.25</v>
      </c>
      <c r="H817" s="407">
        <f t="shared" si="207"/>
        <v>1.2</v>
      </c>
      <c r="I817" s="407">
        <f t="shared" si="210"/>
        <v>10.95</v>
      </c>
      <c r="J817" s="407">
        <f t="shared" si="211"/>
        <v>11.059999999403953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11.45</v>
      </c>
      <c r="N817" s="410">
        <f t="shared" si="214"/>
        <v>11.559999999403953</v>
      </c>
      <c r="O817" s="411"/>
      <c r="P817" s="485">
        <f t="shared" ca="1" si="215"/>
        <v>0.69206018518518697</v>
      </c>
      <c r="Q817" s="484">
        <f t="shared" ca="1" si="216"/>
        <v>0.69223379629629811</v>
      </c>
      <c r="R817" s="486">
        <v>0.10999999940395355</v>
      </c>
      <c r="S817" s="486"/>
      <c r="T817">
        <v>25</v>
      </c>
      <c r="U817" s="469" t="str">
        <f t="shared" si="217"/>
        <v>C39-R23</v>
      </c>
      <c r="V817">
        <v>39</v>
      </c>
      <c r="W817" s="470" t="s">
        <v>493</v>
      </c>
      <c r="X817" s="470" t="s">
        <v>494</v>
      </c>
      <c r="Y817">
        <v>23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C39-R25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9.25</v>
      </c>
      <c r="H818" s="407">
        <f t="shared" si="218"/>
        <v>1.2</v>
      </c>
      <c r="I818" s="407">
        <f t="shared" si="210"/>
        <v>10.95</v>
      </c>
      <c r="J818" s="407">
        <f t="shared" si="211"/>
        <v>11.059999999403953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11.45</v>
      </c>
      <c r="N818" s="410">
        <f t="shared" si="214"/>
        <v>11.559999999403953</v>
      </c>
      <c r="O818" s="411"/>
      <c r="P818" s="485">
        <f t="shared" ca="1" si="215"/>
        <v>0.69250000000000178</v>
      </c>
      <c r="Q818" s="484">
        <f t="shared" ca="1" si="216"/>
        <v>0.69265046296296473</v>
      </c>
      <c r="R818" s="486">
        <v>0.10999999940395355</v>
      </c>
      <c r="S818" s="486"/>
      <c r="T818">
        <v>25</v>
      </c>
      <c r="U818" s="469" t="str">
        <f t="shared" si="217"/>
        <v>C39-R25</v>
      </c>
      <c r="V818">
        <v>39</v>
      </c>
      <c r="W818" s="470" t="s">
        <v>493</v>
      </c>
      <c r="X818" s="470" t="s">
        <v>494</v>
      </c>
      <c r="Y818">
        <v>25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C39-R27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9.25</v>
      </c>
      <c r="H819" s="407">
        <f t="shared" si="218"/>
        <v>1.2</v>
      </c>
      <c r="I819" s="407">
        <f t="shared" si="210"/>
        <v>10.95</v>
      </c>
      <c r="J819" s="407">
        <f t="shared" si="211"/>
        <v>11.059999999403953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11.45</v>
      </c>
      <c r="N819" s="410">
        <f t="shared" si="214"/>
        <v>11.559999999403953</v>
      </c>
      <c r="O819" s="411"/>
      <c r="P819" s="485">
        <f t="shared" ca="1" si="215"/>
        <v>0.69292824074074255</v>
      </c>
      <c r="Q819" s="484">
        <f t="shared" ca="1" si="216"/>
        <v>0.69310185185185369</v>
      </c>
      <c r="R819" s="486">
        <v>0.10999999940395355</v>
      </c>
      <c r="S819" s="486"/>
      <c r="T819">
        <v>25</v>
      </c>
      <c r="U819" s="469" t="str">
        <f t="shared" si="217"/>
        <v>C39-R27</v>
      </c>
      <c r="V819">
        <v>39</v>
      </c>
      <c r="W819" s="470" t="s">
        <v>493</v>
      </c>
      <c r="X819" s="470" t="s">
        <v>494</v>
      </c>
      <c r="Y819">
        <v>27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C39-R29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9.25</v>
      </c>
      <c r="H820" s="407">
        <f t="shared" si="218"/>
        <v>1.2</v>
      </c>
      <c r="I820" s="407">
        <f t="shared" si="210"/>
        <v>10.95</v>
      </c>
      <c r="J820" s="407">
        <f t="shared" si="211"/>
        <v>11.059999999403953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11.45</v>
      </c>
      <c r="N820" s="410">
        <f t="shared" si="214"/>
        <v>11.559999999403953</v>
      </c>
      <c r="O820" s="411"/>
      <c r="P820" s="485">
        <f t="shared" ca="1" si="215"/>
        <v>0.69337962962963151</v>
      </c>
      <c r="Q820" s="484">
        <f t="shared" ca="1" si="216"/>
        <v>0.69355324074074265</v>
      </c>
      <c r="R820" s="486">
        <v>0.10999999940395355</v>
      </c>
      <c r="S820" s="486"/>
      <c r="T820">
        <v>25</v>
      </c>
      <c r="U820" s="469" t="str">
        <f t="shared" si="217"/>
        <v>C39-R29</v>
      </c>
      <c r="V820">
        <v>39</v>
      </c>
      <c r="W820" s="470" t="s">
        <v>493</v>
      </c>
      <c r="X820" s="470" t="s">
        <v>494</v>
      </c>
      <c r="Y820">
        <v>29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C39-R31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9.25</v>
      </c>
      <c r="H821" s="407">
        <f t="shared" si="218"/>
        <v>1.2</v>
      </c>
      <c r="I821" s="407">
        <f t="shared" si="210"/>
        <v>10.95</v>
      </c>
      <c r="J821" s="407">
        <f t="shared" si="211"/>
        <v>11.059999999403953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11.45</v>
      </c>
      <c r="N821" s="410">
        <f t="shared" si="214"/>
        <v>11.559999999403953</v>
      </c>
      <c r="O821" s="411"/>
      <c r="P821" s="485">
        <f t="shared" ca="1" si="215"/>
        <v>0.69378472222222409</v>
      </c>
      <c r="Q821" s="484">
        <f t="shared" ca="1" si="216"/>
        <v>0.69394675925926108</v>
      </c>
      <c r="R821" s="486">
        <v>0.10999999940395355</v>
      </c>
      <c r="S821" s="486"/>
      <c r="T821">
        <v>25</v>
      </c>
      <c r="U821" s="469" t="str">
        <f t="shared" si="217"/>
        <v>C39-R31</v>
      </c>
      <c r="V821">
        <v>39</v>
      </c>
      <c r="W821" s="470" t="s">
        <v>493</v>
      </c>
      <c r="X821" s="470" t="s">
        <v>494</v>
      </c>
      <c r="Y821">
        <v>31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C39-R33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9.25</v>
      </c>
      <c r="H822" s="407">
        <f t="shared" si="218"/>
        <v>1.2</v>
      </c>
      <c r="I822" s="407">
        <f t="shared" si="210"/>
        <v>10.95</v>
      </c>
      <c r="J822" s="407">
        <f t="shared" si="211"/>
        <v>11.059999999403953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11.45</v>
      </c>
      <c r="N822" s="410">
        <f t="shared" si="214"/>
        <v>11.559999999403953</v>
      </c>
      <c r="O822" s="411"/>
      <c r="P822" s="485">
        <f t="shared" ca="1" si="215"/>
        <v>0.69420138888889071</v>
      </c>
      <c r="Q822" s="484">
        <f t="shared" ca="1" si="216"/>
        <v>0.69437500000000185</v>
      </c>
      <c r="R822" s="486">
        <v>0.10999999940395355</v>
      </c>
      <c r="S822" s="486"/>
      <c r="T822">
        <v>25</v>
      </c>
      <c r="U822" s="469" t="str">
        <f t="shared" si="217"/>
        <v>C39-R33</v>
      </c>
      <c r="V822">
        <v>39</v>
      </c>
      <c r="W822" s="470" t="s">
        <v>493</v>
      </c>
      <c r="X822" s="470" t="s">
        <v>494</v>
      </c>
      <c r="Y822">
        <v>33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C39-R35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9.25</v>
      </c>
      <c r="H823" s="407">
        <f t="shared" si="218"/>
        <v>1.2</v>
      </c>
      <c r="I823" s="407">
        <f t="shared" si="210"/>
        <v>10.95</v>
      </c>
      <c r="J823" s="407">
        <f t="shared" si="211"/>
        <v>11.059999999403953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11.45</v>
      </c>
      <c r="N823" s="410">
        <f t="shared" si="214"/>
        <v>11.559999999403953</v>
      </c>
      <c r="O823" s="411"/>
      <c r="P823" s="485">
        <f t="shared" ca="1" si="215"/>
        <v>0.6946064814814833</v>
      </c>
      <c r="Q823" s="484">
        <f t="shared" ca="1" si="216"/>
        <v>0.69478009259259443</v>
      </c>
      <c r="R823" s="486">
        <v>0.10999999940395355</v>
      </c>
      <c r="S823" s="486"/>
      <c r="T823">
        <v>25</v>
      </c>
      <c r="U823" s="469" t="str">
        <f t="shared" si="217"/>
        <v>C39-R35</v>
      </c>
      <c r="V823">
        <v>39</v>
      </c>
      <c r="W823" s="470" t="s">
        <v>493</v>
      </c>
      <c r="X823" s="470" t="s">
        <v>494</v>
      </c>
      <c r="Y823">
        <v>35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C39-R37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9.25</v>
      </c>
      <c r="H824" s="407">
        <f t="shared" si="218"/>
        <v>1.2</v>
      </c>
      <c r="I824" s="407">
        <f t="shared" si="210"/>
        <v>10.95</v>
      </c>
      <c r="J824" s="407">
        <f t="shared" si="211"/>
        <v>11.059999999403953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11.45</v>
      </c>
      <c r="N824" s="410">
        <f t="shared" si="214"/>
        <v>11.559999999403953</v>
      </c>
      <c r="O824" s="411"/>
      <c r="P824" s="485">
        <f t="shared" ca="1" si="215"/>
        <v>0.69505787037037225</v>
      </c>
      <c r="Q824" s="484">
        <f t="shared" ca="1" si="216"/>
        <v>0.6952083333333352</v>
      </c>
      <c r="R824" s="486">
        <v>0.10999999940395355</v>
      </c>
      <c r="S824" s="486"/>
      <c r="T824">
        <v>25</v>
      </c>
      <c r="U824" s="469" t="str">
        <f t="shared" si="217"/>
        <v>C39-R37</v>
      </c>
      <c r="V824">
        <v>39</v>
      </c>
      <c r="W824" s="470" t="s">
        <v>493</v>
      </c>
      <c r="X824" s="470" t="s">
        <v>494</v>
      </c>
      <c r="Y824">
        <v>37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C39-R39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9.25</v>
      </c>
      <c r="H825" s="407">
        <f t="shared" si="218"/>
        <v>1.2</v>
      </c>
      <c r="I825" s="407">
        <f t="shared" si="210"/>
        <v>10.95</v>
      </c>
      <c r="J825" s="407">
        <f t="shared" si="211"/>
        <v>11.059999999403953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11.45</v>
      </c>
      <c r="N825" s="410">
        <f t="shared" si="214"/>
        <v>11.559999999403953</v>
      </c>
      <c r="O825" s="411"/>
      <c r="P825" s="485">
        <f t="shared" ca="1" si="215"/>
        <v>0.69543981481481665</v>
      </c>
      <c r="Q825" s="484">
        <f t="shared" ca="1" si="216"/>
        <v>0.69557870370370556</v>
      </c>
      <c r="R825" s="486">
        <v>0.10999999940395355</v>
      </c>
      <c r="S825" s="486"/>
      <c r="T825">
        <v>25</v>
      </c>
      <c r="U825" s="469" t="str">
        <f t="shared" si="217"/>
        <v>C39-R39</v>
      </c>
      <c r="V825">
        <v>39</v>
      </c>
      <c r="W825" s="470" t="s">
        <v>493</v>
      </c>
      <c r="X825" s="470" t="s">
        <v>494</v>
      </c>
      <c r="Y825">
        <v>39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C40-R42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9.25</v>
      </c>
      <c r="H826" s="407">
        <f t="shared" si="218"/>
        <v>1.2</v>
      </c>
      <c r="I826" s="407">
        <f t="shared" si="210"/>
        <v>10.95</v>
      </c>
      <c r="J826" s="407">
        <f t="shared" si="211"/>
        <v>11.059999999403953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11.45</v>
      </c>
      <c r="N826" s="410">
        <f t="shared" si="214"/>
        <v>11.559999999403953</v>
      </c>
      <c r="O826" s="411"/>
      <c r="P826" s="485">
        <f t="shared" ca="1" si="215"/>
        <v>0.69584490740740923</v>
      </c>
      <c r="Q826" s="484">
        <f t="shared" ca="1" si="216"/>
        <v>0.69601851851852037</v>
      </c>
      <c r="R826" s="486">
        <v>0.10999999940395355</v>
      </c>
      <c r="S826" s="486"/>
      <c r="T826">
        <v>25</v>
      </c>
      <c r="U826" s="469" t="str">
        <f t="shared" si="217"/>
        <v>C40-R42</v>
      </c>
      <c r="V826">
        <v>40</v>
      </c>
      <c r="W826" s="470" t="s">
        <v>493</v>
      </c>
      <c r="X826" s="470" t="s">
        <v>494</v>
      </c>
      <c r="Y826">
        <v>42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C40-R40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9.25</v>
      </c>
      <c r="H827" s="407">
        <f t="shared" si="218"/>
        <v>1.2</v>
      </c>
      <c r="I827" s="407">
        <f t="shared" si="210"/>
        <v>10.95</v>
      </c>
      <c r="J827" s="407">
        <f t="shared" si="211"/>
        <v>11.059999999403953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11.45</v>
      </c>
      <c r="N827" s="410">
        <f t="shared" si="214"/>
        <v>11.559999999403953</v>
      </c>
      <c r="O827" s="411"/>
      <c r="P827" s="485">
        <f t="shared" ca="1" si="215"/>
        <v>0.69626157407407596</v>
      </c>
      <c r="Q827" s="484">
        <f t="shared" ca="1" si="216"/>
        <v>0.6964351851851871</v>
      </c>
      <c r="R827" s="486">
        <v>0.10999999940395355</v>
      </c>
      <c r="S827" s="486"/>
      <c r="T827">
        <v>25</v>
      </c>
      <c r="U827" s="469" t="str">
        <f t="shared" si="217"/>
        <v>C40-R40</v>
      </c>
      <c r="V827">
        <v>40</v>
      </c>
      <c r="W827" s="470" t="s">
        <v>493</v>
      </c>
      <c r="X827" s="470" t="s">
        <v>494</v>
      </c>
      <c r="Y827">
        <v>40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C40-R38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9.25</v>
      </c>
      <c r="H828" s="407">
        <f t="shared" si="218"/>
        <v>1.2</v>
      </c>
      <c r="I828" s="407">
        <f t="shared" si="210"/>
        <v>10.95</v>
      </c>
      <c r="J828" s="407">
        <f t="shared" si="211"/>
        <v>11.059999999403953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11.45</v>
      </c>
      <c r="N828" s="410">
        <f t="shared" si="214"/>
        <v>11.559999999403953</v>
      </c>
      <c r="O828" s="411"/>
      <c r="P828" s="485">
        <f t="shared" ca="1" si="215"/>
        <v>0.69672453703703896</v>
      </c>
      <c r="Q828" s="484">
        <f t="shared" ca="1" si="216"/>
        <v>0.69687500000000191</v>
      </c>
      <c r="R828" s="486">
        <v>0.10999999940395355</v>
      </c>
      <c r="S828" s="486"/>
      <c r="T828">
        <v>25</v>
      </c>
      <c r="U828" s="469" t="str">
        <f t="shared" si="217"/>
        <v>C40-R38</v>
      </c>
      <c r="V828">
        <v>40</v>
      </c>
      <c r="W828" s="470" t="s">
        <v>493</v>
      </c>
      <c r="X828" s="470" t="s">
        <v>494</v>
      </c>
      <c r="Y828">
        <v>38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C40-R36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9.25</v>
      </c>
      <c r="H829" s="407">
        <f t="shared" si="218"/>
        <v>1.2</v>
      </c>
      <c r="I829" s="407">
        <f t="shared" si="210"/>
        <v>10.95</v>
      </c>
      <c r="J829" s="407">
        <f t="shared" si="211"/>
        <v>11.059999999403953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11.45</v>
      </c>
      <c r="N829" s="410">
        <f t="shared" si="214"/>
        <v>11.559999999403953</v>
      </c>
      <c r="O829" s="411"/>
      <c r="P829" s="485">
        <f t="shared" ca="1" si="215"/>
        <v>0.69712962962963154</v>
      </c>
      <c r="Q829" s="484">
        <f t="shared" ca="1" si="216"/>
        <v>0.69726851851852045</v>
      </c>
      <c r="R829" s="486">
        <v>0.10999999940395355</v>
      </c>
      <c r="S829" s="486"/>
      <c r="T829">
        <v>25</v>
      </c>
      <c r="U829" s="469" t="str">
        <f t="shared" si="217"/>
        <v>C40-R36</v>
      </c>
      <c r="V829">
        <v>40</v>
      </c>
      <c r="W829" s="470" t="s">
        <v>493</v>
      </c>
      <c r="X829" s="470" t="s">
        <v>494</v>
      </c>
      <c r="Y829">
        <v>36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C40-R34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9.25</v>
      </c>
      <c r="H830" s="407">
        <f t="shared" si="218"/>
        <v>1.2</v>
      </c>
      <c r="I830" s="407">
        <f t="shared" si="210"/>
        <v>10.95</v>
      </c>
      <c r="J830" s="407">
        <f t="shared" si="211"/>
        <v>11.059999999403953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11.45</v>
      </c>
      <c r="N830" s="410">
        <f t="shared" si="214"/>
        <v>11.559999999403953</v>
      </c>
      <c r="O830" s="411"/>
      <c r="P830" s="485">
        <f t="shared" ca="1" si="215"/>
        <v>0.69751157407407605</v>
      </c>
      <c r="Q830" s="484">
        <f t="shared" ca="1" si="216"/>
        <v>0.697662037037039</v>
      </c>
      <c r="R830" s="486">
        <v>0.10999999940395355</v>
      </c>
      <c r="S830" s="486"/>
      <c r="T830">
        <v>25</v>
      </c>
      <c r="U830" s="469" t="str">
        <f t="shared" si="217"/>
        <v>C40-R34</v>
      </c>
      <c r="V830">
        <v>40</v>
      </c>
      <c r="W830" s="470" t="s">
        <v>493</v>
      </c>
      <c r="X830" s="470" t="s">
        <v>494</v>
      </c>
      <c r="Y830">
        <v>34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C40-R32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9.25</v>
      </c>
      <c r="H831" s="407">
        <f t="shared" si="218"/>
        <v>1.2</v>
      </c>
      <c r="I831" s="407">
        <f t="shared" si="210"/>
        <v>10.95</v>
      </c>
      <c r="J831" s="407">
        <f t="shared" si="211"/>
        <v>11.059999999403953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11.45</v>
      </c>
      <c r="N831" s="410">
        <f t="shared" si="214"/>
        <v>11.559999999403953</v>
      </c>
      <c r="O831" s="411"/>
      <c r="P831" s="485">
        <f t="shared" ca="1" si="215"/>
        <v>0.69795138888889086</v>
      </c>
      <c r="Q831" s="484">
        <f t="shared" ca="1" si="216"/>
        <v>0.69811342592592784</v>
      </c>
      <c r="R831" s="486">
        <v>0.10999999940395355</v>
      </c>
      <c r="S831" s="486"/>
      <c r="T831">
        <v>25</v>
      </c>
      <c r="U831" s="469" t="str">
        <f t="shared" si="217"/>
        <v>C40-R32</v>
      </c>
      <c r="V831">
        <v>40</v>
      </c>
      <c r="W831" s="470" t="s">
        <v>493</v>
      </c>
      <c r="X831" s="470" t="s">
        <v>494</v>
      </c>
      <c r="Y831">
        <v>32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C40-R30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9.25</v>
      </c>
      <c r="H832" s="407">
        <f t="shared" si="218"/>
        <v>1.2</v>
      </c>
      <c r="I832" s="407">
        <f t="shared" si="210"/>
        <v>10.95</v>
      </c>
      <c r="J832" s="407">
        <f t="shared" si="211"/>
        <v>11.059999999403953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11.45</v>
      </c>
      <c r="N832" s="410">
        <f t="shared" si="214"/>
        <v>11.559999999403953</v>
      </c>
      <c r="O832" s="411"/>
      <c r="P832" s="485">
        <f t="shared" ca="1" si="215"/>
        <v>0.6984027777777797</v>
      </c>
      <c r="Q832" s="484">
        <f t="shared" ca="1" si="216"/>
        <v>0.69857638888889084</v>
      </c>
      <c r="R832" s="486">
        <v>0.10999999940395355</v>
      </c>
      <c r="S832" s="486"/>
      <c r="T832">
        <v>25</v>
      </c>
      <c r="U832" s="469" t="str">
        <f t="shared" si="217"/>
        <v>C40-R30</v>
      </c>
      <c r="V832">
        <v>40</v>
      </c>
      <c r="W832" s="470" t="s">
        <v>493</v>
      </c>
      <c r="X832" s="470" t="s">
        <v>494</v>
      </c>
      <c r="Y832">
        <v>30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C40-R28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9.25</v>
      </c>
      <c r="H833" s="407">
        <f t="shared" si="218"/>
        <v>1.2</v>
      </c>
      <c r="I833" s="407">
        <f t="shared" si="210"/>
        <v>10.95</v>
      </c>
      <c r="J833" s="407">
        <f t="shared" si="211"/>
        <v>11.059999999403953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11.45</v>
      </c>
      <c r="N833" s="410">
        <f t="shared" si="214"/>
        <v>11.559999999403953</v>
      </c>
      <c r="O833" s="411"/>
      <c r="P833" s="485">
        <f t="shared" ca="1" si="215"/>
        <v>0.69880787037037229</v>
      </c>
      <c r="Q833" s="484">
        <f t="shared" ca="1" si="216"/>
        <v>0.69895833333333524</v>
      </c>
      <c r="R833" s="486">
        <v>0.10999999940395355</v>
      </c>
      <c r="S833" s="486"/>
      <c r="T833">
        <v>25</v>
      </c>
      <c r="U833" s="469" t="str">
        <f t="shared" si="217"/>
        <v>C40-R28</v>
      </c>
      <c r="V833">
        <v>40</v>
      </c>
      <c r="W833" s="470" t="s">
        <v>493</v>
      </c>
      <c r="X833" s="470" t="s">
        <v>494</v>
      </c>
      <c r="Y833">
        <v>28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C40-R26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9.25</v>
      </c>
      <c r="H834" s="407">
        <f t="shared" si="219"/>
        <v>1.2</v>
      </c>
      <c r="I834" s="407">
        <f t="shared" si="210"/>
        <v>10.95</v>
      </c>
      <c r="J834" s="407">
        <f t="shared" si="211"/>
        <v>11.059999999403953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11.45</v>
      </c>
      <c r="N834" s="410">
        <f t="shared" si="214"/>
        <v>11.559999999403953</v>
      </c>
      <c r="O834" s="411"/>
      <c r="P834" s="485">
        <f t="shared" ca="1" si="215"/>
        <v>0.69923611111111306</v>
      </c>
      <c r="Q834" s="484">
        <f t="shared" ca="1" si="216"/>
        <v>0.69940972222222419</v>
      </c>
      <c r="R834" s="486">
        <v>0.10999999940395355</v>
      </c>
      <c r="S834" s="486"/>
      <c r="T834">
        <v>25</v>
      </c>
      <c r="U834" s="469" t="str">
        <f t="shared" si="217"/>
        <v>C40-R26</v>
      </c>
      <c r="V834">
        <v>40</v>
      </c>
      <c r="W834" s="470" t="s">
        <v>493</v>
      </c>
      <c r="X834" s="470" t="s">
        <v>494</v>
      </c>
      <c r="Y834">
        <v>26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C40-R24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9.25</v>
      </c>
      <c r="H835" s="407">
        <f t="shared" si="219"/>
        <v>1.2</v>
      </c>
      <c r="I835" s="407">
        <f t="shared" si="210"/>
        <v>10.95</v>
      </c>
      <c r="J835" s="407">
        <f t="shared" si="211"/>
        <v>11.059999999403953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11.45</v>
      </c>
      <c r="N835" s="410">
        <f t="shared" si="214"/>
        <v>11.559999999403953</v>
      </c>
      <c r="O835" s="411"/>
      <c r="P835" s="485">
        <f t="shared" ca="1" si="215"/>
        <v>0.69965277777777979</v>
      </c>
      <c r="Q835" s="484">
        <f t="shared" ca="1" si="216"/>
        <v>0.69980324074074274</v>
      </c>
      <c r="R835" s="486">
        <v>0.10999999940395355</v>
      </c>
      <c r="S835" s="486"/>
      <c r="T835">
        <v>25</v>
      </c>
      <c r="U835" s="469" t="str">
        <f t="shared" si="217"/>
        <v>C40-R24</v>
      </c>
      <c r="V835">
        <v>40</v>
      </c>
      <c r="W835" s="470" t="s">
        <v>493</v>
      </c>
      <c r="X835" s="470" t="s">
        <v>494</v>
      </c>
      <c r="Y835">
        <v>24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C40-R22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9.25</v>
      </c>
      <c r="H836" s="407">
        <f t="shared" si="219"/>
        <v>1.2</v>
      </c>
      <c r="I836" s="407">
        <f t="shared" si="210"/>
        <v>10.95</v>
      </c>
      <c r="J836" s="407">
        <f t="shared" si="211"/>
        <v>11.059999999403953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11.45</v>
      </c>
      <c r="N836" s="410">
        <f t="shared" si="214"/>
        <v>11.559999999403953</v>
      </c>
      <c r="O836" s="411"/>
      <c r="P836" s="485">
        <f t="shared" ca="1" si="215"/>
        <v>0.70008101851852056</v>
      </c>
      <c r="Q836" s="484">
        <f t="shared" ca="1" si="216"/>
        <v>0.7002546296296317</v>
      </c>
      <c r="R836" s="486">
        <v>0.10999999940395355</v>
      </c>
      <c r="S836" s="486"/>
      <c r="T836">
        <v>25</v>
      </c>
      <c r="U836" s="469" t="str">
        <f t="shared" si="217"/>
        <v>C40-R22</v>
      </c>
      <c r="V836">
        <v>40</v>
      </c>
      <c r="W836" s="470" t="s">
        <v>493</v>
      </c>
      <c r="X836" s="470" t="s">
        <v>494</v>
      </c>
      <c r="Y836">
        <v>22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C40-R20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9.25</v>
      </c>
      <c r="H837" s="407">
        <f t="shared" si="219"/>
        <v>1.2</v>
      </c>
      <c r="I837" s="407">
        <f t="shared" si="210"/>
        <v>10.95</v>
      </c>
      <c r="J837" s="407">
        <f t="shared" si="211"/>
        <v>11.059999999403953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11.45</v>
      </c>
      <c r="N837" s="410">
        <f t="shared" si="214"/>
        <v>11.559999999403953</v>
      </c>
      <c r="O837" s="411"/>
      <c r="P837" s="485">
        <f t="shared" ca="1" si="215"/>
        <v>0.70048611111111314</v>
      </c>
      <c r="Q837" s="484">
        <f t="shared" ca="1" si="216"/>
        <v>0.70062500000000205</v>
      </c>
      <c r="R837" s="486">
        <v>0.10999999940395355</v>
      </c>
      <c r="S837" s="486"/>
      <c r="T837">
        <v>25</v>
      </c>
      <c r="U837" s="469" t="str">
        <f t="shared" si="217"/>
        <v>C40-R20</v>
      </c>
      <c r="V837">
        <v>40</v>
      </c>
      <c r="W837" s="470" t="s">
        <v>493</v>
      </c>
      <c r="X837" s="470" t="s">
        <v>494</v>
      </c>
      <c r="Y837">
        <v>20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C40-R18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9.25</v>
      </c>
      <c r="H838" s="407">
        <f t="shared" si="219"/>
        <v>1.2</v>
      </c>
      <c r="I838" s="407">
        <f t="shared" si="210"/>
        <v>10.95</v>
      </c>
      <c r="J838" s="407">
        <f t="shared" si="211"/>
        <v>11.059999999403953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11.45</v>
      </c>
      <c r="N838" s="410">
        <f t="shared" si="214"/>
        <v>11.559999999403953</v>
      </c>
      <c r="O838" s="411"/>
      <c r="P838" s="485">
        <f t="shared" ca="1" si="215"/>
        <v>0.7008564814814835</v>
      </c>
      <c r="Q838" s="484">
        <f t="shared" ca="1" si="216"/>
        <v>0.70099537037037241</v>
      </c>
      <c r="R838" s="486">
        <v>0.10999999940395355</v>
      </c>
      <c r="S838" s="486"/>
      <c r="T838">
        <v>25</v>
      </c>
      <c r="U838" s="469" t="str">
        <f t="shared" si="217"/>
        <v>C40-R18</v>
      </c>
      <c r="V838">
        <v>40</v>
      </c>
      <c r="W838" s="470" t="s">
        <v>493</v>
      </c>
      <c r="X838" s="470" t="s">
        <v>494</v>
      </c>
      <c r="Y838">
        <v>18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C40-R16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9.25</v>
      </c>
      <c r="H839" s="407">
        <f t="shared" si="219"/>
        <v>1.2</v>
      </c>
      <c r="I839" s="407">
        <f t="shared" si="210"/>
        <v>10.95</v>
      </c>
      <c r="J839" s="407">
        <f t="shared" si="211"/>
        <v>11.059999999403953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11.45</v>
      </c>
      <c r="N839" s="410">
        <f t="shared" si="214"/>
        <v>11.559999999403953</v>
      </c>
      <c r="O839" s="411"/>
      <c r="P839" s="485">
        <f t="shared" ca="1" si="215"/>
        <v>0.701238425925928</v>
      </c>
      <c r="Q839" s="484">
        <f t="shared" ca="1" si="216"/>
        <v>0.70140046296296499</v>
      </c>
      <c r="R839" s="486">
        <v>0.10999999940395355</v>
      </c>
      <c r="S839" s="486"/>
      <c r="T839">
        <v>25</v>
      </c>
      <c r="U839" s="469" t="str">
        <f t="shared" si="217"/>
        <v>C40-R16</v>
      </c>
      <c r="V839">
        <v>40</v>
      </c>
      <c r="W839" s="470" t="s">
        <v>493</v>
      </c>
      <c r="X839" s="470" t="s">
        <v>494</v>
      </c>
      <c r="Y839">
        <v>16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C40-R14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9.25</v>
      </c>
      <c r="H840" s="407">
        <f t="shared" si="219"/>
        <v>1.2</v>
      </c>
      <c r="I840" s="407">
        <f t="shared" si="210"/>
        <v>10.95</v>
      </c>
      <c r="J840" s="407">
        <f t="shared" si="211"/>
        <v>11.059999999403953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11.45</v>
      </c>
      <c r="N840" s="410">
        <f t="shared" si="214"/>
        <v>11.559999999403953</v>
      </c>
      <c r="O840" s="411"/>
      <c r="P840" s="485">
        <f t="shared" ca="1" si="215"/>
        <v>0.70165509259259462</v>
      </c>
      <c r="Q840" s="484">
        <f t="shared" ca="1" si="216"/>
        <v>0.70181712962963161</v>
      </c>
      <c r="R840" s="486">
        <v>0.10999999940395355</v>
      </c>
      <c r="S840" s="486"/>
      <c r="T840">
        <v>25</v>
      </c>
      <c r="U840" s="469" t="str">
        <f t="shared" si="217"/>
        <v>C40-R14</v>
      </c>
      <c r="V840">
        <v>40</v>
      </c>
      <c r="W840" s="470" t="s">
        <v>493</v>
      </c>
      <c r="X840" s="470" t="s">
        <v>494</v>
      </c>
      <c r="Y840">
        <v>14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C40-R12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9.25</v>
      </c>
      <c r="H841" s="407">
        <f t="shared" si="219"/>
        <v>1.2</v>
      </c>
      <c r="I841" s="407">
        <f t="shared" si="210"/>
        <v>10.95</v>
      </c>
      <c r="J841" s="407">
        <f t="shared" si="211"/>
        <v>11.059999999403953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11.45</v>
      </c>
      <c r="N841" s="410">
        <f t="shared" si="214"/>
        <v>11.559999999403953</v>
      </c>
      <c r="O841" s="411"/>
      <c r="P841" s="485">
        <f t="shared" ca="1" si="215"/>
        <v>0.70209490740740943</v>
      </c>
      <c r="Q841" s="484">
        <f t="shared" ca="1" si="216"/>
        <v>0.70226851851852057</v>
      </c>
      <c r="R841" s="486">
        <v>0.10999999940395355</v>
      </c>
      <c r="S841" s="486"/>
      <c r="T841">
        <v>25</v>
      </c>
      <c r="U841" s="469" t="str">
        <f t="shared" si="217"/>
        <v>C40-R12</v>
      </c>
      <c r="V841">
        <v>40</v>
      </c>
      <c r="W841" s="470" t="s">
        <v>493</v>
      </c>
      <c r="X841" s="470" t="s">
        <v>494</v>
      </c>
      <c r="Y841">
        <v>12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C40-R10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9.25</v>
      </c>
      <c r="H842" s="407">
        <f t="shared" si="219"/>
        <v>1.2</v>
      </c>
      <c r="I842" s="407">
        <f t="shared" si="210"/>
        <v>10.95</v>
      </c>
      <c r="J842" s="407">
        <f t="shared" si="211"/>
        <v>11.059999999403953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11.45</v>
      </c>
      <c r="N842" s="410">
        <f t="shared" si="214"/>
        <v>11.559999999403953</v>
      </c>
      <c r="O842" s="411"/>
      <c r="P842" s="485">
        <f t="shared" ca="1" si="215"/>
        <v>0.70250000000000201</v>
      </c>
      <c r="Q842" s="484">
        <f t="shared" ca="1" si="216"/>
        <v>0.702662037037039</v>
      </c>
      <c r="R842" s="486">
        <v>0.10999999940395355</v>
      </c>
      <c r="S842" s="486"/>
      <c r="T842">
        <v>25</v>
      </c>
      <c r="U842" s="469" t="str">
        <f t="shared" si="217"/>
        <v>C40-R10</v>
      </c>
      <c r="V842">
        <v>40</v>
      </c>
      <c r="W842" s="470" t="s">
        <v>493</v>
      </c>
      <c r="X842" s="470" t="s">
        <v>494</v>
      </c>
      <c r="Y842">
        <v>10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C40-R8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9.25</v>
      </c>
      <c r="H843" s="407">
        <f t="shared" si="219"/>
        <v>1.2</v>
      </c>
      <c r="I843" s="407">
        <f t="shared" si="210"/>
        <v>10.95</v>
      </c>
      <c r="J843" s="407">
        <f t="shared" si="211"/>
        <v>11.059999999403953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11.45</v>
      </c>
      <c r="N843" s="410">
        <f t="shared" si="214"/>
        <v>11.559999999403953</v>
      </c>
      <c r="O843" s="411"/>
      <c r="P843" s="485">
        <f t="shared" ca="1" si="215"/>
        <v>0.70289351851852044</v>
      </c>
      <c r="Q843" s="484">
        <f t="shared" ca="1" si="216"/>
        <v>0.70306712962963158</v>
      </c>
      <c r="R843" s="486">
        <v>0.10999999940395355</v>
      </c>
      <c r="S843" s="486"/>
      <c r="T843">
        <v>25</v>
      </c>
      <c r="U843" s="469" t="str">
        <f t="shared" si="217"/>
        <v>C40-R8</v>
      </c>
      <c r="V843">
        <v>40</v>
      </c>
      <c r="W843" s="470" t="s">
        <v>493</v>
      </c>
      <c r="X843" s="470" t="s">
        <v>494</v>
      </c>
      <c r="Y843">
        <v>8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C40-R6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9.25</v>
      </c>
      <c r="H844" s="407">
        <f t="shared" si="219"/>
        <v>1.2</v>
      </c>
      <c r="I844" s="407">
        <f t="shared" si="210"/>
        <v>10.95</v>
      </c>
      <c r="J844" s="407">
        <f t="shared" si="211"/>
        <v>11.059999999403953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11.45</v>
      </c>
      <c r="N844" s="410">
        <f t="shared" si="214"/>
        <v>11.559999999403953</v>
      </c>
      <c r="O844" s="411"/>
      <c r="P844" s="485">
        <f t="shared" ca="1" si="215"/>
        <v>0.7033449074074094</v>
      </c>
      <c r="Q844" s="484">
        <f t="shared" ca="1" si="216"/>
        <v>0.70349537037037235</v>
      </c>
      <c r="R844" s="486">
        <v>0.10999999940395355</v>
      </c>
      <c r="S844" s="486"/>
      <c r="T844">
        <v>25</v>
      </c>
      <c r="U844" s="469" t="str">
        <f t="shared" si="217"/>
        <v>C40-R6</v>
      </c>
      <c r="V844">
        <v>40</v>
      </c>
      <c r="W844" s="470" t="s">
        <v>493</v>
      </c>
      <c r="X844" s="470" t="s">
        <v>494</v>
      </c>
      <c r="Y844">
        <v>6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C40-R4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9.25</v>
      </c>
      <c r="H845" s="407">
        <f t="shared" si="219"/>
        <v>1.2</v>
      </c>
      <c r="I845" s="407">
        <f t="shared" si="210"/>
        <v>10.95</v>
      </c>
      <c r="J845" s="407">
        <f t="shared" si="211"/>
        <v>11.059999999403953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11.45</v>
      </c>
      <c r="N845" s="410">
        <f t="shared" si="214"/>
        <v>11.559999999403953</v>
      </c>
      <c r="O845" s="411"/>
      <c r="P845" s="485">
        <f t="shared" ca="1" si="215"/>
        <v>0.70378472222222421</v>
      </c>
      <c r="Q845" s="484">
        <f t="shared" ca="1" si="216"/>
        <v>0.70392361111111312</v>
      </c>
      <c r="R845" s="486">
        <v>0.10999999940395355</v>
      </c>
      <c r="S845" s="486"/>
      <c r="T845">
        <v>25</v>
      </c>
      <c r="U845" s="469" t="str">
        <f t="shared" si="217"/>
        <v>C40-R4</v>
      </c>
      <c r="V845">
        <v>40</v>
      </c>
      <c r="W845" s="470" t="s">
        <v>493</v>
      </c>
      <c r="X845" s="470" t="s">
        <v>494</v>
      </c>
      <c r="Y845">
        <v>4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C40-R2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9.25</v>
      </c>
      <c r="H846" s="407">
        <f t="shared" si="219"/>
        <v>1.2</v>
      </c>
      <c r="I846" s="407">
        <f t="shared" si="210"/>
        <v>10.95</v>
      </c>
      <c r="J846" s="407">
        <f t="shared" si="211"/>
        <v>11.059999999403953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11.45</v>
      </c>
      <c r="N846" s="410">
        <f t="shared" si="214"/>
        <v>11.559999999403953</v>
      </c>
      <c r="O846" s="411"/>
      <c r="P846" s="485">
        <f t="shared" ca="1" si="215"/>
        <v>0.70416666666666872</v>
      </c>
      <c r="Q846" s="484">
        <f t="shared" ca="1" si="216"/>
        <v>0.70434027777777986</v>
      </c>
      <c r="R846" s="486">
        <v>0.10999999940395355</v>
      </c>
      <c r="S846" s="486"/>
      <c r="T846">
        <v>25</v>
      </c>
      <c r="U846" s="469" t="str">
        <f t="shared" si="217"/>
        <v>C40-R2</v>
      </c>
      <c r="V846">
        <v>40</v>
      </c>
      <c r="W846" s="470" t="s">
        <v>493</v>
      </c>
      <c r="X846" s="470" t="s">
        <v>494</v>
      </c>
      <c r="Y846">
        <v>2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C41-R1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9.25</v>
      </c>
      <c r="H847" s="407">
        <f t="shared" si="219"/>
        <v>1.2</v>
      </c>
      <c r="I847" s="407">
        <f t="shared" si="210"/>
        <v>10.95</v>
      </c>
      <c r="J847" s="407">
        <f t="shared" si="211"/>
        <v>11.059999999403953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11.45</v>
      </c>
      <c r="N847" s="410">
        <f t="shared" si="214"/>
        <v>11.559999999403953</v>
      </c>
      <c r="O847" s="411"/>
      <c r="P847" s="485">
        <f t="shared" ca="1" si="215"/>
        <v>0.70460648148148353</v>
      </c>
      <c r="Q847" s="484">
        <f t="shared" ca="1" si="216"/>
        <v>0.70478009259259466</v>
      </c>
      <c r="R847" s="486">
        <v>0.10999999940395355</v>
      </c>
      <c r="S847" s="486"/>
      <c r="T847">
        <v>25</v>
      </c>
      <c r="U847" s="469" t="str">
        <f t="shared" si="217"/>
        <v>C41-R1</v>
      </c>
      <c r="V847">
        <v>41</v>
      </c>
      <c r="W847" s="470" t="s">
        <v>493</v>
      </c>
      <c r="X847" s="470" t="s">
        <v>494</v>
      </c>
      <c r="Y847">
        <v>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C41-R3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9.25</v>
      </c>
      <c r="H848" s="407">
        <f t="shared" si="219"/>
        <v>1.2</v>
      </c>
      <c r="I848" s="407">
        <f t="shared" si="210"/>
        <v>10.95</v>
      </c>
      <c r="J848" s="407">
        <f t="shared" si="211"/>
        <v>11.059999999403953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11.45</v>
      </c>
      <c r="N848" s="410">
        <f t="shared" si="214"/>
        <v>11.559999999403953</v>
      </c>
      <c r="O848" s="411"/>
      <c r="P848" s="485">
        <f t="shared" ca="1" si="215"/>
        <v>0.7050347222222243</v>
      </c>
      <c r="Q848" s="484">
        <f t="shared" ca="1" si="216"/>
        <v>0.70519675925926129</v>
      </c>
      <c r="R848" s="486">
        <v>0.10999999940395355</v>
      </c>
      <c r="S848" s="486"/>
      <c r="T848">
        <v>25</v>
      </c>
      <c r="U848" s="469" t="str">
        <f t="shared" si="217"/>
        <v>C41-R3</v>
      </c>
      <c r="V848">
        <v>41</v>
      </c>
      <c r="W848" s="470" t="s">
        <v>493</v>
      </c>
      <c r="X848" s="470" t="s">
        <v>494</v>
      </c>
      <c r="Y848">
        <v>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C41-R5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9.25</v>
      </c>
      <c r="H849" s="407">
        <f t="shared" si="219"/>
        <v>1.2</v>
      </c>
      <c r="I849" s="407">
        <f t="shared" si="210"/>
        <v>10.95</v>
      </c>
      <c r="J849" s="407">
        <f t="shared" si="211"/>
        <v>11.059999999403953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11.45</v>
      </c>
      <c r="N849" s="410">
        <f t="shared" si="214"/>
        <v>11.559999999403953</v>
      </c>
      <c r="O849" s="411"/>
      <c r="P849" s="485">
        <f t="shared" ca="1" si="215"/>
        <v>0.70546296296296496</v>
      </c>
      <c r="Q849" s="484">
        <f t="shared" ca="1" si="216"/>
        <v>0.70561342592592791</v>
      </c>
      <c r="R849" s="486">
        <v>0.10999999940395355</v>
      </c>
      <c r="S849" s="486"/>
      <c r="T849">
        <v>25</v>
      </c>
      <c r="U849" s="469" t="str">
        <f t="shared" si="217"/>
        <v>C41-R5</v>
      </c>
      <c r="V849">
        <v>41</v>
      </c>
      <c r="W849" s="470" t="s">
        <v>493</v>
      </c>
      <c r="X849" s="470" t="s">
        <v>494</v>
      </c>
      <c r="Y849">
        <v>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C41-R7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9.25</v>
      </c>
      <c r="H850" s="407">
        <f t="shared" si="220"/>
        <v>1.2</v>
      </c>
      <c r="I850" s="407">
        <f t="shared" si="210"/>
        <v>10.95</v>
      </c>
      <c r="J850" s="407">
        <f t="shared" si="211"/>
        <v>11.059999999403953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11.45</v>
      </c>
      <c r="N850" s="410">
        <f t="shared" si="214"/>
        <v>11.559999999403953</v>
      </c>
      <c r="O850" s="411"/>
      <c r="P850" s="485">
        <f t="shared" ca="1" si="215"/>
        <v>0.7058564814814835</v>
      </c>
      <c r="Q850" s="484">
        <f t="shared" ca="1" si="216"/>
        <v>0.70603009259259464</v>
      </c>
      <c r="R850" s="486">
        <v>0.10999999940395355</v>
      </c>
      <c r="S850" s="486"/>
      <c r="T850">
        <v>25</v>
      </c>
      <c r="U850" s="469" t="str">
        <f t="shared" si="217"/>
        <v>C41-R7</v>
      </c>
      <c r="V850">
        <v>41</v>
      </c>
      <c r="W850" s="470" t="s">
        <v>493</v>
      </c>
      <c r="X850" s="470" t="s">
        <v>494</v>
      </c>
      <c r="Y850">
        <v>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C41-R9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9.25</v>
      </c>
      <c r="H851" s="407">
        <f t="shared" si="220"/>
        <v>1.2</v>
      </c>
      <c r="I851" s="407">
        <f t="shared" si="210"/>
        <v>10.95</v>
      </c>
      <c r="J851" s="407">
        <f t="shared" si="211"/>
        <v>11.059999999403953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11.45</v>
      </c>
      <c r="N851" s="410">
        <f t="shared" si="214"/>
        <v>11.559999999403953</v>
      </c>
      <c r="O851" s="411"/>
      <c r="P851" s="485">
        <f t="shared" ca="1" si="215"/>
        <v>0.7063194444444465</v>
      </c>
      <c r="Q851" s="484">
        <f t="shared" ca="1" si="216"/>
        <v>0.70645833333333541</v>
      </c>
      <c r="R851" s="486">
        <v>0.10999999940395355</v>
      </c>
      <c r="S851" s="486"/>
      <c r="T851">
        <v>25</v>
      </c>
      <c r="U851" s="469" t="str">
        <f t="shared" si="217"/>
        <v>C41-R9</v>
      </c>
      <c r="V851">
        <v>41</v>
      </c>
      <c r="W851" s="470" t="s">
        <v>493</v>
      </c>
      <c r="X851" s="470" t="s">
        <v>494</v>
      </c>
      <c r="Y851">
        <v>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C41-R11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9.25</v>
      </c>
      <c r="H852" s="407">
        <f t="shared" si="220"/>
        <v>1.2</v>
      </c>
      <c r="I852" s="407">
        <f t="shared" si="210"/>
        <v>10.95</v>
      </c>
      <c r="J852" s="407">
        <f t="shared" si="211"/>
        <v>11.059999999403953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11.45</v>
      </c>
      <c r="N852" s="410">
        <f t="shared" si="214"/>
        <v>11.559999999403953</v>
      </c>
      <c r="O852" s="411"/>
      <c r="P852" s="485">
        <f t="shared" ca="1" si="215"/>
        <v>0.706701388888891</v>
      </c>
      <c r="Q852" s="484">
        <f t="shared" ca="1" si="216"/>
        <v>0.70686342592592799</v>
      </c>
      <c r="R852" s="486">
        <v>0.10999999940395355</v>
      </c>
      <c r="S852" s="486"/>
      <c r="T852">
        <v>25</v>
      </c>
      <c r="U852" s="469" t="str">
        <f t="shared" si="217"/>
        <v>C41-R11</v>
      </c>
      <c r="V852">
        <v>41</v>
      </c>
      <c r="W852" s="470" t="s">
        <v>493</v>
      </c>
      <c r="X852" s="470" t="s">
        <v>494</v>
      </c>
      <c r="Y852">
        <v>11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C41-R13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9.25</v>
      </c>
      <c r="H853" s="407">
        <f t="shared" si="220"/>
        <v>1.2</v>
      </c>
      <c r="I853" s="407">
        <f t="shared" si="210"/>
        <v>10.95</v>
      </c>
      <c r="J853" s="407">
        <f t="shared" si="211"/>
        <v>11.059999999403953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11.45</v>
      </c>
      <c r="N853" s="410">
        <f t="shared" si="214"/>
        <v>11.559999999403953</v>
      </c>
      <c r="O853" s="411"/>
      <c r="P853" s="485">
        <f t="shared" ca="1" si="215"/>
        <v>0.70712962962963166</v>
      </c>
      <c r="Q853" s="484">
        <f t="shared" ca="1" si="216"/>
        <v>0.70726851851852057</v>
      </c>
      <c r="R853" s="486">
        <v>0.10999999940395355</v>
      </c>
      <c r="S853" s="486"/>
      <c r="T853">
        <v>25</v>
      </c>
      <c r="U853" s="469" t="str">
        <f t="shared" si="217"/>
        <v>C41-R13</v>
      </c>
      <c r="V853">
        <v>41</v>
      </c>
      <c r="W853" s="470" t="s">
        <v>493</v>
      </c>
      <c r="X853" s="470" t="s">
        <v>494</v>
      </c>
      <c r="Y853">
        <v>13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C41-R15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9.25</v>
      </c>
      <c r="H854" s="407">
        <f t="shared" si="220"/>
        <v>1.2</v>
      </c>
      <c r="I854" s="407">
        <f t="shared" si="210"/>
        <v>10.95</v>
      </c>
      <c r="J854" s="407">
        <f t="shared" si="211"/>
        <v>11.059999999403953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11.45</v>
      </c>
      <c r="N854" s="410">
        <f t="shared" si="214"/>
        <v>11.559999999403953</v>
      </c>
      <c r="O854" s="411"/>
      <c r="P854" s="485">
        <f t="shared" ca="1" si="215"/>
        <v>0.70751157407407617</v>
      </c>
      <c r="Q854" s="484">
        <f t="shared" ca="1" si="216"/>
        <v>0.70765046296296508</v>
      </c>
      <c r="R854" s="486">
        <v>0.10999999940395355</v>
      </c>
      <c r="S854" s="486"/>
      <c r="T854">
        <v>25</v>
      </c>
      <c r="U854" s="469" t="str">
        <f t="shared" si="217"/>
        <v>C41-R15</v>
      </c>
      <c r="V854">
        <v>41</v>
      </c>
      <c r="W854" s="470" t="s">
        <v>493</v>
      </c>
      <c r="X854" s="470" t="s">
        <v>494</v>
      </c>
      <c r="Y854">
        <v>15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C41-R17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9.25</v>
      </c>
      <c r="H855" s="407">
        <f t="shared" si="220"/>
        <v>1.2</v>
      </c>
      <c r="I855" s="407">
        <f t="shared" si="210"/>
        <v>10.95</v>
      </c>
      <c r="J855" s="407">
        <f t="shared" si="211"/>
        <v>11.059999999403953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11.45</v>
      </c>
      <c r="N855" s="410">
        <f t="shared" si="214"/>
        <v>11.559999999403953</v>
      </c>
      <c r="O855" s="411"/>
      <c r="P855" s="485">
        <f t="shared" ca="1" si="215"/>
        <v>0.7079282407407429</v>
      </c>
      <c r="Q855" s="484">
        <f t="shared" ca="1" si="216"/>
        <v>0.70807870370370585</v>
      </c>
      <c r="R855" s="486">
        <v>0.10999999940395355</v>
      </c>
      <c r="S855" s="486"/>
      <c r="T855">
        <v>25</v>
      </c>
      <c r="U855" s="469" t="str">
        <f t="shared" si="217"/>
        <v>C41-R17</v>
      </c>
      <c r="V855">
        <v>41</v>
      </c>
      <c r="W855" s="470" t="s">
        <v>493</v>
      </c>
      <c r="X855" s="470" t="s">
        <v>494</v>
      </c>
      <c r="Y855">
        <v>17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C41-R19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9.25</v>
      </c>
      <c r="H856" s="407">
        <f t="shared" si="220"/>
        <v>1.2</v>
      </c>
      <c r="I856" s="407">
        <f t="shared" si="210"/>
        <v>10.95</v>
      </c>
      <c r="J856" s="407">
        <f t="shared" si="211"/>
        <v>11.059999999403953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11.45</v>
      </c>
      <c r="N856" s="410">
        <f t="shared" si="214"/>
        <v>11.559999999403953</v>
      </c>
      <c r="O856" s="411"/>
      <c r="P856" s="485">
        <f t="shared" ca="1" si="215"/>
        <v>0.70834490740740952</v>
      </c>
      <c r="Q856" s="484">
        <f t="shared" ca="1" si="216"/>
        <v>0.70848379629629843</v>
      </c>
      <c r="R856" s="486">
        <v>0.10999999940395355</v>
      </c>
      <c r="S856" s="486"/>
      <c r="T856">
        <v>25</v>
      </c>
      <c r="U856" s="469" t="str">
        <f t="shared" si="217"/>
        <v>C41-R19</v>
      </c>
      <c r="V856">
        <v>41</v>
      </c>
      <c r="W856" s="470" t="s">
        <v>493</v>
      </c>
      <c r="X856" s="470" t="s">
        <v>494</v>
      </c>
      <c r="Y856">
        <v>19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C41-R21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9.25</v>
      </c>
      <c r="H857" s="407">
        <f t="shared" si="220"/>
        <v>1.2</v>
      </c>
      <c r="I857" s="407">
        <f t="shared" si="210"/>
        <v>10.95</v>
      </c>
      <c r="J857" s="407">
        <f t="shared" si="211"/>
        <v>11.059999999403953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11.45</v>
      </c>
      <c r="N857" s="410">
        <f t="shared" si="214"/>
        <v>11.559999999403953</v>
      </c>
      <c r="O857" s="411"/>
      <c r="P857" s="485">
        <f t="shared" ca="1" si="215"/>
        <v>0.70873842592592806</v>
      </c>
      <c r="Q857" s="484">
        <f t="shared" ca="1" si="216"/>
        <v>0.70888888888889101</v>
      </c>
      <c r="R857" s="486">
        <v>0.10999999940395355</v>
      </c>
      <c r="S857" s="486"/>
      <c r="T857">
        <v>25</v>
      </c>
      <c r="U857" s="469" t="str">
        <f t="shared" si="217"/>
        <v>C41-R21</v>
      </c>
      <c r="V857">
        <v>41</v>
      </c>
      <c r="W857" s="470" t="s">
        <v>493</v>
      </c>
      <c r="X857" s="470" t="s">
        <v>494</v>
      </c>
      <c r="Y857">
        <v>21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C41-R23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9.25</v>
      </c>
      <c r="H858" s="407">
        <f t="shared" si="220"/>
        <v>1.2</v>
      </c>
      <c r="I858" s="407">
        <f t="shared" si="210"/>
        <v>10.95</v>
      </c>
      <c r="J858" s="407">
        <f t="shared" si="211"/>
        <v>11.059999999403953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11.45</v>
      </c>
      <c r="N858" s="410">
        <f t="shared" si="214"/>
        <v>11.559999999403953</v>
      </c>
      <c r="O858" s="411"/>
      <c r="P858" s="485">
        <f t="shared" ca="1" si="215"/>
        <v>0.70914351851852064</v>
      </c>
      <c r="Q858" s="484">
        <f t="shared" ca="1" si="216"/>
        <v>0.70930555555555763</v>
      </c>
      <c r="R858" s="486">
        <v>0.10999999940395355</v>
      </c>
      <c r="S858" s="486"/>
      <c r="T858">
        <v>25</v>
      </c>
      <c r="U858" s="469" t="str">
        <f t="shared" si="217"/>
        <v>C41-R23</v>
      </c>
      <c r="V858">
        <v>41</v>
      </c>
      <c r="W858" s="470" t="s">
        <v>493</v>
      </c>
      <c r="X858" s="470" t="s">
        <v>494</v>
      </c>
      <c r="Y858">
        <v>23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C41-R25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9.25</v>
      </c>
      <c r="H859" s="407">
        <f t="shared" si="220"/>
        <v>1.2</v>
      </c>
      <c r="I859" s="407">
        <f t="shared" si="210"/>
        <v>10.95</v>
      </c>
      <c r="J859" s="407">
        <f t="shared" si="211"/>
        <v>11.059999999403953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11.45</v>
      </c>
      <c r="N859" s="410">
        <f t="shared" si="214"/>
        <v>11.559999999403953</v>
      </c>
      <c r="O859" s="411"/>
      <c r="P859" s="485">
        <f t="shared" ca="1" si="215"/>
        <v>0.70953703703703908</v>
      </c>
      <c r="Q859" s="484">
        <f t="shared" ca="1" si="216"/>
        <v>0.70969907407407606</v>
      </c>
      <c r="R859" s="486">
        <v>0.10999999940395355</v>
      </c>
      <c r="S859" s="486"/>
      <c r="T859">
        <v>25</v>
      </c>
      <c r="U859" s="469" t="str">
        <f t="shared" si="217"/>
        <v>C41-R25</v>
      </c>
      <c r="V859">
        <v>41</v>
      </c>
      <c r="W859" s="470" t="s">
        <v>493</v>
      </c>
      <c r="X859" s="470" t="s">
        <v>494</v>
      </c>
      <c r="Y859">
        <v>25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C41-R27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9.25</v>
      </c>
      <c r="H860" s="407">
        <f t="shared" si="220"/>
        <v>1.2</v>
      </c>
      <c r="I860" s="407">
        <f t="shared" si="210"/>
        <v>10.95</v>
      </c>
      <c r="J860" s="407">
        <f t="shared" si="211"/>
        <v>11.059999999403953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11.45</v>
      </c>
      <c r="N860" s="410">
        <f t="shared" si="214"/>
        <v>11.559999999403953</v>
      </c>
      <c r="O860" s="411"/>
      <c r="P860" s="485">
        <f t="shared" ca="1" si="215"/>
        <v>0.70993055555555751</v>
      </c>
      <c r="Q860" s="484">
        <f t="shared" ca="1" si="216"/>
        <v>0.71006944444444642</v>
      </c>
      <c r="R860" s="486">
        <v>0.10999999940395355</v>
      </c>
      <c r="S860" s="486"/>
      <c r="T860">
        <v>25</v>
      </c>
      <c r="U860" s="469" t="str">
        <f t="shared" si="217"/>
        <v>C41-R27</v>
      </c>
      <c r="V860">
        <v>41</v>
      </c>
      <c r="W860" s="470" t="s">
        <v>493</v>
      </c>
      <c r="X860" s="470" t="s">
        <v>494</v>
      </c>
      <c r="Y860">
        <v>27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C41-R29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9.25</v>
      </c>
      <c r="H861" s="407">
        <f t="shared" si="220"/>
        <v>1.2</v>
      </c>
      <c r="I861" s="407">
        <f t="shared" si="210"/>
        <v>10.95</v>
      </c>
      <c r="J861" s="407">
        <f t="shared" si="211"/>
        <v>11.059999999403953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11.45</v>
      </c>
      <c r="N861" s="410">
        <f t="shared" si="214"/>
        <v>11.559999999403953</v>
      </c>
      <c r="O861" s="411"/>
      <c r="P861" s="485">
        <f t="shared" ca="1" si="215"/>
        <v>0.71035879629629828</v>
      </c>
      <c r="Q861" s="484">
        <f t="shared" ca="1" si="216"/>
        <v>0.71053240740740942</v>
      </c>
      <c r="R861" s="486">
        <v>0.10999999940395355</v>
      </c>
      <c r="S861" s="486"/>
      <c r="T861">
        <v>25</v>
      </c>
      <c r="U861" s="469" t="str">
        <f t="shared" si="217"/>
        <v>C41-R29</v>
      </c>
      <c r="V861">
        <v>41</v>
      </c>
      <c r="W861" s="470" t="s">
        <v>493</v>
      </c>
      <c r="X861" s="470" t="s">
        <v>494</v>
      </c>
      <c r="Y861">
        <v>29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C41-R31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9.25</v>
      </c>
      <c r="H862" s="407">
        <f t="shared" si="220"/>
        <v>1.2</v>
      </c>
      <c r="I862" s="407">
        <f t="shared" si="210"/>
        <v>10.95</v>
      </c>
      <c r="J862" s="407">
        <f t="shared" si="211"/>
        <v>11.059999999403953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11.45</v>
      </c>
      <c r="N862" s="410">
        <f t="shared" si="214"/>
        <v>11.559999999403953</v>
      </c>
      <c r="O862" s="411"/>
      <c r="P862" s="485">
        <f t="shared" ca="1" si="215"/>
        <v>0.71082175925926128</v>
      </c>
      <c r="Q862" s="484">
        <f t="shared" ca="1" si="216"/>
        <v>0.71097222222222423</v>
      </c>
      <c r="R862" s="486">
        <v>0.10999999940395355</v>
      </c>
      <c r="S862" s="486"/>
      <c r="T862">
        <v>25</v>
      </c>
      <c r="U862" s="469" t="str">
        <f t="shared" si="217"/>
        <v>C41-R31</v>
      </c>
      <c r="V862">
        <v>41</v>
      </c>
      <c r="W862" s="470" t="s">
        <v>493</v>
      </c>
      <c r="X862" s="470" t="s">
        <v>494</v>
      </c>
      <c r="Y862">
        <v>31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C41-R33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9.25</v>
      </c>
      <c r="H863" s="407">
        <f t="shared" si="220"/>
        <v>1.2</v>
      </c>
      <c r="I863" s="407">
        <f t="shared" si="210"/>
        <v>10.95</v>
      </c>
      <c r="J863" s="407">
        <f t="shared" si="211"/>
        <v>11.059999999403953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11.45</v>
      </c>
      <c r="N863" s="410">
        <f t="shared" si="214"/>
        <v>11.559999999403953</v>
      </c>
      <c r="O863" s="411"/>
      <c r="P863" s="485">
        <f t="shared" ca="1" si="215"/>
        <v>0.7112384259259279</v>
      </c>
      <c r="Q863" s="484">
        <f t="shared" ca="1" si="216"/>
        <v>0.71138888888889085</v>
      </c>
      <c r="R863" s="486">
        <v>0.10999999940395355</v>
      </c>
      <c r="S863" s="486"/>
      <c r="T863">
        <v>25</v>
      </c>
      <c r="U863" s="469" t="str">
        <f t="shared" si="217"/>
        <v>C41-R33</v>
      </c>
      <c r="V863">
        <v>41</v>
      </c>
      <c r="W863" s="470" t="s">
        <v>493</v>
      </c>
      <c r="X863" s="470" t="s">
        <v>494</v>
      </c>
      <c r="Y863">
        <v>33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C41-R35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9.25</v>
      </c>
      <c r="H864" s="407">
        <f t="shared" si="220"/>
        <v>1.2</v>
      </c>
      <c r="I864" s="407">
        <f t="shared" si="210"/>
        <v>10.95</v>
      </c>
      <c r="J864" s="407">
        <f t="shared" si="211"/>
        <v>11.059999999403953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11.45</v>
      </c>
      <c r="N864" s="410">
        <f t="shared" si="214"/>
        <v>11.559999999403953</v>
      </c>
      <c r="O864" s="411"/>
      <c r="P864" s="485">
        <f t="shared" ca="1" si="215"/>
        <v>0.71163194444444644</v>
      </c>
      <c r="Q864" s="484">
        <f t="shared" ca="1" si="216"/>
        <v>0.71178240740740939</v>
      </c>
      <c r="R864" s="486">
        <v>0.10999999940395355</v>
      </c>
      <c r="S864" s="486"/>
      <c r="T864">
        <v>25</v>
      </c>
      <c r="U864" s="469" t="str">
        <f t="shared" si="217"/>
        <v>C41-R35</v>
      </c>
      <c r="V864">
        <v>41</v>
      </c>
      <c r="W864" s="470" t="s">
        <v>493</v>
      </c>
      <c r="X864" s="470" t="s">
        <v>494</v>
      </c>
      <c r="Y864">
        <v>35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C41-R37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9.25</v>
      </c>
      <c r="H865" s="407">
        <f t="shared" si="220"/>
        <v>1.2</v>
      </c>
      <c r="I865" s="407">
        <f t="shared" si="210"/>
        <v>10.95</v>
      </c>
      <c r="J865" s="407">
        <f t="shared" si="211"/>
        <v>11.059999999403953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11.45</v>
      </c>
      <c r="N865" s="410">
        <f t="shared" si="214"/>
        <v>11.559999999403953</v>
      </c>
      <c r="O865" s="411"/>
      <c r="P865" s="485">
        <f t="shared" ca="1" si="215"/>
        <v>0.71207175925926125</v>
      </c>
      <c r="Q865" s="484">
        <f t="shared" ca="1" si="216"/>
        <v>0.71223379629629824</v>
      </c>
      <c r="R865" s="486">
        <v>0.10999999940395355</v>
      </c>
      <c r="S865" s="486"/>
      <c r="T865">
        <v>25</v>
      </c>
      <c r="U865" s="469" t="str">
        <f t="shared" si="217"/>
        <v>C41-R37</v>
      </c>
      <c r="V865">
        <v>41</v>
      </c>
      <c r="W865" s="470" t="s">
        <v>493</v>
      </c>
      <c r="X865" s="470" t="s">
        <v>494</v>
      </c>
      <c r="Y865">
        <v>37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C41-R39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9.25</v>
      </c>
      <c r="H866" s="407">
        <f t="shared" si="222"/>
        <v>1.2</v>
      </c>
      <c r="I866" s="407">
        <f t="shared" si="210"/>
        <v>10.95</v>
      </c>
      <c r="J866" s="407">
        <f t="shared" si="211"/>
        <v>11.059999999403953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11.45</v>
      </c>
      <c r="N866" s="410">
        <f t="shared" si="214"/>
        <v>11.559999999403953</v>
      </c>
      <c r="O866" s="411"/>
      <c r="P866" s="485">
        <f t="shared" ca="1" si="215"/>
        <v>0.7125231481481501</v>
      </c>
      <c r="Q866" s="484">
        <f t="shared" ca="1" si="216"/>
        <v>0.71269675925926124</v>
      </c>
      <c r="R866" s="486">
        <v>0.10999999940395355</v>
      </c>
      <c r="S866" s="486"/>
      <c r="T866">
        <v>25</v>
      </c>
      <c r="U866" s="469" t="str">
        <f t="shared" si="217"/>
        <v>C41-R39</v>
      </c>
      <c r="V866">
        <v>41</v>
      </c>
      <c r="W866" s="470" t="s">
        <v>493</v>
      </c>
      <c r="X866" s="470" t="s">
        <v>494</v>
      </c>
      <c r="Y866">
        <v>39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C42-R42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9.25</v>
      </c>
      <c r="H867" s="407">
        <f t="shared" si="222"/>
        <v>1.2</v>
      </c>
      <c r="I867" s="407">
        <f t="shared" si="210"/>
        <v>10.95</v>
      </c>
      <c r="J867" s="407">
        <f t="shared" si="211"/>
        <v>11.059999999403953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11.45</v>
      </c>
      <c r="N867" s="410">
        <f t="shared" si="214"/>
        <v>11.559999999403953</v>
      </c>
      <c r="O867" s="411"/>
      <c r="P867" s="485">
        <f t="shared" ca="1" si="215"/>
        <v>0.71297453703703906</v>
      </c>
      <c r="Q867" s="484">
        <f t="shared" ca="1" si="216"/>
        <v>0.71311342592592797</v>
      </c>
      <c r="R867" s="486">
        <v>0.10999999940395355</v>
      </c>
      <c r="S867" s="486"/>
      <c r="T867">
        <v>25</v>
      </c>
      <c r="U867" s="469" t="str">
        <f t="shared" si="217"/>
        <v>C42-R42</v>
      </c>
      <c r="V867">
        <v>42</v>
      </c>
      <c r="W867" s="470" t="s">
        <v>493</v>
      </c>
      <c r="X867" s="470" t="s">
        <v>494</v>
      </c>
      <c r="Y867">
        <v>42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C42-R40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9.25</v>
      </c>
      <c r="H868" s="407">
        <f t="shared" si="222"/>
        <v>1.2</v>
      </c>
      <c r="I868" s="407">
        <f t="shared" ref="I868:I931" si="225">F868+G868</f>
        <v>10.95</v>
      </c>
      <c r="J868" s="407">
        <f t="shared" ref="J868:J931" si="226">I868+R868</f>
        <v>11.059999999403953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11.45</v>
      </c>
      <c r="N868" s="410">
        <f t="shared" ref="N868:N931" si="229">J868+L868</f>
        <v>11.559999999403953</v>
      </c>
      <c r="O868" s="411"/>
      <c r="P868" s="485">
        <f t="shared" ref="P868:P931" ca="1" si="230">Q867+TIME(0,0,RANDBETWEEN(20,25))</f>
        <v>0.71335648148148356</v>
      </c>
      <c r="Q868" s="484">
        <f t="shared" ref="Q868:Q931" ca="1" si="231">P868+TIME(0,0,RANDBETWEEN(12,15))</f>
        <v>0.71351851851852055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C42-R40</v>
      </c>
      <c r="V868">
        <v>42</v>
      </c>
      <c r="W868" s="470" t="s">
        <v>493</v>
      </c>
      <c r="X868" s="470" t="s">
        <v>494</v>
      </c>
      <c r="Y868">
        <v>40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C42-R38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9.25</v>
      </c>
      <c r="H869" s="407">
        <f t="shared" si="222"/>
        <v>1.2</v>
      </c>
      <c r="I869" s="407">
        <f t="shared" si="225"/>
        <v>10.95</v>
      </c>
      <c r="J869" s="407">
        <f t="shared" si="226"/>
        <v>11.059999999403953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11.45</v>
      </c>
      <c r="N869" s="410">
        <f t="shared" si="229"/>
        <v>11.559999999403953</v>
      </c>
      <c r="O869" s="411"/>
      <c r="P869" s="485">
        <f t="shared" ca="1" si="230"/>
        <v>0.71376157407407614</v>
      </c>
      <c r="Q869" s="484">
        <f t="shared" ca="1" si="231"/>
        <v>0.71392361111111313</v>
      </c>
      <c r="R869" s="486">
        <v>0.10999999940395355</v>
      </c>
      <c r="S869" s="486"/>
      <c r="T869">
        <v>25</v>
      </c>
      <c r="U869" s="469" t="str">
        <f t="shared" si="232"/>
        <v>C42-R38</v>
      </c>
      <c r="V869">
        <v>42</v>
      </c>
      <c r="W869" s="470" t="s">
        <v>493</v>
      </c>
      <c r="X869" s="470" t="s">
        <v>494</v>
      </c>
      <c r="Y869">
        <v>38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C42-R36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9.25</v>
      </c>
      <c r="H870" s="407">
        <f t="shared" si="222"/>
        <v>1.2</v>
      </c>
      <c r="I870" s="407">
        <f t="shared" si="225"/>
        <v>10.95</v>
      </c>
      <c r="J870" s="407">
        <f t="shared" si="226"/>
        <v>11.059999999403953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11.45</v>
      </c>
      <c r="N870" s="410">
        <f t="shared" si="229"/>
        <v>11.559999999403953</v>
      </c>
      <c r="O870" s="411"/>
      <c r="P870" s="485">
        <f t="shared" ca="1" si="230"/>
        <v>0.71421296296296499</v>
      </c>
      <c r="Q870" s="484">
        <f t="shared" ca="1" si="231"/>
        <v>0.71437500000000198</v>
      </c>
      <c r="R870" s="486">
        <v>0.10999999940395355</v>
      </c>
      <c r="S870" s="486"/>
      <c r="T870">
        <v>25</v>
      </c>
      <c r="U870" s="469" t="str">
        <f t="shared" si="232"/>
        <v>C42-R36</v>
      </c>
      <c r="V870">
        <v>42</v>
      </c>
      <c r="W870" s="470" t="s">
        <v>493</v>
      </c>
      <c r="X870" s="470" t="s">
        <v>494</v>
      </c>
      <c r="Y870">
        <v>36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C42-R34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9.25</v>
      </c>
      <c r="H871" s="407">
        <f t="shared" si="222"/>
        <v>1.2</v>
      </c>
      <c r="I871" s="407">
        <f t="shared" si="225"/>
        <v>10.95</v>
      </c>
      <c r="J871" s="407">
        <f t="shared" si="226"/>
        <v>11.059999999403953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11.45</v>
      </c>
      <c r="N871" s="410">
        <f t="shared" si="229"/>
        <v>11.559999999403953</v>
      </c>
      <c r="O871" s="411"/>
      <c r="P871" s="485">
        <f t="shared" ca="1" si="230"/>
        <v>0.71462962962963161</v>
      </c>
      <c r="Q871" s="484">
        <f t="shared" ca="1" si="231"/>
        <v>0.7147916666666686</v>
      </c>
      <c r="R871" s="486">
        <v>0.10999999940395355</v>
      </c>
      <c r="S871" s="486"/>
      <c r="T871">
        <v>25</v>
      </c>
      <c r="U871" s="469" t="str">
        <f t="shared" si="232"/>
        <v>C42-R34</v>
      </c>
      <c r="V871">
        <v>42</v>
      </c>
      <c r="W871" s="470" t="s">
        <v>493</v>
      </c>
      <c r="X871" s="470" t="s">
        <v>494</v>
      </c>
      <c r="Y871">
        <v>34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C42-R32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9.25</v>
      </c>
      <c r="H872" s="407">
        <f t="shared" si="222"/>
        <v>1.2</v>
      </c>
      <c r="I872" s="407">
        <f t="shared" si="225"/>
        <v>10.95</v>
      </c>
      <c r="J872" s="407">
        <f t="shared" si="226"/>
        <v>11.059999999403953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11.45</v>
      </c>
      <c r="N872" s="410">
        <f t="shared" si="229"/>
        <v>11.559999999403953</v>
      </c>
      <c r="O872" s="411"/>
      <c r="P872" s="485">
        <f t="shared" ca="1" si="230"/>
        <v>0.71506944444444642</v>
      </c>
      <c r="Q872" s="484">
        <f t="shared" ca="1" si="231"/>
        <v>0.71524305555555756</v>
      </c>
      <c r="R872" s="486">
        <v>0.10999999940395355</v>
      </c>
      <c r="S872" s="486"/>
      <c r="T872">
        <v>25</v>
      </c>
      <c r="U872" s="469" t="str">
        <f t="shared" si="232"/>
        <v>C42-R32</v>
      </c>
      <c r="V872">
        <v>42</v>
      </c>
      <c r="W872" s="470" t="s">
        <v>493</v>
      </c>
      <c r="X872" s="470" t="s">
        <v>494</v>
      </c>
      <c r="Y872">
        <v>32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C42-R30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9.25</v>
      </c>
      <c r="H873" s="407">
        <f t="shared" si="222"/>
        <v>1.2</v>
      </c>
      <c r="I873" s="407">
        <f t="shared" si="225"/>
        <v>10.95</v>
      </c>
      <c r="J873" s="407">
        <f t="shared" si="226"/>
        <v>11.059999999403953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11.45</v>
      </c>
      <c r="N873" s="410">
        <f t="shared" si="229"/>
        <v>11.559999999403953</v>
      </c>
      <c r="O873" s="411"/>
      <c r="P873" s="485">
        <f t="shared" ca="1" si="230"/>
        <v>0.71552083333333538</v>
      </c>
      <c r="Q873" s="484">
        <f t="shared" ca="1" si="231"/>
        <v>0.71569444444444652</v>
      </c>
      <c r="R873" s="486">
        <v>0.10999999940395355</v>
      </c>
      <c r="S873" s="486"/>
      <c r="T873">
        <v>25</v>
      </c>
      <c r="U873" s="469" t="str">
        <f t="shared" si="232"/>
        <v>C42-R30</v>
      </c>
      <c r="V873">
        <v>42</v>
      </c>
      <c r="W873" s="470" t="s">
        <v>493</v>
      </c>
      <c r="X873" s="470" t="s">
        <v>494</v>
      </c>
      <c r="Y873">
        <v>30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C42-R28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9.25</v>
      </c>
      <c r="H874" s="407">
        <f t="shared" si="222"/>
        <v>1.2</v>
      </c>
      <c r="I874" s="407">
        <f t="shared" si="225"/>
        <v>10.95</v>
      </c>
      <c r="J874" s="407">
        <f t="shared" si="226"/>
        <v>11.059999999403953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11.45</v>
      </c>
      <c r="N874" s="410">
        <f t="shared" si="229"/>
        <v>11.559999999403953</v>
      </c>
      <c r="O874" s="411"/>
      <c r="P874" s="485">
        <f t="shared" ca="1" si="230"/>
        <v>0.71593750000000211</v>
      </c>
      <c r="Q874" s="484">
        <f t="shared" ca="1" si="231"/>
        <v>0.71608796296296506</v>
      </c>
      <c r="R874" s="486">
        <v>0.10999999940395355</v>
      </c>
      <c r="S874" s="486"/>
      <c r="T874">
        <v>25</v>
      </c>
      <c r="U874" s="469" t="str">
        <f t="shared" si="232"/>
        <v>C42-R28</v>
      </c>
      <c r="V874">
        <v>42</v>
      </c>
      <c r="W874" s="470" t="s">
        <v>493</v>
      </c>
      <c r="X874" s="470" t="s">
        <v>494</v>
      </c>
      <c r="Y874">
        <v>28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C42-R26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9.25</v>
      </c>
      <c r="H875" s="407">
        <f t="shared" si="222"/>
        <v>1.2</v>
      </c>
      <c r="I875" s="407">
        <f t="shared" si="225"/>
        <v>10.95</v>
      </c>
      <c r="J875" s="407">
        <f t="shared" si="226"/>
        <v>11.059999999403953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11.45</v>
      </c>
      <c r="N875" s="410">
        <f t="shared" si="229"/>
        <v>11.559999999403953</v>
      </c>
      <c r="O875" s="411"/>
      <c r="P875" s="485">
        <f t="shared" ca="1" si="230"/>
        <v>0.71635416666666873</v>
      </c>
      <c r="Q875" s="484">
        <f t="shared" ca="1" si="231"/>
        <v>0.71651620370370572</v>
      </c>
      <c r="R875" s="486">
        <v>0.10999999940395355</v>
      </c>
      <c r="S875" s="486"/>
      <c r="T875">
        <v>25</v>
      </c>
      <c r="U875" s="469" t="str">
        <f t="shared" si="232"/>
        <v>C42-R26</v>
      </c>
      <c r="V875">
        <v>42</v>
      </c>
      <c r="W875" s="470" t="s">
        <v>493</v>
      </c>
      <c r="X875" s="470" t="s">
        <v>494</v>
      </c>
      <c r="Y875">
        <v>26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C42-R24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9.25</v>
      </c>
      <c r="H876" s="407">
        <f t="shared" si="222"/>
        <v>1.2</v>
      </c>
      <c r="I876" s="407">
        <f t="shared" si="225"/>
        <v>10.95</v>
      </c>
      <c r="J876" s="407">
        <f t="shared" si="226"/>
        <v>11.059999999403953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11.45</v>
      </c>
      <c r="N876" s="410">
        <f t="shared" si="229"/>
        <v>11.559999999403953</v>
      </c>
      <c r="O876" s="411"/>
      <c r="P876" s="485">
        <f t="shared" ca="1" si="230"/>
        <v>0.71674768518518717</v>
      </c>
      <c r="Q876" s="484">
        <f t="shared" ca="1" si="231"/>
        <v>0.71688657407407608</v>
      </c>
      <c r="R876" s="486">
        <v>0.10999999940395355</v>
      </c>
      <c r="S876" s="486"/>
      <c r="T876">
        <v>25</v>
      </c>
      <c r="U876" s="469" t="str">
        <f t="shared" si="232"/>
        <v>C42-R24</v>
      </c>
      <c r="V876">
        <v>42</v>
      </c>
      <c r="W876" s="470" t="s">
        <v>493</v>
      </c>
      <c r="X876" s="470" t="s">
        <v>494</v>
      </c>
      <c r="Y876">
        <v>24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C42-R22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9.25</v>
      </c>
      <c r="H877" s="407">
        <f t="shared" si="222"/>
        <v>1.2</v>
      </c>
      <c r="I877" s="407">
        <f t="shared" si="225"/>
        <v>10.95</v>
      </c>
      <c r="J877" s="407">
        <f t="shared" si="226"/>
        <v>11.059999999403953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11.45</v>
      </c>
      <c r="N877" s="410">
        <f t="shared" si="229"/>
        <v>11.559999999403953</v>
      </c>
      <c r="O877" s="411"/>
      <c r="P877" s="485">
        <f t="shared" ca="1" si="230"/>
        <v>0.71712962962963167</v>
      </c>
      <c r="Q877" s="484">
        <f t="shared" ca="1" si="231"/>
        <v>0.71729166666666866</v>
      </c>
      <c r="R877" s="486">
        <v>0.10999999940395355</v>
      </c>
      <c r="S877" s="486"/>
      <c r="T877">
        <v>25</v>
      </c>
      <c r="U877" s="469" t="str">
        <f t="shared" si="232"/>
        <v>C42-R22</v>
      </c>
      <c r="V877">
        <v>42</v>
      </c>
      <c r="W877" s="470" t="s">
        <v>493</v>
      </c>
      <c r="X877" s="470" t="s">
        <v>494</v>
      </c>
      <c r="Y877">
        <v>22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C42-R20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9.25</v>
      </c>
      <c r="H878" s="407">
        <f t="shared" si="222"/>
        <v>1.2</v>
      </c>
      <c r="I878" s="407">
        <f t="shared" si="225"/>
        <v>10.95</v>
      </c>
      <c r="J878" s="407">
        <f t="shared" si="226"/>
        <v>11.059999999403953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11.45</v>
      </c>
      <c r="N878" s="410">
        <f t="shared" si="229"/>
        <v>11.559999999403953</v>
      </c>
      <c r="O878" s="411"/>
      <c r="P878" s="485">
        <f t="shared" ca="1" si="230"/>
        <v>0.7175231481481501</v>
      </c>
      <c r="Q878" s="484">
        <f t="shared" ca="1" si="231"/>
        <v>0.71767361111111305</v>
      </c>
      <c r="R878" s="486">
        <v>0.10999999940395355</v>
      </c>
      <c r="S878" s="486"/>
      <c r="T878">
        <v>25</v>
      </c>
      <c r="U878" s="469" t="str">
        <f t="shared" si="232"/>
        <v>C42-R20</v>
      </c>
      <c r="V878">
        <v>42</v>
      </c>
      <c r="W878" s="470" t="s">
        <v>493</v>
      </c>
      <c r="X878" s="470" t="s">
        <v>494</v>
      </c>
      <c r="Y878">
        <v>20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C42-R18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9.25</v>
      </c>
      <c r="H879" s="407">
        <f t="shared" si="222"/>
        <v>1.2</v>
      </c>
      <c r="I879" s="407">
        <f t="shared" si="225"/>
        <v>10.95</v>
      </c>
      <c r="J879" s="407">
        <f t="shared" si="226"/>
        <v>11.059999999403953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11.45</v>
      </c>
      <c r="N879" s="410">
        <f t="shared" si="229"/>
        <v>11.559999999403953</v>
      </c>
      <c r="O879" s="411"/>
      <c r="P879" s="485">
        <f t="shared" ca="1" si="230"/>
        <v>0.71791666666666865</v>
      </c>
      <c r="Q879" s="484">
        <f t="shared" ca="1" si="231"/>
        <v>0.71805555555555756</v>
      </c>
      <c r="R879" s="486">
        <v>0.10999999940395355</v>
      </c>
      <c r="S879" s="486"/>
      <c r="T879">
        <v>25</v>
      </c>
      <c r="U879" s="469" t="str">
        <f t="shared" si="232"/>
        <v>C42-R18</v>
      </c>
      <c r="V879">
        <v>42</v>
      </c>
      <c r="W879" s="470" t="s">
        <v>493</v>
      </c>
      <c r="X879" s="470" t="s">
        <v>494</v>
      </c>
      <c r="Y879">
        <v>18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C42-R16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9.25</v>
      </c>
      <c r="H880" s="407">
        <f t="shared" si="222"/>
        <v>1.2</v>
      </c>
      <c r="I880" s="407">
        <f t="shared" si="225"/>
        <v>10.95</v>
      </c>
      <c r="J880" s="407">
        <f t="shared" si="226"/>
        <v>11.059999999403953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11.45</v>
      </c>
      <c r="N880" s="410">
        <f t="shared" si="229"/>
        <v>11.559999999403953</v>
      </c>
      <c r="O880" s="411"/>
      <c r="P880" s="485">
        <f t="shared" ca="1" si="230"/>
        <v>0.71834490740740942</v>
      </c>
      <c r="Q880" s="484">
        <f t="shared" ca="1" si="231"/>
        <v>0.7185069444444464</v>
      </c>
      <c r="R880" s="486">
        <v>0.10999999940395355</v>
      </c>
      <c r="S880" s="486"/>
      <c r="T880">
        <v>25</v>
      </c>
      <c r="U880" s="469" t="str">
        <f t="shared" si="232"/>
        <v>C42-R16</v>
      </c>
      <c r="V880">
        <v>42</v>
      </c>
      <c r="W880" s="470" t="s">
        <v>493</v>
      </c>
      <c r="X880" s="470" t="s">
        <v>494</v>
      </c>
      <c r="Y880">
        <v>16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C42-R14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9.25</v>
      </c>
      <c r="H881" s="407">
        <f t="shared" si="222"/>
        <v>1.2</v>
      </c>
      <c r="I881" s="407">
        <f t="shared" si="225"/>
        <v>10.95</v>
      </c>
      <c r="J881" s="407">
        <f t="shared" si="226"/>
        <v>11.059999999403953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11.45</v>
      </c>
      <c r="N881" s="410">
        <f t="shared" si="229"/>
        <v>11.559999999403953</v>
      </c>
      <c r="O881" s="411"/>
      <c r="P881" s="485">
        <f t="shared" ca="1" si="230"/>
        <v>0.718750000000002</v>
      </c>
      <c r="Q881" s="484">
        <f t="shared" ca="1" si="231"/>
        <v>0.71891203703703899</v>
      </c>
      <c r="R881" s="486">
        <v>0.10999999940395355</v>
      </c>
      <c r="S881" s="486"/>
      <c r="T881">
        <v>25</v>
      </c>
      <c r="U881" s="469" t="str">
        <f t="shared" si="232"/>
        <v>C42-R14</v>
      </c>
      <c r="V881">
        <v>42</v>
      </c>
      <c r="W881" s="470" t="s">
        <v>493</v>
      </c>
      <c r="X881" s="470" t="s">
        <v>494</v>
      </c>
      <c r="Y881">
        <v>14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C42-R12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9.25</v>
      </c>
      <c r="H882" s="407">
        <f t="shared" si="233"/>
        <v>1.2</v>
      </c>
      <c r="I882" s="407">
        <f t="shared" si="225"/>
        <v>10.95</v>
      </c>
      <c r="J882" s="407">
        <f t="shared" si="226"/>
        <v>11.059999999403953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11.45</v>
      </c>
      <c r="N882" s="410">
        <f t="shared" si="229"/>
        <v>11.559999999403953</v>
      </c>
      <c r="O882" s="411"/>
      <c r="P882" s="485">
        <f t="shared" ca="1" si="230"/>
        <v>0.71916666666666862</v>
      </c>
      <c r="Q882" s="484">
        <f t="shared" ca="1" si="231"/>
        <v>0.71934027777777976</v>
      </c>
      <c r="R882" s="486">
        <v>0.10999999940395355</v>
      </c>
      <c r="S882" s="486"/>
      <c r="T882">
        <v>25</v>
      </c>
      <c r="U882" s="469" t="str">
        <f t="shared" si="232"/>
        <v>C42-R12</v>
      </c>
      <c r="V882">
        <v>42</v>
      </c>
      <c r="W882" s="470" t="s">
        <v>493</v>
      </c>
      <c r="X882" s="470" t="s">
        <v>494</v>
      </c>
      <c r="Y882">
        <v>12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C42-R10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9.25</v>
      </c>
      <c r="H883" s="407">
        <f t="shared" si="233"/>
        <v>1.2</v>
      </c>
      <c r="I883" s="407">
        <f t="shared" si="225"/>
        <v>10.95</v>
      </c>
      <c r="J883" s="407">
        <f t="shared" si="226"/>
        <v>11.059999999403953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11.45</v>
      </c>
      <c r="N883" s="410">
        <f t="shared" si="229"/>
        <v>11.559999999403953</v>
      </c>
      <c r="O883" s="411"/>
      <c r="P883" s="485">
        <f t="shared" ca="1" si="230"/>
        <v>0.71961805555555758</v>
      </c>
      <c r="Q883" s="484">
        <f t="shared" ca="1" si="231"/>
        <v>0.71976851851852053</v>
      </c>
      <c r="R883" s="486">
        <v>0.10999999940395355</v>
      </c>
      <c r="S883" s="486"/>
      <c r="T883">
        <v>25</v>
      </c>
      <c r="U883" s="469" t="str">
        <f t="shared" si="232"/>
        <v>C42-R10</v>
      </c>
      <c r="V883">
        <v>42</v>
      </c>
      <c r="W883" s="470" t="s">
        <v>493</v>
      </c>
      <c r="X883" s="470" t="s">
        <v>494</v>
      </c>
      <c r="Y883">
        <v>10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C42-R8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9.25</v>
      </c>
      <c r="H884" s="407">
        <f t="shared" si="233"/>
        <v>1.2</v>
      </c>
      <c r="I884" s="407">
        <f t="shared" si="225"/>
        <v>10.95</v>
      </c>
      <c r="J884" s="407">
        <f t="shared" si="226"/>
        <v>11.059999999403953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11.45</v>
      </c>
      <c r="N884" s="410">
        <f t="shared" si="229"/>
        <v>11.559999999403953</v>
      </c>
      <c r="O884" s="411"/>
      <c r="P884" s="485">
        <f t="shared" ca="1" si="230"/>
        <v>0.72004629629629835</v>
      </c>
      <c r="Q884" s="484">
        <f t="shared" ca="1" si="231"/>
        <v>0.72021990740740949</v>
      </c>
      <c r="R884" s="486">
        <v>0.10999999940395355</v>
      </c>
      <c r="S884" s="486"/>
      <c r="T884">
        <v>25</v>
      </c>
      <c r="U884" s="469" t="str">
        <f t="shared" si="232"/>
        <v>C42-R8</v>
      </c>
      <c r="V884">
        <v>42</v>
      </c>
      <c r="W884" s="470" t="s">
        <v>493</v>
      </c>
      <c r="X884" s="470" t="s">
        <v>494</v>
      </c>
      <c r="Y884">
        <v>8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C42-R6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9.25</v>
      </c>
      <c r="H885" s="407">
        <f t="shared" si="233"/>
        <v>1.2</v>
      </c>
      <c r="I885" s="407">
        <f t="shared" si="225"/>
        <v>10.95</v>
      </c>
      <c r="J885" s="407">
        <f t="shared" si="226"/>
        <v>11.059999999403953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11.45</v>
      </c>
      <c r="N885" s="410">
        <f t="shared" si="229"/>
        <v>11.559999999403953</v>
      </c>
      <c r="O885" s="411"/>
      <c r="P885" s="485">
        <f t="shared" ca="1" si="230"/>
        <v>0.72045138888889093</v>
      </c>
      <c r="Q885" s="484">
        <f t="shared" ca="1" si="231"/>
        <v>0.72059027777777984</v>
      </c>
      <c r="R885" s="486">
        <v>0.10999999940395355</v>
      </c>
      <c r="S885" s="486"/>
      <c r="T885">
        <v>25</v>
      </c>
      <c r="U885" s="469" t="str">
        <f t="shared" si="232"/>
        <v>C42-R6</v>
      </c>
      <c r="V885">
        <v>42</v>
      </c>
      <c r="W885" s="470" t="s">
        <v>493</v>
      </c>
      <c r="X885" s="470" t="s">
        <v>494</v>
      </c>
      <c r="Y885">
        <v>6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C42-R4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9.25</v>
      </c>
      <c r="H886" s="407">
        <f t="shared" si="233"/>
        <v>1.2</v>
      </c>
      <c r="I886" s="407">
        <f t="shared" si="225"/>
        <v>10.95</v>
      </c>
      <c r="J886" s="407">
        <f t="shared" si="226"/>
        <v>11.059999999403953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11.45</v>
      </c>
      <c r="N886" s="410">
        <f t="shared" si="229"/>
        <v>11.559999999403953</v>
      </c>
      <c r="O886" s="411"/>
      <c r="P886" s="485">
        <f t="shared" ca="1" si="230"/>
        <v>0.72084490740740947</v>
      </c>
      <c r="Q886" s="484">
        <f t="shared" ca="1" si="231"/>
        <v>0.72100694444444646</v>
      </c>
      <c r="R886" s="486">
        <v>0.10999999940395355</v>
      </c>
      <c r="S886" s="486"/>
      <c r="T886">
        <v>25</v>
      </c>
      <c r="U886" s="469" t="str">
        <f t="shared" si="232"/>
        <v>C42-R4</v>
      </c>
      <c r="V886">
        <v>42</v>
      </c>
      <c r="W886" s="470" t="s">
        <v>493</v>
      </c>
      <c r="X886" s="470" t="s">
        <v>494</v>
      </c>
      <c r="Y886">
        <v>4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C42-R2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9.25</v>
      </c>
      <c r="H887" s="407">
        <f t="shared" si="233"/>
        <v>1.2</v>
      </c>
      <c r="I887" s="407">
        <f t="shared" si="225"/>
        <v>10.95</v>
      </c>
      <c r="J887" s="407">
        <f t="shared" si="226"/>
        <v>11.059999999403953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11.45</v>
      </c>
      <c r="N887" s="410">
        <f t="shared" si="229"/>
        <v>11.559999999403953</v>
      </c>
      <c r="O887" s="411"/>
      <c r="P887" s="485">
        <f t="shared" ca="1" si="230"/>
        <v>0.7212615740740761</v>
      </c>
      <c r="Q887" s="484">
        <f t="shared" ca="1" si="231"/>
        <v>0.72143518518518723</v>
      </c>
      <c r="R887" s="486">
        <v>0.10999999940395355</v>
      </c>
      <c r="S887" s="486"/>
      <c r="T887">
        <v>25</v>
      </c>
      <c r="U887" s="469" t="str">
        <f t="shared" si="232"/>
        <v>C42-R2</v>
      </c>
      <c r="V887">
        <v>42</v>
      </c>
      <c r="W887" s="470" t="s">
        <v>493</v>
      </c>
      <c r="X887" s="470" t="s">
        <v>494</v>
      </c>
      <c r="Y887">
        <v>2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C43-R1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9.25</v>
      </c>
      <c r="H888" s="407">
        <f t="shared" si="233"/>
        <v>1.2</v>
      </c>
      <c r="I888" s="407">
        <f t="shared" si="225"/>
        <v>10.95</v>
      </c>
      <c r="J888" s="407">
        <f t="shared" si="226"/>
        <v>11.059999999403953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11.45</v>
      </c>
      <c r="N888" s="410">
        <f t="shared" si="229"/>
        <v>11.559999999403953</v>
      </c>
      <c r="O888" s="411"/>
      <c r="P888" s="485">
        <f t="shared" ca="1" si="230"/>
        <v>0.72166666666666868</v>
      </c>
      <c r="Q888" s="484">
        <f t="shared" ca="1" si="231"/>
        <v>0.72182870370370567</v>
      </c>
      <c r="R888" s="486">
        <v>0.10999999940395355</v>
      </c>
      <c r="S888" s="486"/>
      <c r="T888">
        <v>25</v>
      </c>
      <c r="U888" s="469" t="str">
        <f t="shared" si="232"/>
        <v>C43-R1</v>
      </c>
      <c r="V888">
        <v>43</v>
      </c>
      <c r="W888" s="470" t="s">
        <v>493</v>
      </c>
      <c r="X888" s="470" t="s">
        <v>494</v>
      </c>
      <c r="Y888">
        <v>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C43-R3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9.25</v>
      </c>
      <c r="H889" s="407">
        <f t="shared" si="233"/>
        <v>1.2</v>
      </c>
      <c r="I889" s="407">
        <f t="shared" si="225"/>
        <v>10.95</v>
      </c>
      <c r="J889" s="407">
        <f t="shared" si="226"/>
        <v>11.059999999403953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11.45</v>
      </c>
      <c r="N889" s="410">
        <f t="shared" si="229"/>
        <v>11.559999999403953</v>
      </c>
      <c r="O889" s="411"/>
      <c r="P889" s="485">
        <f t="shared" ca="1" si="230"/>
        <v>0.72210648148148349</v>
      </c>
      <c r="Q889" s="484">
        <f t="shared" ca="1" si="231"/>
        <v>0.7222453703703724</v>
      </c>
      <c r="R889" s="486">
        <v>0.10999999940395355</v>
      </c>
      <c r="S889" s="486"/>
      <c r="T889">
        <v>25</v>
      </c>
      <c r="U889" s="469" t="str">
        <f t="shared" si="232"/>
        <v>C43-R3</v>
      </c>
      <c r="V889">
        <v>43</v>
      </c>
      <c r="W889" s="470" t="s">
        <v>493</v>
      </c>
      <c r="X889" s="470" t="s">
        <v>494</v>
      </c>
      <c r="Y889">
        <v>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C43-R5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9.25</v>
      </c>
      <c r="H890" s="407">
        <f t="shared" si="233"/>
        <v>1.2</v>
      </c>
      <c r="I890" s="407">
        <f t="shared" si="225"/>
        <v>10.95</v>
      </c>
      <c r="J890" s="407">
        <f t="shared" si="226"/>
        <v>11.059999999403953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11.45</v>
      </c>
      <c r="N890" s="410">
        <f t="shared" si="229"/>
        <v>11.559999999403953</v>
      </c>
      <c r="O890" s="411"/>
      <c r="P890" s="485">
        <f t="shared" ca="1" si="230"/>
        <v>0.72247685185185384</v>
      </c>
      <c r="Q890" s="484">
        <f t="shared" ca="1" si="231"/>
        <v>0.72265046296296498</v>
      </c>
      <c r="R890" s="486">
        <v>0.10999999940395355</v>
      </c>
      <c r="S890" s="486"/>
      <c r="T890">
        <v>25</v>
      </c>
      <c r="U890" s="469" t="str">
        <f t="shared" si="232"/>
        <v>C43-R5</v>
      </c>
      <c r="V890">
        <v>43</v>
      </c>
      <c r="W890" s="470" t="s">
        <v>493</v>
      </c>
      <c r="X890" s="470" t="s">
        <v>494</v>
      </c>
      <c r="Y890">
        <v>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C43-R7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9.25</v>
      </c>
      <c r="H891" s="407">
        <f t="shared" si="233"/>
        <v>1.2</v>
      </c>
      <c r="I891" s="407">
        <f t="shared" si="225"/>
        <v>10.95</v>
      </c>
      <c r="J891" s="407">
        <f t="shared" si="226"/>
        <v>11.059999999403953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11.45</v>
      </c>
      <c r="N891" s="410">
        <f t="shared" si="229"/>
        <v>11.559999999403953</v>
      </c>
      <c r="O891" s="411"/>
      <c r="P891" s="485">
        <f t="shared" ca="1" si="230"/>
        <v>0.72291666666666865</v>
      </c>
      <c r="Q891" s="484">
        <f t="shared" ca="1" si="231"/>
        <v>0.7230671296296316</v>
      </c>
      <c r="R891" s="486">
        <v>0.10999999940395355</v>
      </c>
      <c r="S891" s="486"/>
      <c r="T891">
        <v>25</v>
      </c>
      <c r="U891" s="469" t="str">
        <f t="shared" si="232"/>
        <v>C43-R7</v>
      </c>
      <c r="V891">
        <v>43</v>
      </c>
      <c r="W891" s="470" t="s">
        <v>493</v>
      </c>
      <c r="X891" s="470" t="s">
        <v>494</v>
      </c>
      <c r="Y891">
        <v>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C43-R9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9.25</v>
      </c>
      <c r="H892" s="407">
        <f t="shared" si="233"/>
        <v>1.2</v>
      </c>
      <c r="I892" s="407">
        <f t="shared" si="225"/>
        <v>10.95</v>
      </c>
      <c r="J892" s="407">
        <f t="shared" si="226"/>
        <v>11.059999999403953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11.45</v>
      </c>
      <c r="N892" s="410">
        <f t="shared" si="229"/>
        <v>11.559999999403953</v>
      </c>
      <c r="O892" s="411"/>
      <c r="P892" s="485">
        <f t="shared" ca="1" si="230"/>
        <v>0.72333333333333527</v>
      </c>
      <c r="Q892" s="484">
        <f t="shared" ca="1" si="231"/>
        <v>0.72350694444444641</v>
      </c>
      <c r="R892" s="486">
        <v>0.10999999940395355</v>
      </c>
      <c r="S892" s="486"/>
      <c r="T892">
        <v>25</v>
      </c>
      <c r="U892" s="469" t="str">
        <f t="shared" si="232"/>
        <v>C43-R9</v>
      </c>
      <c r="V892">
        <v>43</v>
      </c>
      <c r="W892" s="470" t="s">
        <v>493</v>
      </c>
      <c r="X892" s="470" t="s">
        <v>494</v>
      </c>
      <c r="Y892">
        <v>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C43-R11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9.25</v>
      </c>
      <c r="H893" s="407">
        <f t="shared" si="233"/>
        <v>1.2</v>
      </c>
      <c r="I893" s="407">
        <f t="shared" si="225"/>
        <v>10.95</v>
      </c>
      <c r="J893" s="407">
        <f t="shared" si="226"/>
        <v>11.059999999403953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11.45</v>
      </c>
      <c r="N893" s="410">
        <f t="shared" si="229"/>
        <v>11.559999999403953</v>
      </c>
      <c r="O893" s="411"/>
      <c r="P893" s="485">
        <f t="shared" ca="1" si="230"/>
        <v>0.723750000000002</v>
      </c>
      <c r="Q893" s="484">
        <f t="shared" ca="1" si="231"/>
        <v>0.72392361111111314</v>
      </c>
      <c r="R893" s="486">
        <v>0.10999999940395355</v>
      </c>
      <c r="S893" s="486"/>
      <c r="T893">
        <v>25</v>
      </c>
      <c r="U893" s="469" t="str">
        <f t="shared" si="232"/>
        <v>C43-R11</v>
      </c>
      <c r="V893">
        <v>43</v>
      </c>
      <c r="W893" s="470" t="s">
        <v>493</v>
      </c>
      <c r="X893" s="470" t="s">
        <v>494</v>
      </c>
      <c r="Y893">
        <v>11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C43-R13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9.25</v>
      </c>
      <c r="H894" s="407">
        <f t="shared" si="233"/>
        <v>1.2</v>
      </c>
      <c r="I894" s="407">
        <f t="shared" si="225"/>
        <v>10.95</v>
      </c>
      <c r="J894" s="407">
        <f t="shared" si="226"/>
        <v>11.059999999403953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11.45</v>
      </c>
      <c r="N894" s="410">
        <f t="shared" si="229"/>
        <v>11.559999999403953</v>
      </c>
      <c r="O894" s="411"/>
      <c r="P894" s="485">
        <f t="shared" ca="1" si="230"/>
        <v>0.72417824074074277</v>
      </c>
      <c r="Q894" s="484">
        <f t="shared" ca="1" si="231"/>
        <v>0.72432870370370572</v>
      </c>
      <c r="R894" s="486">
        <v>0.10999999940395355</v>
      </c>
      <c r="S894" s="486"/>
      <c r="T894">
        <v>25</v>
      </c>
      <c r="U894" s="469" t="str">
        <f t="shared" si="232"/>
        <v>C43-R13</v>
      </c>
      <c r="V894">
        <v>43</v>
      </c>
      <c r="W894" s="470" t="s">
        <v>493</v>
      </c>
      <c r="X894" s="470" t="s">
        <v>494</v>
      </c>
      <c r="Y894">
        <v>13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C43-R15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9.25</v>
      </c>
      <c r="H895" s="407">
        <f t="shared" si="233"/>
        <v>1.2</v>
      </c>
      <c r="I895" s="407">
        <f t="shared" si="225"/>
        <v>10.95</v>
      </c>
      <c r="J895" s="407">
        <f t="shared" si="226"/>
        <v>11.059999999403953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11.45</v>
      </c>
      <c r="N895" s="410">
        <f t="shared" si="229"/>
        <v>11.559999999403953</v>
      </c>
      <c r="O895" s="411"/>
      <c r="P895" s="485">
        <f t="shared" ca="1" si="230"/>
        <v>0.72457175925926132</v>
      </c>
      <c r="Q895" s="484">
        <f t="shared" ca="1" si="231"/>
        <v>0.72471064814815023</v>
      </c>
      <c r="R895" s="486">
        <v>0.10999999940395355</v>
      </c>
      <c r="S895" s="486"/>
      <c r="T895">
        <v>25</v>
      </c>
      <c r="U895" s="469" t="str">
        <f t="shared" si="232"/>
        <v>C43-R15</v>
      </c>
      <c r="V895">
        <v>43</v>
      </c>
      <c r="W895" s="470" t="s">
        <v>493</v>
      </c>
      <c r="X895" s="470" t="s">
        <v>494</v>
      </c>
      <c r="Y895">
        <v>15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C43-R17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9.25</v>
      </c>
      <c r="H896" s="407">
        <f t="shared" si="233"/>
        <v>1.2</v>
      </c>
      <c r="I896" s="407">
        <f t="shared" si="225"/>
        <v>10.95</v>
      </c>
      <c r="J896" s="407">
        <f t="shared" si="226"/>
        <v>11.059999999403953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11.45</v>
      </c>
      <c r="N896" s="410">
        <f t="shared" si="229"/>
        <v>11.559999999403953</v>
      </c>
      <c r="O896" s="411"/>
      <c r="P896" s="485">
        <f t="shared" ca="1" si="230"/>
        <v>0.72500000000000209</v>
      </c>
      <c r="Q896" s="484">
        <f t="shared" ca="1" si="231"/>
        <v>0.72517361111111323</v>
      </c>
      <c r="R896" s="486">
        <v>0.10999999940395355</v>
      </c>
      <c r="S896" s="486"/>
      <c r="T896">
        <v>25</v>
      </c>
      <c r="U896" s="469" t="str">
        <f t="shared" si="232"/>
        <v>C43-R17</v>
      </c>
      <c r="V896">
        <v>43</v>
      </c>
      <c r="W896" s="470" t="s">
        <v>493</v>
      </c>
      <c r="X896" s="470" t="s">
        <v>494</v>
      </c>
      <c r="Y896">
        <v>17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C43-R19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9.25</v>
      </c>
      <c r="H897" s="407">
        <f t="shared" si="233"/>
        <v>1.2</v>
      </c>
      <c r="I897" s="407">
        <f t="shared" si="225"/>
        <v>10.95</v>
      </c>
      <c r="J897" s="407">
        <f t="shared" si="226"/>
        <v>11.059999999403953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11.45</v>
      </c>
      <c r="N897" s="410">
        <f t="shared" si="229"/>
        <v>11.559999999403953</v>
      </c>
      <c r="O897" s="411"/>
      <c r="P897" s="485">
        <f t="shared" ca="1" si="230"/>
        <v>0.72546296296296509</v>
      </c>
      <c r="Q897" s="484">
        <f t="shared" ca="1" si="231"/>
        <v>0.72562500000000207</v>
      </c>
      <c r="R897" s="486">
        <v>0.10999999940395355</v>
      </c>
      <c r="S897" s="486"/>
      <c r="T897">
        <v>25</v>
      </c>
      <c r="U897" s="469" t="str">
        <f t="shared" si="232"/>
        <v>C43-R19</v>
      </c>
      <c r="V897">
        <v>43</v>
      </c>
      <c r="W897" s="470" t="s">
        <v>493</v>
      </c>
      <c r="X897" s="470" t="s">
        <v>494</v>
      </c>
      <c r="Y897">
        <v>19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C43-R21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9.25</v>
      </c>
      <c r="H898" s="407">
        <f t="shared" si="234"/>
        <v>1.2</v>
      </c>
      <c r="I898" s="407">
        <f t="shared" si="225"/>
        <v>10.95</v>
      </c>
      <c r="J898" s="407">
        <f t="shared" si="226"/>
        <v>11.059999999403953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11.45</v>
      </c>
      <c r="N898" s="410">
        <f t="shared" si="229"/>
        <v>11.559999999403953</v>
      </c>
      <c r="O898" s="411"/>
      <c r="P898" s="485">
        <f t="shared" ca="1" si="230"/>
        <v>0.72591435185185393</v>
      </c>
      <c r="Q898" s="484">
        <f t="shared" ca="1" si="231"/>
        <v>0.72606481481481688</v>
      </c>
      <c r="R898" s="486">
        <v>0.10999999940395355</v>
      </c>
      <c r="S898" s="486"/>
      <c r="T898">
        <v>25</v>
      </c>
      <c r="U898" s="469" t="str">
        <f t="shared" si="232"/>
        <v>C43-R21</v>
      </c>
      <c r="V898">
        <v>43</v>
      </c>
      <c r="W898" s="470" t="s">
        <v>493</v>
      </c>
      <c r="X898" s="470" t="s">
        <v>494</v>
      </c>
      <c r="Y898">
        <v>21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C43-R23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9.25</v>
      </c>
      <c r="H899" s="407">
        <f t="shared" si="234"/>
        <v>1.2</v>
      </c>
      <c r="I899" s="407">
        <f t="shared" si="225"/>
        <v>10.95</v>
      </c>
      <c r="J899" s="407">
        <f t="shared" si="226"/>
        <v>11.059999999403953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11.45</v>
      </c>
      <c r="N899" s="410">
        <f t="shared" si="229"/>
        <v>11.559999999403953</v>
      </c>
      <c r="O899" s="411"/>
      <c r="P899" s="485">
        <f t="shared" ca="1" si="230"/>
        <v>0.7263425925925947</v>
      </c>
      <c r="Q899" s="484">
        <f t="shared" ca="1" si="231"/>
        <v>0.72648148148148362</v>
      </c>
      <c r="R899" s="486">
        <v>0.10999999940395355</v>
      </c>
      <c r="S899" s="486"/>
      <c r="T899">
        <v>25</v>
      </c>
      <c r="U899" s="469" t="str">
        <f t="shared" si="232"/>
        <v>C43-R23</v>
      </c>
      <c r="V899">
        <v>43</v>
      </c>
      <c r="W899" s="470" t="s">
        <v>493</v>
      </c>
      <c r="X899" s="470" t="s">
        <v>494</v>
      </c>
      <c r="Y899">
        <v>23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C43-R25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9.25</v>
      </c>
      <c r="H900" s="407">
        <f t="shared" si="234"/>
        <v>1.2</v>
      </c>
      <c r="I900" s="407">
        <f t="shared" si="225"/>
        <v>10.95</v>
      </c>
      <c r="J900" s="407">
        <f t="shared" si="226"/>
        <v>11.059999999403953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11.45</v>
      </c>
      <c r="N900" s="410">
        <f t="shared" si="229"/>
        <v>11.559999999403953</v>
      </c>
      <c r="O900" s="411"/>
      <c r="P900" s="485">
        <f t="shared" ca="1" si="230"/>
        <v>0.72675925925926144</v>
      </c>
      <c r="Q900" s="484">
        <f t="shared" ca="1" si="231"/>
        <v>0.72689814814815035</v>
      </c>
      <c r="R900" s="486">
        <v>0.10999999940395355</v>
      </c>
      <c r="S900" s="486"/>
      <c r="T900">
        <v>25</v>
      </c>
      <c r="U900" s="469" t="str">
        <f t="shared" si="232"/>
        <v>C43-R25</v>
      </c>
      <c r="V900">
        <v>43</v>
      </c>
      <c r="W900" s="470" t="s">
        <v>493</v>
      </c>
      <c r="X900" s="470" t="s">
        <v>494</v>
      </c>
      <c r="Y900">
        <v>25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C43-R27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9.25</v>
      </c>
      <c r="H901" s="407">
        <f t="shared" si="234"/>
        <v>1.2</v>
      </c>
      <c r="I901" s="407">
        <f t="shared" si="225"/>
        <v>10.95</v>
      </c>
      <c r="J901" s="407">
        <f t="shared" si="226"/>
        <v>11.059999999403953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11.45</v>
      </c>
      <c r="N901" s="410">
        <f t="shared" si="229"/>
        <v>11.559999999403953</v>
      </c>
      <c r="O901" s="411"/>
      <c r="P901" s="485">
        <f t="shared" ca="1" si="230"/>
        <v>0.72714120370370594</v>
      </c>
      <c r="Q901" s="484">
        <f t="shared" ca="1" si="231"/>
        <v>0.72730324074074293</v>
      </c>
      <c r="R901" s="486">
        <v>0.10999999940395355</v>
      </c>
      <c r="S901" s="486"/>
      <c r="T901">
        <v>25</v>
      </c>
      <c r="U901" s="469" t="str">
        <f t="shared" si="232"/>
        <v>C43-R27</v>
      </c>
      <c r="V901">
        <v>43</v>
      </c>
      <c r="W901" s="470" t="s">
        <v>493</v>
      </c>
      <c r="X901" s="470" t="s">
        <v>494</v>
      </c>
      <c r="Y901">
        <v>27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C43-R29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9.25</v>
      </c>
      <c r="H902" s="407">
        <f t="shared" si="234"/>
        <v>1.2</v>
      </c>
      <c r="I902" s="407">
        <f t="shared" si="225"/>
        <v>10.95</v>
      </c>
      <c r="J902" s="407">
        <f t="shared" si="226"/>
        <v>11.059999999403953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11.45</v>
      </c>
      <c r="N902" s="410">
        <f t="shared" si="229"/>
        <v>11.559999999403953</v>
      </c>
      <c r="O902" s="411"/>
      <c r="P902" s="485">
        <f t="shared" ca="1" si="230"/>
        <v>0.72758101851852075</v>
      </c>
      <c r="Q902" s="484">
        <f t="shared" ca="1" si="231"/>
        <v>0.72771990740740966</v>
      </c>
      <c r="R902" s="486">
        <v>0.10999999940395355</v>
      </c>
      <c r="S902" s="486"/>
      <c r="T902">
        <v>25</v>
      </c>
      <c r="U902" s="469" t="str">
        <f t="shared" si="232"/>
        <v>C43-R29</v>
      </c>
      <c r="V902">
        <v>43</v>
      </c>
      <c r="W902" s="470" t="s">
        <v>493</v>
      </c>
      <c r="X902" s="470" t="s">
        <v>494</v>
      </c>
      <c r="Y902">
        <v>29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C43-R31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9.25</v>
      </c>
      <c r="H903" s="407">
        <f t="shared" si="234"/>
        <v>1.2</v>
      </c>
      <c r="I903" s="407">
        <f t="shared" si="225"/>
        <v>10.95</v>
      </c>
      <c r="J903" s="407">
        <f t="shared" si="226"/>
        <v>11.059999999403953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11.45</v>
      </c>
      <c r="N903" s="410">
        <f t="shared" si="229"/>
        <v>11.559999999403953</v>
      </c>
      <c r="O903" s="411"/>
      <c r="P903" s="485">
        <f t="shared" ca="1" si="230"/>
        <v>0.72800925925926152</v>
      </c>
      <c r="Q903" s="484">
        <f t="shared" ca="1" si="231"/>
        <v>0.72817129629629851</v>
      </c>
      <c r="R903" s="486">
        <v>0.10999999940395355</v>
      </c>
      <c r="S903" s="486"/>
      <c r="T903">
        <v>25</v>
      </c>
      <c r="U903" s="469" t="str">
        <f t="shared" si="232"/>
        <v>C43-R31</v>
      </c>
      <c r="V903">
        <v>43</v>
      </c>
      <c r="W903" s="470" t="s">
        <v>493</v>
      </c>
      <c r="X903" s="470" t="s">
        <v>494</v>
      </c>
      <c r="Y903">
        <v>31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C43-R33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9.25</v>
      </c>
      <c r="H904" s="407">
        <f t="shared" si="234"/>
        <v>1.2</v>
      </c>
      <c r="I904" s="407">
        <f t="shared" si="225"/>
        <v>10.95</v>
      </c>
      <c r="J904" s="407">
        <f t="shared" si="226"/>
        <v>11.059999999403953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11.45</v>
      </c>
      <c r="N904" s="410">
        <f t="shared" si="229"/>
        <v>11.559999999403953</v>
      </c>
      <c r="O904" s="411"/>
      <c r="P904" s="485">
        <f t="shared" ca="1" si="230"/>
        <v>0.72843750000000218</v>
      </c>
      <c r="Q904" s="484">
        <f t="shared" ca="1" si="231"/>
        <v>0.72857638888889109</v>
      </c>
      <c r="R904" s="486">
        <v>0.10999999940395355</v>
      </c>
      <c r="S904" s="486"/>
      <c r="T904">
        <v>25</v>
      </c>
      <c r="U904" s="469" t="str">
        <f t="shared" si="232"/>
        <v>C43-R33</v>
      </c>
      <c r="V904">
        <v>43</v>
      </c>
      <c r="W904" s="470" t="s">
        <v>493</v>
      </c>
      <c r="X904" s="470" t="s">
        <v>494</v>
      </c>
      <c r="Y904">
        <v>33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C43-R35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9.25</v>
      </c>
      <c r="H905" s="407">
        <f t="shared" si="234"/>
        <v>1.2</v>
      </c>
      <c r="I905" s="407">
        <f t="shared" si="225"/>
        <v>10.95</v>
      </c>
      <c r="J905" s="407">
        <f t="shared" si="226"/>
        <v>11.059999999403953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11.45</v>
      </c>
      <c r="N905" s="410">
        <f t="shared" si="229"/>
        <v>11.559999999403953</v>
      </c>
      <c r="O905" s="411"/>
      <c r="P905" s="485">
        <f t="shared" ca="1" si="230"/>
        <v>0.72881944444444668</v>
      </c>
      <c r="Q905" s="484">
        <f t="shared" ca="1" si="231"/>
        <v>0.72896990740740963</v>
      </c>
      <c r="R905" s="486">
        <v>0.10999999940395355</v>
      </c>
      <c r="S905" s="486"/>
      <c r="T905">
        <v>25</v>
      </c>
      <c r="U905" s="469" t="str">
        <f t="shared" si="232"/>
        <v>C43-R35</v>
      </c>
      <c r="V905">
        <v>43</v>
      </c>
      <c r="W905" s="470" t="s">
        <v>493</v>
      </c>
      <c r="X905" s="470" t="s">
        <v>494</v>
      </c>
      <c r="Y905">
        <v>35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C43-R37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9.25</v>
      </c>
      <c r="H906" s="407">
        <f t="shared" si="234"/>
        <v>1.2</v>
      </c>
      <c r="I906" s="407">
        <f t="shared" si="225"/>
        <v>10.95</v>
      </c>
      <c r="J906" s="407">
        <f t="shared" si="226"/>
        <v>11.059999999403953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11.45</v>
      </c>
      <c r="N906" s="410">
        <f t="shared" si="229"/>
        <v>11.559999999403953</v>
      </c>
      <c r="O906" s="411"/>
      <c r="P906" s="485">
        <f t="shared" ca="1" si="230"/>
        <v>0.72920138888889108</v>
      </c>
      <c r="Q906" s="484">
        <f t="shared" ca="1" si="231"/>
        <v>0.72937500000000222</v>
      </c>
      <c r="R906" s="486">
        <v>0.10999999940395355</v>
      </c>
      <c r="S906" s="486"/>
      <c r="T906">
        <v>25</v>
      </c>
      <c r="U906" s="469" t="str">
        <f t="shared" si="232"/>
        <v>C43-R37</v>
      </c>
      <c r="V906">
        <v>43</v>
      </c>
      <c r="W906" s="470" t="s">
        <v>493</v>
      </c>
      <c r="X906" s="470" t="s">
        <v>494</v>
      </c>
      <c r="Y906">
        <v>37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C43-R39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9.25</v>
      </c>
      <c r="H907" s="407">
        <f t="shared" si="234"/>
        <v>1.2</v>
      </c>
      <c r="I907" s="407">
        <f t="shared" si="225"/>
        <v>10.95</v>
      </c>
      <c r="J907" s="407">
        <f t="shared" si="226"/>
        <v>11.059999999403953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11.45</v>
      </c>
      <c r="N907" s="410">
        <f t="shared" si="229"/>
        <v>11.559999999403953</v>
      </c>
      <c r="O907" s="411"/>
      <c r="P907" s="485">
        <f t="shared" ca="1" si="230"/>
        <v>0.72966435185185408</v>
      </c>
      <c r="Q907" s="484">
        <f t="shared" ca="1" si="231"/>
        <v>0.72982638888889106</v>
      </c>
      <c r="R907" s="486">
        <v>0.10999999940395355</v>
      </c>
      <c r="S907" s="486"/>
      <c r="T907">
        <v>25</v>
      </c>
      <c r="U907" s="469" t="str">
        <f t="shared" si="232"/>
        <v>C43-R39</v>
      </c>
      <c r="V907">
        <v>43</v>
      </c>
      <c r="W907" s="470" t="s">
        <v>493</v>
      </c>
      <c r="X907" s="470" t="s">
        <v>494</v>
      </c>
      <c r="Y907">
        <v>39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C44-R40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9.25</v>
      </c>
      <c r="H908" s="407">
        <f t="shared" si="234"/>
        <v>1.2</v>
      </c>
      <c r="I908" s="407">
        <f t="shared" si="225"/>
        <v>10.95</v>
      </c>
      <c r="J908" s="407">
        <f t="shared" si="226"/>
        <v>11.059999999403953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11.45</v>
      </c>
      <c r="N908" s="410">
        <f t="shared" si="229"/>
        <v>11.559999999403953</v>
      </c>
      <c r="O908" s="411"/>
      <c r="P908" s="485">
        <f t="shared" ca="1" si="230"/>
        <v>0.73005787037037251</v>
      </c>
      <c r="Q908" s="484">
        <f t="shared" ca="1" si="231"/>
        <v>0.73019675925926142</v>
      </c>
      <c r="R908" s="486">
        <v>0.10999999940395355</v>
      </c>
      <c r="S908" s="486"/>
      <c r="T908">
        <v>25</v>
      </c>
      <c r="U908" s="469" t="str">
        <f t="shared" si="232"/>
        <v>C44-R40</v>
      </c>
      <c r="V908">
        <v>44</v>
      </c>
      <c r="W908" s="470" t="s">
        <v>493</v>
      </c>
      <c r="X908" s="470" t="s">
        <v>494</v>
      </c>
      <c r="Y908">
        <v>40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C44-R38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9.25</v>
      </c>
      <c r="H909" s="407">
        <f t="shared" si="234"/>
        <v>1.2</v>
      </c>
      <c r="I909" s="407">
        <f t="shared" si="225"/>
        <v>10.95</v>
      </c>
      <c r="J909" s="407">
        <f t="shared" si="226"/>
        <v>11.059999999403953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11.45</v>
      </c>
      <c r="N909" s="410">
        <f t="shared" si="229"/>
        <v>11.559999999403953</v>
      </c>
      <c r="O909" s="411"/>
      <c r="P909" s="485">
        <f t="shared" ca="1" si="230"/>
        <v>0.73046296296296509</v>
      </c>
      <c r="Q909" s="484">
        <f t="shared" ca="1" si="231"/>
        <v>0.73061342592592804</v>
      </c>
      <c r="R909" s="486">
        <v>0.10999999940395355</v>
      </c>
      <c r="S909" s="486"/>
      <c r="T909">
        <v>25</v>
      </c>
      <c r="U909" s="469" t="str">
        <f t="shared" si="232"/>
        <v>C44-R38</v>
      </c>
      <c r="V909">
        <v>44</v>
      </c>
      <c r="W909" s="470" t="s">
        <v>493</v>
      </c>
      <c r="X909" s="470" t="s">
        <v>494</v>
      </c>
      <c r="Y909">
        <v>38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C44-R36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9.25</v>
      </c>
      <c r="H910" s="407">
        <f t="shared" si="234"/>
        <v>1.2</v>
      </c>
      <c r="I910" s="407">
        <f t="shared" si="225"/>
        <v>10.95</v>
      </c>
      <c r="J910" s="407">
        <f t="shared" si="226"/>
        <v>11.059999999403953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11.45</v>
      </c>
      <c r="N910" s="410">
        <f t="shared" si="229"/>
        <v>11.559999999403953</v>
      </c>
      <c r="O910" s="411"/>
      <c r="P910" s="485">
        <f t="shared" ca="1" si="230"/>
        <v>0.73089120370370586</v>
      </c>
      <c r="Q910" s="484">
        <f t="shared" ca="1" si="231"/>
        <v>0.73105324074074285</v>
      </c>
      <c r="R910" s="486">
        <v>0.10999999940395355</v>
      </c>
      <c r="S910" s="486"/>
      <c r="T910">
        <v>25</v>
      </c>
      <c r="U910" s="469" t="str">
        <f t="shared" si="232"/>
        <v>C44-R36</v>
      </c>
      <c r="V910">
        <v>44</v>
      </c>
      <c r="W910" s="470" t="s">
        <v>493</v>
      </c>
      <c r="X910" s="470" t="s">
        <v>494</v>
      </c>
      <c r="Y910">
        <v>36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C44-R34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9.25</v>
      </c>
      <c r="H911" s="407">
        <f t="shared" si="234"/>
        <v>1.2</v>
      </c>
      <c r="I911" s="407">
        <f t="shared" si="225"/>
        <v>10.95</v>
      </c>
      <c r="J911" s="407">
        <f t="shared" si="226"/>
        <v>11.059999999403953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11.45</v>
      </c>
      <c r="N911" s="410">
        <f t="shared" si="229"/>
        <v>11.559999999403953</v>
      </c>
      <c r="O911" s="411"/>
      <c r="P911" s="485">
        <f t="shared" ca="1" si="230"/>
        <v>0.73133101851852067</v>
      </c>
      <c r="Q911" s="484">
        <f t="shared" ca="1" si="231"/>
        <v>0.73146990740740958</v>
      </c>
      <c r="R911" s="486">
        <v>0.10999999940395355</v>
      </c>
      <c r="S911" s="486"/>
      <c r="T911">
        <v>25</v>
      </c>
      <c r="U911" s="469" t="str">
        <f t="shared" si="232"/>
        <v>C44-R34</v>
      </c>
      <c r="V911">
        <v>44</v>
      </c>
      <c r="W911" s="470" t="s">
        <v>493</v>
      </c>
      <c r="X911" s="470" t="s">
        <v>494</v>
      </c>
      <c r="Y911">
        <v>34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C44-R32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9.25</v>
      </c>
      <c r="H912" s="407">
        <f t="shared" si="234"/>
        <v>1.2</v>
      </c>
      <c r="I912" s="407">
        <f t="shared" si="225"/>
        <v>10.95</v>
      </c>
      <c r="J912" s="407">
        <f t="shared" si="226"/>
        <v>11.059999999403953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11.45</v>
      </c>
      <c r="N912" s="410">
        <f t="shared" si="229"/>
        <v>11.559999999403953</v>
      </c>
      <c r="O912" s="411"/>
      <c r="P912" s="485">
        <f t="shared" ca="1" si="230"/>
        <v>0.73171296296296517</v>
      </c>
      <c r="Q912" s="484">
        <f t="shared" ca="1" si="231"/>
        <v>0.73185185185185408</v>
      </c>
      <c r="R912" s="486">
        <v>0.10999999940395355</v>
      </c>
      <c r="S912" s="486"/>
      <c r="T912">
        <v>25</v>
      </c>
      <c r="U912" s="469" t="str">
        <f t="shared" si="232"/>
        <v>C44-R32</v>
      </c>
      <c r="V912">
        <v>44</v>
      </c>
      <c r="W912" s="470" t="s">
        <v>493</v>
      </c>
      <c r="X912" s="470" t="s">
        <v>494</v>
      </c>
      <c r="Y912">
        <v>32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C44-R30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9.25</v>
      </c>
      <c r="H913" s="407">
        <f t="shared" si="234"/>
        <v>1.2</v>
      </c>
      <c r="I913" s="407">
        <f t="shared" si="225"/>
        <v>10.95</v>
      </c>
      <c r="J913" s="407">
        <f t="shared" si="226"/>
        <v>11.059999999403953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11.45</v>
      </c>
      <c r="N913" s="410">
        <f t="shared" si="229"/>
        <v>11.559999999403953</v>
      </c>
      <c r="O913" s="411"/>
      <c r="P913" s="485">
        <f t="shared" ca="1" si="230"/>
        <v>0.73209490740740968</v>
      </c>
      <c r="Q913" s="484">
        <f t="shared" ca="1" si="231"/>
        <v>0.73226851851852082</v>
      </c>
      <c r="R913" s="486">
        <v>0.10999999940395355</v>
      </c>
      <c r="S913" s="486"/>
      <c r="T913">
        <v>25</v>
      </c>
      <c r="U913" s="469" t="str">
        <f t="shared" si="232"/>
        <v>C44-R30</v>
      </c>
      <c r="V913">
        <v>44</v>
      </c>
      <c r="W913" s="470" t="s">
        <v>493</v>
      </c>
      <c r="X913" s="470" t="s">
        <v>494</v>
      </c>
      <c r="Y913">
        <v>30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C44-R28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9.25</v>
      </c>
      <c r="H914" s="407">
        <f t="shared" si="235"/>
        <v>1.2</v>
      </c>
      <c r="I914" s="407">
        <f t="shared" si="225"/>
        <v>10.95</v>
      </c>
      <c r="J914" s="407">
        <f t="shared" si="226"/>
        <v>11.059999999403953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11.45</v>
      </c>
      <c r="N914" s="410">
        <f t="shared" si="229"/>
        <v>11.559999999403953</v>
      </c>
      <c r="O914" s="411"/>
      <c r="P914" s="485">
        <f t="shared" ca="1" si="230"/>
        <v>0.73254629629629864</v>
      </c>
      <c r="Q914" s="484">
        <f t="shared" ca="1" si="231"/>
        <v>0.73268518518518755</v>
      </c>
      <c r="R914" s="486">
        <v>0.10999999940395355</v>
      </c>
      <c r="S914" s="486"/>
      <c r="T914">
        <v>25</v>
      </c>
      <c r="U914" s="469" t="str">
        <f t="shared" si="232"/>
        <v>C44-R28</v>
      </c>
      <c r="V914">
        <v>44</v>
      </c>
      <c r="W914" s="470" t="s">
        <v>493</v>
      </c>
      <c r="X914" s="470" t="s">
        <v>494</v>
      </c>
      <c r="Y914">
        <v>28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C44-R26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9.25</v>
      </c>
      <c r="H915" s="407">
        <f t="shared" si="235"/>
        <v>1.2</v>
      </c>
      <c r="I915" s="407">
        <f t="shared" si="225"/>
        <v>10.95</v>
      </c>
      <c r="J915" s="407">
        <f t="shared" si="226"/>
        <v>11.059999999403953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11.45</v>
      </c>
      <c r="N915" s="410">
        <f t="shared" si="229"/>
        <v>11.559999999403953</v>
      </c>
      <c r="O915" s="411"/>
      <c r="P915" s="485">
        <f t="shared" ca="1" si="230"/>
        <v>0.73292824074074314</v>
      </c>
      <c r="Q915" s="484">
        <f t="shared" ca="1" si="231"/>
        <v>0.73307870370370609</v>
      </c>
      <c r="R915" s="486">
        <v>0.10999999940395355</v>
      </c>
      <c r="S915" s="486"/>
      <c r="T915">
        <v>25</v>
      </c>
      <c r="U915" s="469" t="str">
        <f t="shared" si="232"/>
        <v>C44-R26</v>
      </c>
      <c r="V915">
        <v>44</v>
      </c>
      <c r="W915" s="470" t="s">
        <v>493</v>
      </c>
      <c r="X915" s="470" t="s">
        <v>494</v>
      </c>
      <c r="Y915">
        <v>26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C44-R24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9.25</v>
      </c>
      <c r="H916" s="407">
        <f t="shared" si="235"/>
        <v>1.2</v>
      </c>
      <c r="I916" s="407">
        <f t="shared" si="225"/>
        <v>10.95</v>
      </c>
      <c r="J916" s="407">
        <f t="shared" si="226"/>
        <v>11.059999999403953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11.45</v>
      </c>
      <c r="N916" s="410">
        <f t="shared" si="229"/>
        <v>11.559999999403953</v>
      </c>
      <c r="O916" s="411"/>
      <c r="P916" s="485">
        <f t="shared" ca="1" si="230"/>
        <v>0.73331018518518754</v>
      </c>
      <c r="Q916" s="484">
        <f t="shared" ca="1" si="231"/>
        <v>0.73346064814815048</v>
      </c>
      <c r="R916" s="486">
        <v>0.10999999940395355</v>
      </c>
      <c r="S916" s="486"/>
      <c r="T916">
        <v>25</v>
      </c>
      <c r="U916" s="469" t="str">
        <f t="shared" si="232"/>
        <v>C44-R24</v>
      </c>
      <c r="V916">
        <v>44</v>
      </c>
      <c r="W916" s="470" t="s">
        <v>493</v>
      </c>
      <c r="X916" s="470" t="s">
        <v>494</v>
      </c>
      <c r="Y916">
        <v>24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C44-R22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9.25</v>
      </c>
      <c r="H917" s="407">
        <f t="shared" si="235"/>
        <v>1.2</v>
      </c>
      <c r="I917" s="407">
        <f t="shared" si="225"/>
        <v>10.95</v>
      </c>
      <c r="J917" s="407">
        <f t="shared" si="226"/>
        <v>11.059999999403953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11.45</v>
      </c>
      <c r="N917" s="410">
        <f t="shared" si="229"/>
        <v>11.559999999403953</v>
      </c>
      <c r="O917" s="411"/>
      <c r="P917" s="485">
        <f t="shared" ca="1" si="230"/>
        <v>0.73370370370370608</v>
      </c>
      <c r="Q917" s="484">
        <f t="shared" ca="1" si="231"/>
        <v>0.73385416666666903</v>
      </c>
      <c r="R917" s="486">
        <v>0.10999999940395355</v>
      </c>
      <c r="S917" s="486"/>
      <c r="T917">
        <v>25</v>
      </c>
      <c r="U917" s="469" t="str">
        <f t="shared" si="232"/>
        <v>C44-R22</v>
      </c>
      <c r="V917">
        <v>44</v>
      </c>
      <c r="W917" s="470" t="s">
        <v>493</v>
      </c>
      <c r="X917" s="470" t="s">
        <v>494</v>
      </c>
      <c r="Y917">
        <v>22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C44-R20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9.25</v>
      </c>
      <c r="H918" s="407">
        <f t="shared" si="235"/>
        <v>1.2</v>
      </c>
      <c r="I918" s="407">
        <f t="shared" si="225"/>
        <v>10.95</v>
      </c>
      <c r="J918" s="407">
        <f t="shared" si="226"/>
        <v>11.059999999403953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11.45</v>
      </c>
      <c r="N918" s="410">
        <f t="shared" si="229"/>
        <v>11.559999999403953</v>
      </c>
      <c r="O918" s="411"/>
      <c r="P918" s="485">
        <f t="shared" ca="1" si="230"/>
        <v>0.73408564814815047</v>
      </c>
      <c r="Q918" s="484">
        <f t="shared" ca="1" si="231"/>
        <v>0.73423611111111342</v>
      </c>
      <c r="R918" s="486">
        <v>0.10999999940395355</v>
      </c>
      <c r="S918" s="486"/>
      <c r="T918">
        <v>25</v>
      </c>
      <c r="U918" s="469" t="str">
        <f t="shared" si="232"/>
        <v>C44-R20</v>
      </c>
      <c r="V918">
        <v>44</v>
      </c>
      <c r="W918" s="470" t="s">
        <v>493</v>
      </c>
      <c r="X918" s="470" t="s">
        <v>494</v>
      </c>
      <c r="Y918">
        <v>20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C44-R18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9.25</v>
      </c>
      <c r="H919" s="407">
        <f t="shared" si="235"/>
        <v>1.2</v>
      </c>
      <c r="I919" s="407">
        <f t="shared" si="225"/>
        <v>10.95</v>
      </c>
      <c r="J919" s="407">
        <f t="shared" si="226"/>
        <v>11.059999999403953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11.45</v>
      </c>
      <c r="N919" s="410">
        <f t="shared" si="229"/>
        <v>11.559999999403953</v>
      </c>
      <c r="O919" s="411"/>
      <c r="P919" s="485">
        <f t="shared" ca="1" si="230"/>
        <v>0.73451388888889124</v>
      </c>
      <c r="Q919" s="484">
        <f t="shared" ca="1" si="231"/>
        <v>0.73468750000000238</v>
      </c>
      <c r="R919" s="486">
        <v>0.10999999940395355</v>
      </c>
      <c r="S919" s="486"/>
      <c r="T919">
        <v>25</v>
      </c>
      <c r="U919" s="469" t="str">
        <f t="shared" si="232"/>
        <v>C44-R18</v>
      </c>
      <c r="V919">
        <v>44</v>
      </c>
      <c r="W919" s="470" t="s">
        <v>493</v>
      </c>
      <c r="X919" s="470" t="s">
        <v>494</v>
      </c>
      <c r="Y919">
        <v>18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C44-R16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9.25</v>
      </c>
      <c r="H920" s="407">
        <f t="shared" si="235"/>
        <v>1.2</v>
      </c>
      <c r="I920" s="407">
        <f t="shared" si="225"/>
        <v>10.95</v>
      </c>
      <c r="J920" s="407">
        <f t="shared" si="226"/>
        <v>11.059999999403953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11.45</v>
      </c>
      <c r="N920" s="410">
        <f t="shared" si="229"/>
        <v>11.559999999403953</v>
      </c>
      <c r="O920" s="411"/>
      <c r="P920" s="485">
        <f t="shared" ca="1" si="230"/>
        <v>0.7349652777777802</v>
      </c>
      <c r="Q920" s="484">
        <f t="shared" ca="1" si="231"/>
        <v>0.73512731481481719</v>
      </c>
      <c r="R920" s="486">
        <v>0.10999999940395355</v>
      </c>
      <c r="S920" s="486"/>
      <c r="T920">
        <v>25</v>
      </c>
      <c r="U920" s="469" t="str">
        <f t="shared" si="232"/>
        <v>C44-R16</v>
      </c>
      <c r="V920">
        <v>44</v>
      </c>
      <c r="W920" s="470" t="s">
        <v>493</v>
      </c>
      <c r="X920" s="470" t="s">
        <v>494</v>
      </c>
      <c r="Y920">
        <v>16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C44-R14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9.25</v>
      </c>
      <c r="H921" s="407">
        <f t="shared" si="235"/>
        <v>1.2</v>
      </c>
      <c r="I921" s="407">
        <f t="shared" si="225"/>
        <v>10.95</v>
      </c>
      <c r="J921" s="407">
        <f t="shared" si="226"/>
        <v>11.059999999403953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11.45</v>
      </c>
      <c r="N921" s="410">
        <f t="shared" si="229"/>
        <v>11.559999999403953</v>
      </c>
      <c r="O921" s="411"/>
      <c r="P921" s="485">
        <f t="shared" ca="1" si="230"/>
        <v>0.73539351851852086</v>
      </c>
      <c r="Q921" s="484">
        <f t="shared" ca="1" si="231"/>
        <v>0.73554398148148381</v>
      </c>
      <c r="R921" s="486">
        <v>0.10999999940395355</v>
      </c>
      <c r="S921" s="486"/>
      <c r="T921">
        <v>25</v>
      </c>
      <c r="U921" s="469" t="str">
        <f t="shared" si="232"/>
        <v>C44-R14</v>
      </c>
      <c r="V921">
        <v>44</v>
      </c>
      <c r="W921" s="470" t="s">
        <v>493</v>
      </c>
      <c r="X921" s="470" t="s">
        <v>494</v>
      </c>
      <c r="Y921">
        <v>14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C44-R12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9.25</v>
      </c>
      <c r="H922" s="407">
        <f t="shared" si="235"/>
        <v>1.2</v>
      </c>
      <c r="I922" s="407">
        <f t="shared" si="225"/>
        <v>10.95</v>
      </c>
      <c r="J922" s="407">
        <f t="shared" si="226"/>
        <v>11.059999999403953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11.45</v>
      </c>
      <c r="N922" s="410">
        <f t="shared" si="229"/>
        <v>11.559999999403953</v>
      </c>
      <c r="O922" s="411"/>
      <c r="P922" s="485">
        <f t="shared" ca="1" si="230"/>
        <v>0.73579861111111344</v>
      </c>
      <c r="Q922" s="484">
        <f t="shared" ca="1" si="231"/>
        <v>0.73593750000000235</v>
      </c>
      <c r="R922" s="486">
        <v>0.10999999940395355</v>
      </c>
      <c r="S922" s="486"/>
      <c r="T922">
        <v>25</v>
      </c>
      <c r="U922" s="469" t="str">
        <f t="shared" si="232"/>
        <v>C44-R12</v>
      </c>
      <c r="V922">
        <v>44</v>
      </c>
      <c r="W922" s="470" t="s">
        <v>493</v>
      </c>
      <c r="X922" s="470" t="s">
        <v>494</v>
      </c>
      <c r="Y922">
        <v>12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C44-R10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9.25</v>
      </c>
      <c r="H923" s="407">
        <f t="shared" si="235"/>
        <v>1.2</v>
      </c>
      <c r="I923" s="407">
        <f t="shared" si="225"/>
        <v>10.95</v>
      </c>
      <c r="J923" s="407">
        <f t="shared" si="226"/>
        <v>11.059999999403953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11.45</v>
      </c>
      <c r="N923" s="410">
        <f t="shared" si="229"/>
        <v>11.559999999403953</v>
      </c>
      <c r="O923" s="411"/>
      <c r="P923" s="485">
        <f t="shared" ca="1" si="230"/>
        <v>0.73622685185185421</v>
      </c>
      <c r="Q923" s="484">
        <f t="shared" ca="1" si="231"/>
        <v>0.7363888888888912</v>
      </c>
      <c r="R923" s="486">
        <v>0.10999999940395355</v>
      </c>
      <c r="S923" s="486"/>
      <c r="T923">
        <v>25</v>
      </c>
      <c r="U923" s="469" t="str">
        <f t="shared" si="232"/>
        <v>C44-R10</v>
      </c>
      <c r="V923">
        <v>44</v>
      </c>
      <c r="W923" s="470" t="s">
        <v>493</v>
      </c>
      <c r="X923" s="470" t="s">
        <v>494</v>
      </c>
      <c r="Y923">
        <v>10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C44-R8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9.25</v>
      </c>
      <c r="H924" s="407">
        <f t="shared" si="235"/>
        <v>1.2</v>
      </c>
      <c r="I924" s="407">
        <f t="shared" si="225"/>
        <v>10.95</v>
      </c>
      <c r="J924" s="407">
        <f t="shared" si="226"/>
        <v>11.059999999403953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11.45</v>
      </c>
      <c r="N924" s="410">
        <f t="shared" si="229"/>
        <v>11.559999999403953</v>
      </c>
      <c r="O924" s="411"/>
      <c r="P924" s="485">
        <f t="shared" ca="1" si="230"/>
        <v>0.73662037037037265</v>
      </c>
      <c r="Q924" s="484">
        <f t="shared" ca="1" si="231"/>
        <v>0.7367708333333356</v>
      </c>
      <c r="R924" s="486">
        <v>0.10999999940395355</v>
      </c>
      <c r="S924" s="486"/>
      <c r="T924">
        <v>25</v>
      </c>
      <c r="U924" s="469" t="str">
        <f t="shared" si="232"/>
        <v>C44-R8</v>
      </c>
      <c r="V924">
        <v>44</v>
      </c>
      <c r="W924" s="470" t="s">
        <v>493</v>
      </c>
      <c r="X924" s="470" t="s">
        <v>494</v>
      </c>
      <c r="Y924">
        <v>8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C44-R6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9.25</v>
      </c>
      <c r="H925" s="407">
        <f t="shared" si="235"/>
        <v>1.2</v>
      </c>
      <c r="I925" s="407">
        <f t="shared" si="225"/>
        <v>10.95</v>
      </c>
      <c r="J925" s="407">
        <f t="shared" si="226"/>
        <v>11.059999999403953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11.45</v>
      </c>
      <c r="N925" s="410">
        <f t="shared" si="229"/>
        <v>11.559999999403953</v>
      </c>
      <c r="O925" s="411"/>
      <c r="P925" s="485">
        <f t="shared" ca="1" si="230"/>
        <v>0.73704861111111342</v>
      </c>
      <c r="Q925" s="484">
        <f t="shared" ca="1" si="231"/>
        <v>0.7372106481481504</v>
      </c>
      <c r="R925" s="486">
        <v>0.10999999940395355</v>
      </c>
      <c r="S925" s="486"/>
      <c r="T925">
        <v>25</v>
      </c>
      <c r="U925" s="469" t="str">
        <f t="shared" si="232"/>
        <v>C44-R6</v>
      </c>
      <c r="V925">
        <v>44</v>
      </c>
      <c r="W925" s="470" t="s">
        <v>493</v>
      </c>
      <c r="X925" s="470" t="s">
        <v>494</v>
      </c>
      <c r="Y925">
        <v>6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C44-R4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9.25</v>
      </c>
      <c r="H926" s="407">
        <f t="shared" si="235"/>
        <v>1.2</v>
      </c>
      <c r="I926" s="407">
        <f t="shared" si="225"/>
        <v>10.95</v>
      </c>
      <c r="J926" s="407">
        <f t="shared" si="226"/>
        <v>11.059999999403953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11.45</v>
      </c>
      <c r="N926" s="410">
        <f t="shared" si="229"/>
        <v>11.559999999403953</v>
      </c>
      <c r="O926" s="411"/>
      <c r="P926" s="485">
        <f t="shared" ca="1" si="230"/>
        <v>0.73746527777778004</v>
      </c>
      <c r="Q926" s="484">
        <f t="shared" ca="1" si="231"/>
        <v>0.73761574074074299</v>
      </c>
      <c r="R926" s="486">
        <v>0.10999999940395355</v>
      </c>
      <c r="S926" s="486"/>
      <c r="T926">
        <v>25</v>
      </c>
      <c r="U926" s="469" t="str">
        <f t="shared" si="232"/>
        <v>C44-R4</v>
      </c>
      <c r="V926">
        <v>44</v>
      </c>
      <c r="W926" s="470" t="s">
        <v>493</v>
      </c>
      <c r="X926" s="470" t="s">
        <v>494</v>
      </c>
      <c r="Y926">
        <v>4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C44-R2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9.25</v>
      </c>
      <c r="H927" s="407">
        <f t="shared" si="235"/>
        <v>1.2</v>
      </c>
      <c r="I927" s="407">
        <f t="shared" si="225"/>
        <v>10.95</v>
      </c>
      <c r="J927" s="407">
        <f t="shared" si="226"/>
        <v>11.059999999403953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11.45</v>
      </c>
      <c r="N927" s="410">
        <f t="shared" si="229"/>
        <v>11.559999999403953</v>
      </c>
      <c r="O927" s="411"/>
      <c r="P927" s="485">
        <f t="shared" ca="1" si="230"/>
        <v>0.73789351851852081</v>
      </c>
      <c r="Q927" s="484">
        <f t="shared" ca="1" si="231"/>
        <v>0.73804398148148376</v>
      </c>
      <c r="R927" s="486">
        <v>0.10999999940395355</v>
      </c>
      <c r="S927" s="486"/>
      <c r="T927">
        <v>25</v>
      </c>
      <c r="U927" s="469" t="str">
        <f t="shared" si="232"/>
        <v>C44-R2</v>
      </c>
      <c r="V927">
        <v>44</v>
      </c>
      <c r="W927" s="470" t="s">
        <v>493</v>
      </c>
      <c r="X927" s="470" t="s">
        <v>494</v>
      </c>
      <c r="Y927">
        <v>2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C45-R1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9.25</v>
      </c>
      <c r="H928" s="407">
        <f t="shared" si="235"/>
        <v>1.2</v>
      </c>
      <c r="I928" s="407">
        <f t="shared" si="225"/>
        <v>10.95</v>
      </c>
      <c r="J928" s="407">
        <f t="shared" si="226"/>
        <v>11.059999999403953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11.45</v>
      </c>
      <c r="N928" s="410">
        <f t="shared" si="229"/>
        <v>11.559999999403953</v>
      </c>
      <c r="O928" s="411"/>
      <c r="P928" s="485">
        <f t="shared" ca="1" si="230"/>
        <v>0.73833333333333562</v>
      </c>
      <c r="Q928" s="484">
        <f t="shared" ca="1" si="231"/>
        <v>0.73849537037037261</v>
      </c>
      <c r="R928" s="486">
        <v>0.10999999940395355</v>
      </c>
      <c r="S928" s="486"/>
      <c r="T928">
        <v>25</v>
      </c>
      <c r="U928" s="469" t="str">
        <f t="shared" si="232"/>
        <v>C45-R1</v>
      </c>
      <c r="V928">
        <v>45</v>
      </c>
      <c r="W928" s="470" t="s">
        <v>493</v>
      </c>
      <c r="X928" s="470" t="s">
        <v>494</v>
      </c>
      <c r="Y928">
        <v>1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C45-R3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9.25</v>
      </c>
      <c r="H929" s="407">
        <f t="shared" si="235"/>
        <v>1.2</v>
      </c>
      <c r="I929" s="407">
        <f t="shared" si="225"/>
        <v>10.95</v>
      </c>
      <c r="J929" s="407">
        <f t="shared" si="226"/>
        <v>11.059999999403953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11.45</v>
      </c>
      <c r="N929" s="410">
        <f t="shared" si="229"/>
        <v>11.559999999403953</v>
      </c>
      <c r="O929" s="411"/>
      <c r="P929" s="485">
        <f t="shared" ca="1" si="230"/>
        <v>0.73877314814815043</v>
      </c>
      <c r="Q929" s="484">
        <f t="shared" ca="1" si="231"/>
        <v>0.73893518518518742</v>
      </c>
      <c r="R929" s="486">
        <v>0.10999999940395355</v>
      </c>
      <c r="S929" s="486"/>
      <c r="T929">
        <v>25</v>
      </c>
      <c r="U929" s="469" t="str">
        <f t="shared" si="232"/>
        <v>C45-R3</v>
      </c>
      <c r="V929">
        <v>45</v>
      </c>
      <c r="W929" s="470" t="s">
        <v>493</v>
      </c>
      <c r="X929" s="470" t="s">
        <v>494</v>
      </c>
      <c r="Y929">
        <v>3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C45-R5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9.25</v>
      </c>
      <c r="H930" s="407">
        <f t="shared" si="237"/>
        <v>1.2</v>
      </c>
      <c r="I930" s="407">
        <f t="shared" si="225"/>
        <v>10.95</v>
      </c>
      <c r="J930" s="407">
        <f t="shared" si="226"/>
        <v>11.059999999403953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11.45</v>
      </c>
      <c r="N930" s="410">
        <f t="shared" si="229"/>
        <v>11.559999999403953</v>
      </c>
      <c r="O930" s="411"/>
      <c r="P930" s="485">
        <f t="shared" ca="1" si="230"/>
        <v>0.73921296296296524</v>
      </c>
      <c r="Q930" s="484">
        <f t="shared" ca="1" si="231"/>
        <v>0.73938657407407637</v>
      </c>
      <c r="R930" s="486">
        <v>0.10999999940395355</v>
      </c>
      <c r="S930" s="486"/>
      <c r="T930">
        <v>25</v>
      </c>
      <c r="U930" s="469" t="str">
        <f t="shared" si="232"/>
        <v>C45-R5</v>
      </c>
      <c r="V930">
        <v>45</v>
      </c>
      <c r="W930" s="470" t="s">
        <v>493</v>
      </c>
      <c r="X930" s="470" t="s">
        <v>494</v>
      </c>
      <c r="Y930">
        <v>5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C45-R7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9.25</v>
      </c>
      <c r="H931" s="407">
        <f t="shared" si="237"/>
        <v>1.2</v>
      </c>
      <c r="I931" s="407">
        <f t="shared" si="225"/>
        <v>10.95</v>
      </c>
      <c r="J931" s="407">
        <f t="shared" si="226"/>
        <v>11.059999999403953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11.45</v>
      </c>
      <c r="N931" s="410">
        <f t="shared" si="229"/>
        <v>11.559999999403953</v>
      </c>
      <c r="O931" s="411"/>
      <c r="P931" s="485">
        <f t="shared" ca="1" si="230"/>
        <v>0.73964120370370601</v>
      </c>
      <c r="Q931" s="484">
        <f t="shared" ca="1" si="231"/>
        <v>0.73979166666666896</v>
      </c>
      <c r="R931" s="486">
        <v>0.10999999940395355</v>
      </c>
      <c r="S931" s="486"/>
      <c r="T931">
        <v>25</v>
      </c>
      <c r="U931" s="469" t="str">
        <f t="shared" si="232"/>
        <v>C45-R7</v>
      </c>
      <c r="V931">
        <v>45</v>
      </c>
      <c r="W931" s="470" t="s">
        <v>493</v>
      </c>
      <c r="X931" s="470" t="s">
        <v>494</v>
      </c>
      <c r="Y931">
        <v>7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C45-R9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9.25</v>
      </c>
      <c r="H932" s="407">
        <f t="shared" si="237"/>
        <v>1.2</v>
      </c>
      <c r="I932" s="407">
        <f t="shared" ref="I932:I995" si="240">F932+G932</f>
        <v>10.95</v>
      </c>
      <c r="J932" s="407">
        <f t="shared" ref="J932:J995" si="241">I932+R932</f>
        <v>11.059999999403953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11.45</v>
      </c>
      <c r="N932" s="410">
        <f t="shared" ref="N932:N995" si="244">J932+L932</f>
        <v>11.559999999403953</v>
      </c>
      <c r="O932" s="411"/>
      <c r="P932" s="485">
        <f t="shared" ref="P932:P995" ca="1" si="245">Q931+TIME(0,0,RANDBETWEEN(20,25))</f>
        <v>0.74003472222222455</v>
      </c>
      <c r="Q932" s="484">
        <f t="shared" ref="Q932:Q995" ca="1" si="246">P932+TIME(0,0,RANDBETWEEN(12,15))</f>
        <v>0.74020833333333569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C45-R9</v>
      </c>
      <c r="V932">
        <v>45</v>
      </c>
      <c r="W932" s="470" t="s">
        <v>493</v>
      </c>
      <c r="X932" s="470" t="s">
        <v>494</v>
      </c>
      <c r="Y932">
        <v>9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C45-R11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9.25</v>
      </c>
      <c r="H933" s="407">
        <f t="shared" si="237"/>
        <v>1.2</v>
      </c>
      <c r="I933" s="407">
        <f t="shared" si="240"/>
        <v>10.95</v>
      </c>
      <c r="J933" s="407">
        <f t="shared" si="241"/>
        <v>11.059999999403953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11.45</v>
      </c>
      <c r="N933" s="410">
        <f t="shared" si="244"/>
        <v>11.559999999403953</v>
      </c>
      <c r="O933" s="411"/>
      <c r="P933" s="485">
        <f t="shared" ca="1" si="245"/>
        <v>0.74048611111111351</v>
      </c>
      <c r="Q933" s="484">
        <f t="shared" ca="1" si="246"/>
        <v>0.74062500000000242</v>
      </c>
      <c r="R933" s="486">
        <v>0.10999999940395355</v>
      </c>
      <c r="S933" s="486"/>
      <c r="T933">
        <v>25</v>
      </c>
      <c r="U933" s="469" t="str">
        <f t="shared" si="247"/>
        <v>C45-R11</v>
      </c>
      <c r="V933">
        <v>45</v>
      </c>
      <c r="W933" s="470" t="s">
        <v>493</v>
      </c>
      <c r="X933" s="470" t="s">
        <v>494</v>
      </c>
      <c r="Y933">
        <v>11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C45-R13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9.25</v>
      </c>
      <c r="H934" s="407">
        <f t="shared" si="237"/>
        <v>1.2</v>
      </c>
      <c r="I934" s="407">
        <f t="shared" si="240"/>
        <v>10.95</v>
      </c>
      <c r="J934" s="407">
        <f t="shared" si="241"/>
        <v>11.059999999403953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11.45</v>
      </c>
      <c r="N934" s="410">
        <f t="shared" si="244"/>
        <v>11.559999999403953</v>
      </c>
      <c r="O934" s="411"/>
      <c r="P934" s="485">
        <f t="shared" ca="1" si="245"/>
        <v>0.74090277777778024</v>
      </c>
      <c r="Q934" s="484">
        <f t="shared" ca="1" si="246"/>
        <v>0.74105324074074319</v>
      </c>
      <c r="R934" s="486">
        <v>0.10999999940395355</v>
      </c>
      <c r="S934" s="486"/>
      <c r="T934">
        <v>25</v>
      </c>
      <c r="U934" s="469" t="str">
        <f t="shared" si="247"/>
        <v>C45-R13</v>
      </c>
      <c r="V934">
        <v>45</v>
      </c>
      <c r="W934" s="470" t="s">
        <v>493</v>
      </c>
      <c r="X934" s="470" t="s">
        <v>494</v>
      </c>
      <c r="Y934">
        <v>13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C45-R15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9.25</v>
      </c>
      <c r="H935" s="407">
        <f t="shared" si="237"/>
        <v>1.2</v>
      </c>
      <c r="I935" s="407">
        <f t="shared" si="240"/>
        <v>10.95</v>
      </c>
      <c r="J935" s="407">
        <f t="shared" si="241"/>
        <v>11.059999999403953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11.45</v>
      </c>
      <c r="N935" s="410">
        <f t="shared" si="244"/>
        <v>11.559999999403953</v>
      </c>
      <c r="O935" s="411"/>
      <c r="P935" s="485">
        <f t="shared" ca="1" si="245"/>
        <v>0.74133101851852101</v>
      </c>
      <c r="Q935" s="484">
        <f t="shared" ca="1" si="246"/>
        <v>0.741493055555558</v>
      </c>
      <c r="R935" s="486">
        <v>0.10999999940395355</v>
      </c>
      <c r="S935" s="486"/>
      <c r="T935">
        <v>25</v>
      </c>
      <c r="U935" s="469" t="str">
        <f t="shared" si="247"/>
        <v>C45-R15</v>
      </c>
      <c r="V935">
        <v>45</v>
      </c>
      <c r="W935" s="470" t="s">
        <v>493</v>
      </c>
      <c r="X935" s="470" t="s">
        <v>494</v>
      </c>
      <c r="Y935">
        <v>15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C45-R17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9.25</v>
      </c>
      <c r="H936" s="407">
        <f t="shared" si="237"/>
        <v>1.2</v>
      </c>
      <c r="I936" s="407">
        <f t="shared" si="240"/>
        <v>10.95</v>
      </c>
      <c r="J936" s="407">
        <f t="shared" si="241"/>
        <v>11.059999999403953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11.45</v>
      </c>
      <c r="N936" s="410">
        <f t="shared" si="244"/>
        <v>11.559999999403953</v>
      </c>
      <c r="O936" s="411"/>
      <c r="P936" s="485">
        <f t="shared" ca="1" si="245"/>
        <v>0.74174768518518763</v>
      </c>
      <c r="Q936" s="484">
        <f t="shared" ca="1" si="246"/>
        <v>0.74189814814815058</v>
      </c>
      <c r="R936" s="486">
        <v>0.10999999940395355</v>
      </c>
      <c r="S936" s="486"/>
      <c r="T936">
        <v>25</v>
      </c>
      <c r="U936" s="469" t="str">
        <f t="shared" si="247"/>
        <v>C45-R17</v>
      </c>
      <c r="V936">
        <v>45</v>
      </c>
      <c r="W936" s="470" t="s">
        <v>493</v>
      </c>
      <c r="X936" s="470" t="s">
        <v>494</v>
      </c>
      <c r="Y936">
        <v>17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C45-R19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9.25</v>
      </c>
      <c r="H937" s="407">
        <f t="shared" si="237"/>
        <v>1.2</v>
      </c>
      <c r="I937" s="407">
        <f t="shared" si="240"/>
        <v>10.95</v>
      </c>
      <c r="J937" s="407">
        <f t="shared" si="241"/>
        <v>11.059999999403953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11.45</v>
      </c>
      <c r="N937" s="410">
        <f t="shared" si="244"/>
        <v>11.559999999403953</v>
      </c>
      <c r="O937" s="411"/>
      <c r="P937" s="485">
        <f t="shared" ca="1" si="245"/>
        <v>0.74214120370370618</v>
      </c>
      <c r="Q937" s="484">
        <f t="shared" ca="1" si="246"/>
        <v>0.74231481481481731</v>
      </c>
      <c r="R937" s="486">
        <v>0.10999999940395355</v>
      </c>
      <c r="S937" s="486"/>
      <c r="T937">
        <v>25</v>
      </c>
      <c r="U937" s="469" t="str">
        <f t="shared" si="247"/>
        <v>C45-R19</v>
      </c>
      <c r="V937">
        <v>45</v>
      </c>
      <c r="W937" s="470" t="s">
        <v>493</v>
      </c>
      <c r="X937" s="470" t="s">
        <v>494</v>
      </c>
      <c r="Y937">
        <v>19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C45-R21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9.25</v>
      </c>
      <c r="H938" s="407">
        <f t="shared" si="237"/>
        <v>1.2</v>
      </c>
      <c r="I938" s="407">
        <f t="shared" si="240"/>
        <v>10.95</v>
      </c>
      <c r="J938" s="407">
        <f t="shared" si="241"/>
        <v>11.059999999403953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11.45</v>
      </c>
      <c r="N938" s="410">
        <f t="shared" si="244"/>
        <v>11.559999999403953</v>
      </c>
      <c r="O938" s="411"/>
      <c r="P938" s="485">
        <f t="shared" ca="1" si="245"/>
        <v>0.74254629629629876</v>
      </c>
      <c r="Q938" s="484">
        <f t="shared" ca="1" si="246"/>
        <v>0.74270833333333575</v>
      </c>
      <c r="R938" s="486">
        <v>0.10999999940395355</v>
      </c>
      <c r="S938" s="486"/>
      <c r="T938">
        <v>25</v>
      </c>
      <c r="U938" s="469" t="str">
        <f t="shared" si="247"/>
        <v>C45-R21</v>
      </c>
      <c r="V938">
        <v>45</v>
      </c>
      <c r="W938" s="470" t="s">
        <v>493</v>
      </c>
      <c r="X938" s="470" t="s">
        <v>494</v>
      </c>
      <c r="Y938">
        <v>21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C45-R23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9.25</v>
      </c>
      <c r="H939" s="407">
        <f t="shared" si="237"/>
        <v>1.2</v>
      </c>
      <c r="I939" s="407">
        <f t="shared" si="240"/>
        <v>10.95</v>
      </c>
      <c r="J939" s="407">
        <f t="shared" si="241"/>
        <v>11.059999999403953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11.45</v>
      </c>
      <c r="N939" s="410">
        <f t="shared" si="244"/>
        <v>11.559999999403953</v>
      </c>
      <c r="O939" s="411"/>
      <c r="P939" s="485">
        <f t="shared" ca="1" si="245"/>
        <v>0.74298611111111357</v>
      </c>
      <c r="Q939" s="484">
        <f t="shared" ca="1" si="246"/>
        <v>0.74314814814815056</v>
      </c>
      <c r="R939" s="486">
        <v>0.10999999940395355</v>
      </c>
      <c r="S939" s="486"/>
      <c r="T939">
        <v>25</v>
      </c>
      <c r="U939" s="469" t="str">
        <f t="shared" si="247"/>
        <v>C45-R23</v>
      </c>
      <c r="V939">
        <v>45</v>
      </c>
      <c r="W939" s="470" t="s">
        <v>493</v>
      </c>
      <c r="X939" s="470" t="s">
        <v>494</v>
      </c>
      <c r="Y939">
        <v>23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C45-R25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9.25</v>
      </c>
      <c r="H940" s="407">
        <f t="shared" si="237"/>
        <v>1.2</v>
      </c>
      <c r="I940" s="407">
        <f t="shared" si="240"/>
        <v>10.95</v>
      </c>
      <c r="J940" s="407">
        <f t="shared" si="241"/>
        <v>11.059999999403953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11.45</v>
      </c>
      <c r="N940" s="410">
        <f t="shared" si="244"/>
        <v>11.559999999403953</v>
      </c>
      <c r="O940" s="411"/>
      <c r="P940" s="485">
        <f t="shared" ca="1" si="245"/>
        <v>0.74340277777778019</v>
      </c>
      <c r="Q940" s="484">
        <f t="shared" ca="1" si="246"/>
        <v>0.74357638888889133</v>
      </c>
      <c r="R940" s="486">
        <v>0.10999999940395355</v>
      </c>
      <c r="S940" s="486"/>
      <c r="T940">
        <v>25</v>
      </c>
      <c r="U940" s="469" t="str">
        <f t="shared" si="247"/>
        <v>C45-R25</v>
      </c>
      <c r="V940">
        <v>45</v>
      </c>
      <c r="W940" s="470" t="s">
        <v>493</v>
      </c>
      <c r="X940" s="470" t="s">
        <v>494</v>
      </c>
      <c r="Y940">
        <v>25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C45-R27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9.25</v>
      </c>
      <c r="H941" s="407">
        <f t="shared" si="237"/>
        <v>1.2</v>
      </c>
      <c r="I941" s="407">
        <f t="shared" si="240"/>
        <v>10.95</v>
      </c>
      <c r="J941" s="407">
        <f t="shared" si="241"/>
        <v>11.059999999403953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11.45</v>
      </c>
      <c r="N941" s="410">
        <f t="shared" si="244"/>
        <v>11.559999999403953</v>
      </c>
      <c r="O941" s="411"/>
      <c r="P941" s="485">
        <f t="shared" ca="1" si="245"/>
        <v>0.743842592592595</v>
      </c>
      <c r="Q941" s="484">
        <f t="shared" ca="1" si="246"/>
        <v>0.74399305555555795</v>
      </c>
      <c r="R941" s="486">
        <v>0.10999999940395355</v>
      </c>
      <c r="S941" s="486"/>
      <c r="T941">
        <v>25</v>
      </c>
      <c r="U941" s="469" t="str">
        <f t="shared" si="247"/>
        <v>C45-R27</v>
      </c>
      <c r="V941">
        <v>45</v>
      </c>
      <c r="W941" s="470" t="s">
        <v>493</v>
      </c>
      <c r="X941" s="470" t="s">
        <v>494</v>
      </c>
      <c r="Y941">
        <v>27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C45-R29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9.25</v>
      </c>
      <c r="H942" s="407">
        <f t="shared" si="237"/>
        <v>1.2</v>
      </c>
      <c r="I942" s="407">
        <f t="shared" si="240"/>
        <v>10.95</v>
      </c>
      <c r="J942" s="407">
        <f t="shared" si="241"/>
        <v>11.059999999403953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11.45</v>
      </c>
      <c r="N942" s="410">
        <f t="shared" si="244"/>
        <v>11.559999999403953</v>
      </c>
      <c r="O942" s="411"/>
      <c r="P942" s="485">
        <f t="shared" ca="1" si="245"/>
        <v>0.74424768518518758</v>
      </c>
      <c r="Q942" s="484">
        <f t="shared" ca="1" si="246"/>
        <v>0.74440972222222457</v>
      </c>
      <c r="R942" s="486">
        <v>0.10999999940395355</v>
      </c>
      <c r="S942" s="486"/>
      <c r="T942">
        <v>25</v>
      </c>
      <c r="U942" s="469" t="str">
        <f t="shared" si="247"/>
        <v>C45-R29</v>
      </c>
      <c r="V942">
        <v>45</v>
      </c>
      <c r="W942" s="470" t="s">
        <v>493</v>
      </c>
      <c r="X942" s="470" t="s">
        <v>494</v>
      </c>
      <c r="Y942">
        <v>29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C45-R31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9.25</v>
      </c>
      <c r="H943" s="407">
        <f t="shared" si="237"/>
        <v>1.2</v>
      </c>
      <c r="I943" s="407">
        <f t="shared" si="240"/>
        <v>10.95</v>
      </c>
      <c r="J943" s="407">
        <f t="shared" si="241"/>
        <v>11.059999999403953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11.45</v>
      </c>
      <c r="N943" s="410">
        <f t="shared" si="244"/>
        <v>11.559999999403953</v>
      </c>
      <c r="O943" s="411"/>
      <c r="P943" s="485">
        <f t="shared" ca="1" si="245"/>
        <v>0.7446643518518542</v>
      </c>
      <c r="Q943" s="484">
        <f t="shared" ca="1" si="246"/>
        <v>0.74480324074074311</v>
      </c>
      <c r="R943" s="486">
        <v>0.10999999940395355</v>
      </c>
      <c r="S943" s="486"/>
      <c r="T943">
        <v>25</v>
      </c>
      <c r="U943" s="469" t="str">
        <f t="shared" si="247"/>
        <v>C45-R31</v>
      </c>
      <c r="V943">
        <v>45</v>
      </c>
      <c r="W943" s="470" t="s">
        <v>493</v>
      </c>
      <c r="X943" s="470" t="s">
        <v>494</v>
      </c>
      <c r="Y943">
        <v>31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C45-R33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9.25</v>
      </c>
      <c r="H944" s="407">
        <f t="shared" si="237"/>
        <v>1.2</v>
      </c>
      <c r="I944" s="407">
        <f t="shared" si="240"/>
        <v>10.95</v>
      </c>
      <c r="J944" s="407">
        <f t="shared" si="241"/>
        <v>11.059999999403953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11.45</v>
      </c>
      <c r="N944" s="410">
        <f t="shared" si="244"/>
        <v>11.559999999403953</v>
      </c>
      <c r="O944" s="411"/>
      <c r="P944" s="485">
        <f t="shared" ca="1" si="245"/>
        <v>0.74505787037037274</v>
      </c>
      <c r="Q944" s="484">
        <f t="shared" ca="1" si="246"/>
        <v>0.74519675925926165</v>
      </c>
      <c r="R944" s="486">
        <v>0.10999999940395355</v>
      </c>
      <c r="S944" s="486"/>
      <c r="T944">
        <v>25</v>
      </c>
      <c r="U944" s="469" t="str">
        <f t="shared" si="247"/>
        <v>C45-R33</v>
      </c>
      <c r="V944">
        <v>45</v>
      </c>
      <c r="W944" s="470" t="s">
        <v>493</v>
      </c>
      <c r="X944" s="470" t="s">
        <v>494</v>
      </c>
      <c r="Y944">
        <v>33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C45-R35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9.25</v>
      </c>
      <c r="H945" s="407">
        <f t="shared" si="237"/>
        <v>1.2</v>
      </c>
      <c r="I945" s="407">
        <f t="shared" si="240"/>
        <v>10.95</v>
      </c>
      <c r="J945" s="407">
        <f t="shared" si="241"/>
        <v>11.059999999403953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11.45</v>
      </c>
      <c r="N945" s="410">
        <f t="shared" si="244"/>
        <v>11.559999999403953</v>
      </c>
      <c r="O945" s="411"/>
      <c r="P945" s="485">
        <f t="shared" ca="1" si="245"/>
        <v>0.7454282407407431</v>
      </c>
      <c r="Q945" s="484">
        <f t="shared" ca="1" si="246"/>
        <v>0.74556712962963201</v>
      </c>
      <c r="R945" s="486">
        <v>0.10999999940395355</v>
      </c>
      <c r="S945" s="486"/>
      <c r="T945">
        <v>25</v>
      </c>
      <c r="U945" s="469" t="str">
        <f t="shared" si="247"/>
        <v>C45-R35</v>
      </c>
      <c r="V945">
        <v>45</v>
      </c>
      <c r="W945" s="470" t="s">
        <v>493</v>
      </c>
      <c r="X945" s="470" t="s">
        <v>494</v>
      </c>
      <c r="Y945">
        <v>35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C45-R37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9.25</v>
      </c>
      <c r="H946" s="407">
        <f t="shared" si="248"/>
        <v>1.2</v>
      </c>
      <c r="I946" s="407">
        <f t="shared" si="240"/>
        <v>10.95</v>
      </c>
      <c r="J946" s="407">
        <f t="shared" si="241"/>
        <v>11.059999999403953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11.45</v>
      </c>
      <c r="N946" s="410">
        <f t="shared" si="244"/>
        <v>11.559999999403953</v>
      </c>
      <c r="O946" s="411"/>
      <c r="P946" s="485">
        <f t="shared" ca="1" si="245"/>
        <v>0.7458101851851876</v>
      </c>
      <c r="Q946" s="484">
        <f t="shared" ca="1" si="246"/>
        <v>0.74598379629629874</v>
      </c>
      <c r="R946" s="486">
        <v>0.10999999940395355</v>
      </c>
      <c r="S946" s="486"/>
      <c r="T946">
        <v>25</v>
      </c>
      <c r="U946" s="469" t="str">
        <f t="shared" si="247"/>
        <v>C45-R37</v>
      </c>
      <c r="V946">
        <v>45</v>
      </c>
      <c r="W946" s="470" t="s">
        <v>493</v>
      </c>
      <c r="X946" s="470" t="s">
        <v>494</v>
      </c>
      <c r="Y946">
        <v>37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C45-R39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9.25</v>
      </c>
      <c r="H947" s="407">
        <f t="shared" si="248"/>
        <v>1.2</v>
      </c>
      <c r="I947" s="407">
        <f t="shared" si="240"/>
        <v>10.95</v>
      </c>
      <c r="J947" s="407">
        <f t="shared" si="241"/>
        <v>11.059999999403953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11.45</v>
      </c>
      <c r="N947" s="410">
        <f t="shared" si="244"/>
        <v>11.559999999403953</v>
      </c>
      <c r="O947" s="411"/>
      <c r="P947" s="485">
        <f t="shared" ca="1" si="245"/>
        <v>0.74622685185185433</v>
      </c>
      <c r="Q947" s="484">
        <f t="shared" ca="1" si="246"/>
        <v>0.74636574074074324</v>
      </c>
      <c r="R947" s="486">
        <v>0.10999999940395355</v>
      </c>
      <c r="S947" s="486"/>
      <c r="T947">
        <v>25</v>
      </c>
      <c r="U947" s="469" t="str">
        <f t="shared" si="247"/>
        <v>C45-R39</v>
      </c>
      <c r="V947">
        <v>45</v>
      </c>
      <c r="W947" s="470" t="s">
        <v>493</v>
      </c>
      <c r="X947" s="470" t="s">
        <v>494</v>
      </c>
      <c r="Y947">
        <v>39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C46-R40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9.25</v>
      </c>
      <c r="H948" s="407">
        <f t="shared" si="248"/>
        <v>1.2</v>
      </c>
      <c r="I948" s="407">
        <f t="shared" si="240"/>
        <v>10.95</v>
      </c>
      <c r="J948" s="407">
        <f t="shared" si="241"/>
        <v>11.059999999403953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11.45</v>
      </c>
      <c r="N948" s="410">
        <f t="shared" si="244"/>
        <v>11.559999999403953</v>
      </c>
      <c r="O948" s="411"/>
      <c r="P948" s="485">
        <f t="shared" ca="1" si="245"/>
        <v>0.74663194444444692</v>
      </c>
      <c r="Q948" s="484">
        <f t="shared" ca="1" si="246"/>
        <v>0.74680555555555805</v>
      </c>
      <c r="R948" s="486">
        <v>0.10999999940395355</v>
      </c>
      <c r="S948" s="486"/>
      <c r="T948">
        <v>25</v>
      </c>
      <c r="U948" s="469" t="str">
        <f t="shared" si="247"/>
        <v>C46-R40</v>
      </c>
      <c r="V948">
        <v>46</v>
      </c>
      <c r="W948" s="470" t="s">
        <v>493</v>
      </c>
      <c r="X948" s="470" t="s">
        <v>494</v>
      </c>
      <c r="Y948">
        <v>40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C46-R38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9.25</v>
      </c>
      <c r="H949" s="407">
        <f t="shared" si="248"/>
        <v>1.2</v>
      </c>
      <c r="I949" s="407">
        <f t="shared" si="240"/>
        <v>10.95</v>
      </c>
      <c r="J949" s="407">
        <f t="shared" si="241"/>
        <v>11.059999999403953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11.45</v>
      </c>
      <c r="N949" s="410">
        <f t="shared" si="244"/>
        <v>11.559999999403953</v>
      </c>
      <c r="O949" s="411"/>
      <c r="P949" s="485">
        <f t="shared" ca="1" si="245"/>
        <v>0.74704861111111365</v>
      </c>
      <c r="Q949" s="484">
        <f t="shared" ca="1" si="246"/>
        <v>0.7471990740740766</v>
      </c>
      <c r="R949" s="486">
        <v>0.10999999940395355</v>
      </c>
      <c r="S949" s="486"/>
      <c r="T949">
        <v>25</v>
      </c>
      <c r="U949" s="469" t="str">
        <f t="shared" si="247"/>
        <v>C46-R38</v>
      </c>
      <c r="V949">
        <v>46</v>
      </c>
      <c r="W949" s="470" t="s">
        <v>493</v>
      </c>
      <c r="X949" s="470" t="s">
        <v>494</v>
      </c>
      <c r="Y949">
        <v>38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C46-R36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9.25</v>
      </c>
      <c r="H950" s="407">
        <f t="shared" si="248"/>
        <v>1.2</v>
      </c>
      <c r="I950" s="407">
        <f t="shared" si="240"/>
        <v>10.95</v>
      </c>
      <c r="J950" s="407">
        <f t="shared" si="241"/>
        <v>11.059999999403953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11.45</v>
      </c>
      <c r="N950" s="410">
        <f t="shared" si="244"/>
        <v>11.559999999403953</v>
      </c>
      <c r="O950" s="411"/>
      <c r="P950" s="485">
        <f t="shared" ca="1" si="245"/>
        <v>0.74746527777778027</v>
      </c>
      <c r="Q950" s="484">
        <f t="shared" ca="1" si="246"/>
        <v>0.74763888888889141</v>
      </c>
      <c r="R950" s="486">
        <v>0.10999999940395355</v>
      </c>
      <c r="S950" s="486"/>
      <c r="T950">
        <v>25</v>
      </c>
      <c r="U950" s="469" t="str">
        <f t="shared" si="247"/>
        <v>C46-R36</v>
      </c>
      <c r="V950">
        <v>46</v>
      </c>
      <c r="W950" s="470" t="s">
        <v>493</v>
      </c>
      <c r="X950" s="470" t="s">
        <v>494</v>
      </c>
      <c r="Y950">
        <v>36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C46-R34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9.25</v>
      </c>
      <c r="H951" s="407">
        <f t="shared" si="248"/>
        <v>1.2</v>
      </c>
      <c r="I951" s="407">
        <f t="shared" si="240"/>
        <v>10.95</v>
      </c>
      <c r="J951" s="407">
        <f t="shared" si="241"/>
        <v>11.059999999403953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11.45</v>
      </c>
      <c r="N951" s="410">
        <f t="shared" si="244"/>
        <v>11.559999999403953</v>
      </c>
      <c r="O951" s="411"/>
      <c r="P951" s="485">
        <f t="shared" ca="1" si="245"/>
        <v>0.74787037037037285</v>
      </c>
      <c r="Q951" s="484">
        <f t="shared" ca="1" si="246"/>
        <v>0.74803240740740984</v>
      </c>
      <c r="R951" s="486">
        <v>0.10999999940395355</v>
      </c>
      <c r="S951" s="486"/>
      <c r="T951">
        <v>25</v>
      </c>
      <c r="U951" s="469" t="str">
        <f t="shared" si="247"/>
        <v>C46-R34</v>
      </c>
      <c r="V951">
        <v>46</v>
      </c>
      <c r="W951" s="470" t="s">
        <v>493</v>
      </c>
      <c r="X951" s="470" t="s">
        <v>494</v>
      </c>
      <c r="Y951">
        <v>34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C46-R32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9.25</v>
      </c>
      <c r="H952" s="407">
        <f t="shared" si="248"/>
        <v>1.2</v>
      </c>
      <c r="I952" s="407">
        <f t="shared" si="240"/>
        <v>10.95</v>
      </c>
      <c r="J952" s="407">
        <f t="shared" si="241"/>
        <v>11.059999999403953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11.45</v>
      </c>
      <c r="N952" s="410">
        <f t="shared" si="244"/>
        <v>11.559999999403953</v>
      </c>
      <c r="O952" s="411"/>
      <c r="P952" s="485">
        <f t="shared" ca="1" si="245"/>
        <v>0.74826388888889128</v>
      </c>
      <c r="Q952" s="484">
        <f t="shared" ca="1" si="246"/>
        <v>0.74843750000000242</v>
      </c>
      <c r="R952" s="486">
        <v>0.10999999940395355</v>
      </c>
      <c r="S952" s="486"/>
      <c r="T952">
        <v>25</v>
      </c>
      <c r="U952" s="469" t="str">
        <f t="shared" si="247"/>
        <v>C46-R32</v>
      </c>
      <c r="V952">
        <v>46</v>
      </c>
      <c r="W952" s="470" t="s">
        <v>493</v>
      </c>
      <c r="X952" s="470" t="s">
        <v>494</v>
      </c>
      <c r="Y952">
        <v>32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C46-R30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9.25</v>
      </c>
      <c r="H953" s="407">
        <f t="shared" si="248"/>
        <v>1.2</v>
      </c>
      <c r="I953" s="407">
        <f t="shared" si="240"/>
        <v>10.95</v>
      </c>
      <c r="J953" s="407">
        <f t="shared" si="241"/>
        <v>11.059999999403953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11.45</v>
      </c>
      <c r="N953" s="410">
        <f t="shared" si="244"/>
        <v>11.559999999403953</v>
      </c>
      <c r="O953" s="411"/>
      <c r="P953" s="485">
        <f t="shared" ca="1" si="245"/>
        <v>0.74866898148148386</v>
      </c>
      <c r="Q953" s="484">
        <f t="shared" ca="1" si="246"/>
        <v>0.74883101851852085</v>
      </c>
      <c r="R953" s="486">
        <v>0.10999999940395355</v>
      </c>
      <c r="S953" s="486"/>
      <c r="T953">
        <v>25</v>
      </c>
      <c r="U953" s="469" t="str">
        <f t="shared" si="247"/>
        <v>C46-R30</v>
      </c>
      <c r="V953">
        <v>46</v>
      </c>
      <c r="W953" s="470" t="s">
        <v>493</v>
      </c>
      <c r="X953" s="470" t="s">
        <v>494</v>
      </c>
      <c r="Y953">
        <v>30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C46-R28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9.25</v>
      </c>
      <c r="H954" s="407">
        <f t="shared" si="248"/>
        <v>1.2</v>
      </c>
      <c r="I954" s="407">
        <f t="shared" si="240"/>
        <v>10.95</v>
      </c>
      <c r="J954" s="407">
        <f t="shared" si="241"/>
        <v>11.059999999403953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11.45</v>
      </c>
      <c r="N954" s="410">
        <f t="shared" si="244"/>
        <v>11.559999999403953</v>
      </c>
      <c r="O954" s="411"/>
      <c r="P954" s="485">
        <f t="shared" ca="1" si="245"/>
        <v>0.74912037037037271</v>
      </c>
      <c r="Q954" s="484">
        <f t="shared" ca="1" si="246"/>
        <v>0.74925925925926162</v>
      </c>
      <c r="R954" s="486">
        <v>0.10999999940395355</v>
      </c>
      <c r="S954" s="486"/>
      <c r="T954">
        <v>25</v>
      </c>
      <c r="U954" s="469" t="str">
        <f t="shared" si="247"/>
        <v>C46-R28</v>
      </c>
      <c r="V954">
        <v>46</v>
      </c>
      <c r="W954" s="470" t="s">
        <v>493</v>
      </c>
      <c r="X954" s="470" t="s">
        <v>494</v>
      </c>
      <c r="Y954">
        <v>28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C46-R26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9.25</v>
      </c>
      <c r="H955" s="407">
        <f t="shared" si="248"/>
        <v>1.2</v>
      </c>
      <c r="I955" s="407">
        <f t="shared" si="240"/>
        <v>10.95</v>
      </c>
      <c r="J955" s="407">
        <f t="shared" si="241"/>
        <v>11.059999999403953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11.45</v>
      </c>
      <c r="N955" s="410">
        <f t="shared" si="244"/>
        <v>11.559999999403953</v>
      </c>
      <c r="O955" s="411"/>
      <c r="P955" s="485">
        <f t="shared" ca="1" si="245"/>
        <v>0.74951388888889126</v>
      </c>
      <c r="Q955" s="484">
        <f t="shared" ca="1" si="246"/>
        <v>0.74967592592592824</v>
      </c>
      <c r="R955" s="486">
        <v>0.10999999940395355</v>
      </c>
      <c r="S955" s="486"/>
      <c r="T955">
        <v>25</v>
      </c>
      <c r="U955" s="469" t="str">
        <f t="shared" si="247"/>
        <v>C46-R26</v>
      </c>
      <c r="V955">
        <v>46</v>
      </c>
      <c r="W955" s="470" t="s">
        <v>493</v>
      </c>
      <c r="X955" s="470" t="s">
        <v>494</v>
      </c>
      <c r="Y955">
        <v>26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C46-R24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9.25</v>
      </c>
      <c r="H956" s="407">
        <f t="shared" si="248"/>
        <v>1.2</v>
      </c>
      <c r="I956" s="407">
        <f t="shared" si="240"/>
        <v>10.95</v>
      </c>
      <c r="J956" s="407">
        <f t="shared" si="241"/>
        <v>11.059999999403953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11.45</v>
      </c>
      <c r="N956" s="410">
        <f t="shared" si="244"/>
        <v>11.559999999403953</v>
      </c>
      <c r="O956" s="411"/>
      <c r="P956" s="485">
        <f t="shared" ca="1" si="245"/>
        <v>0.7499652777777801</v>
      </c>
      <c r="Q956" s="484">
        <f t="shared" ca="1" si="246"/>
        <v>0.75012731481481709</v>
      </c>
      <c r="R956" s="486">
        <v>0.10999999940395355</v>
      </c>
      <c r="S956" s="486"/>
      <c r="T956">
        <v>25</v>
      </c>
      <c r="U956" s="469" t="str">
        <f t="shared" si="247"/>
        <v>C46-R24</v>
      </c>
      <c r="V956">
        <v>46</v>
      </c>
      <c r="W956" s="470" t="s">
        <v>493</v>
      </c>
      <c r="X956" s="470" t="s">
        <v>494</v>
      </c>
      <c r="Y956">
        <v>24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C46-R22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9.25</v>
      </c>
      <c r="H957" s="407">
        <f t="shared" si="248"/>
        <v>1.2</v>
      </c>
      <c r="I957" s="407">
        <f t="shared" si="240"/>
        <v>10.95</v>
      </c>
      <c r="J957" s="407">
        <f t="shared" si="241"/>
        <v>11.059999999403953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11.45</v>
      </c>
      <c r="N957" s="410">
        <f t="shared" si="244"/>
        <v>11.559999999403953</v>
      </c>
      <c r="O957" s="411"/>
      <c r="P957" s="485">
        <f t="shared" ca="1" si="245"/>
        <v>0.75039351851852076</v>
      </c>
      <c r="Q957" s="484">
        <f t="shared" ca="1" si="246"/>
        <v>0.75054398148148371</v>
      </c>
      <c r="R957" s="486">
        <v>0.10999999940395355</v>
      </c>
      <c r="S957" s="486"/>
      <c r="T957">
        <v>25</v>
      </c>
      <c r="U957" s="469" t="str">
        <f t="shared" si="247"/>
        <v>C46-R22</v>
      </c>
      <c r="V957">
        <v>46</v>
      </c>
      <c r="W957" s="470" t="s">
        <v>493</v>
      </c>
      <c r="X957" s="470" t="s">
        <v>494</v>
      </c>
      <c r="Y957">
        <v>22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C46-R20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9.25</v>
      </c>
      <c r="H958" s="407">
        <f t="shared" si="248"/>
        <v>1.2</v>
      </c>
      <c r="I958" s="407">
        <f t="shared" si="240"/>
        <v>10.95</v>
      </c>
      <c r="J958" s="407">
        <f t="shared" si="241"/>
        <v>11.059999999403953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11.45</v>
      </c>
      <c r="N958" s="410">
        <f t="shared" si="244"/>
        <v>11.559999999403953</v>
      </c>
      <c r="O958" s="411"/>
      <c r="P958" s="485">
        <f t="shared" ca="1" si="245"/>
        <v>0.75077546296296516</v>
      </c>
      <c r="Q958" s="484">
        <f t="shared" ca="1" si="246"/>
        <v>0.75092592592592811</v>
      </c>
      <c r="R958" s="486">
        <v>0.10999999940395355</v>
      </c>
      <c r="S958" s="486"/>
      <c r="T958">
        <v>25</v>
      </c>
      <c r="U958" s="469" t="str">
        <f t="shared" si="247"/>
        <v>C46-R20</v>
      </c>
      <c r="V958">
        <v>46</v>
      </c>
      <c r="W958" s="470" t="s">
        <v>493</v>
      </c>
      <c r="X958" s="470" t="s">
        <v>494</v>
      </c>
      <c r="Y958">
        <v>20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C46-R18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9.25</v>
      </c>
      <c r="H959" s="407">
        <f t="shared" si="248"/>
        <v>1.2</v>
      </c>
      <c r="I959" s="407">
        <f t="shared" si="240"/>
        <v>10.95</v>
      </c>
      <c r="J959" s="407">
        <f t="shared" si="241"/>
        <v>11.059999999403953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11.45</v>
      </c>
      <c r="N959" s="410">
        <f t="shared" si="244"/>
        <v>11.559999999403953</v>
      </c>
      <c r="O959" s="411"/>
      <c r="P959" s="485">
        <f t="shared" ca="1" si="245"/>
        <v>0.75121527777777997</v>
      </c>
      <c r="Q959" s="484">
        <f t="shared" ca="1" si="246"/>
        <v>0.75136574074074292</v>
      </c>
      <c r="R959" s="486">
        <v>0.10999999940395355</v>
      </c>
      <c r="S959" s="486"/>
      <c r="T959">
        <v>25</v>
      </c>
      <c r="U959" s="469" t="str">
        <f t="shared" si="247"/>
        <v>C46-R18</v>
      </c>
      <c r="V959">
        <v>46</v>
      </c>
      <c r="W959" s="470" t="s">
        <v>493</v>
      </c>
      <c r="X959" s="470" t="s">
        <v>494</v>
      </c>
      <c r="Y959">
        <v>18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C46-R16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9.25</v>
      </c>
      <c r="H960" s="407">
        <f t="shared" si="248"/>
        <v>1.2</v>
      </c>
      <c r="I960" s="407">
        <f t="shared" si="240"/>
        <v>10.95</v>
      </c>
      <c r="J960" s="407">
        <f t="shared" si="241"/>
        <v>11.059999999403953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11.45</v>
      </c>
      <c r="N960" s="410">
        <f t="shared" si="244"/>
        <v>11.559999999403953</v>
      </c>
      <c r="O960" s="411"/>
      <c r="P960" s="485">
        <f t="shared" ca="1" si="245"/>
        <v>0.75163194444444659</v>
      </c>
      <c r="Q960" s="484">
        <f t="shared" ca="1" si="246"/>
        <v>0.7517708333333355</v>
      </c>
      <c r="R960" s="486">
        <v>0.10999999940395355</v>
      </c>
      <c r="S960" s="486"/>
      <c r="T960">
        <v>25</v>
      </c>
      <c r="U960" s="469" t="str">
        <f t="shared" si="247"/>
        <v>C46-R16</v>
      </c>
      <c r="V960">
        <v>46</v>
      </c>
      <c r="W960" s="470" t="s">
        <v>493</v>
      </c>
      <c r="X960" s="470" t="s">
        <v>494</v>
      </c>
      <c r="Y960">
        <v>16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C46-R14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9.25</v>
      </c>
      <c r="H961" s="407">
        <f t="shared" si="248"/>
        <v>1.2</v>
      </c>
      <c r="I961" s="407">
        <f t="shared" si="240"/>
        <v>10.95</v>
      </c>
      <c r="J961" s="407">
        <f t="shared" si="241"/>
        <v>11.059999999403953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11.45</v>
      </c>
      <c r="N961" s="410">
        <f t="shared" si="244"/>
        <v>11.559999999403953</v>
      </c>
      <c r="O961" s="411"/>
      <c r="P961" s="485">
        <f t="shared" ca="1" si="245"/>
        <v>0.75201388888889109</v>
      </c>
      <c r="Q961" s="484">
        <f t="shared" ca="1" si="246"/>
        <v>0.75218750000000223</v>
      </c>
      <c r="R961" s="486">
        <v>0.10999999940395355</v>
      </c>
      <c r="S961" s="486"/>
      <c r="T961">
        <v>25</v>
      </c>
      <c r="U961" s="469" t="str">
        <f t="shared" si="247"/>
        <v>C46-R14</v>
      </c>
      <c r="V961">
        <v>46</v>
      </c>
      <c r="W961" s="470" t="s">
        <v>493</v>
      </c>
      <c r="X961" s="470" t="s">
        <v>494</v>
      </c>
      <c r="Y961">
        <v>14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C46-R12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9.25</v>
      </c>
      <c r="H962" s="407">
        <f t="shared" si="249"/>
        <v>1.2</v>
      </c>
      <c r="I962" s="407">
        <f t="shared" si="240"/>
        <v>10.95</v>
      </c>
      <c r="J962" s="407">
        <f t="shared" si="241"/>
        <v>11.059999999403953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11.45</v>
      </c>
      <c r="N962" s="410">
        <f t="shared" si="244"/>
        <v>11.559999999403953</v>
      </c>
      <c r="O962" s="411"/>
      <c r="P962" s="485">
        <f t="shared" ca="1" si="245"/>
        <v>0.75244212962963186</v>
      </c>
      <c r="Q962" s="484">
        <f t="shared" ca="1" si="246"/>
        <v>0.75258101851852077</v>
      </c>
      <c r="R962" s="486">
        <v>0.10999999940395355</v>
      </c>
      <c r="S962" s="486"/>
      <c r="T962">
        <v>25</v>
      </c>
      <c r="U962" s="469" t="str">
        <f t="shared" si="247"/>
        <v>C46-R12</v>
      </c>
      <c r="V962">
        <v>46</v>
      </c>
      <c r="W962" s="470" t="s">
        <v>493</v>
      </c>
      <c r="X962" s="470" t="s">
        <v>494</v>
      </c>
      <c r="Y962">
        <v>12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C46-R10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9.25</v>
      </c>
      <c r="H963" s="407">
        <f t="shared" si="249"/>
        <v>1.2</v>
      </c>
      <c r="I963" s="407">
        <f t="shared" si="240"/>
        <v>10.95</v>
      </c>
      <c r="J963" s="407">
        <f t="shared" si="241"/>
        <v>11.059999999403953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11.45</v>
      </c>
      <c r="N963" s="410">
        <f t="shared" si="244"/>
        <v>11.559999999403953</v>
      </c>
      <c r="O963" s="411"/>
      <c r="P963" s="485">
        <f t="shared" ca="1" si="245"/>
        <v>0.75282407407407637</v>
      </c>
      <c r="Q963" s="484">
        <f t="shared" ca="1" si="246"/>
        <v>0.75296296296296528</v>
      </c>
      <c r="R963" s="486">
        <v>0.10999999940395355</v>
      </c>
      <c r="S963" s="486"/>
      <c r="T963">
        <v>25</v>
      </c>
      <c r="U963" s="469" t="str">
        <f t="shared" si="247"/>
        <v>C46-R10</v>
      </c>
      <c r="V963">
        <v>46</v>
      </c>
      <c r="W963" s="470" t="s">
        <v>493</v>
      </c>
      <c r="X963" s="470" t="s">
        <v>494</v>
      </c>
      <c r="Y963">
        <v>10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C46-R8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9.25</v>
      </c>
      <c r="H964" s="407">
        <f t="shared" si="249"/>
        <v>1.2</v>
      </c>
      <c r="I964" s="407">
        <f t="shared" si="240"/>
        <v>10.95</v>
      </c>
      <c r="J964" s="407">
        <f t="shared" si="241"/>
        <v>11.059999999403953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11.45</v>
      </c>
      <c r="N964" s="410">
        <f t="shared" si="244"/>
        <v>11.559999999403953</v>
      </c>
      <c r="O964" s="411"/>
      <c r="P964" s="485">
        <f t="shared" ca="1" si="245"/>
        <v>0.7532407407407431</v>
      </c>
      <c r="Q964" s="484">
        <f t="shared" ca="1" si="246"/>
        <v>0.75339120370370605</v>
      </c>
      <c r="R964" s="486">
        <v>0.10999999940395355</v>
      </c>
      <c r="S964" s="486"/>
      <c r="T964">
        <v>25</v>
      </c>
      <c r="U964" s="469" t="str">
        <f t="shared" si="247"/>
        <v>C46-R8</v>
      </c>
      <c r="V964">
        <v>46</v>
      </c>
      <c r="W964" s="470" t="s">
        <v>493</v>
      </c>
      <c r="X964" s="470" t="s">
        <v>494</v>
      </c>
      <c r="Y964">
        <v>8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C46-R6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9.25</v>
      </c>
      <c r="H965" s="407">
        <f t="shared" si="249"/>
        <v>1.2</v>
      </c>
      <c r="I965" s="407">
        <f t="shared" si="240"/>
        <v>10.95</v>
      </c>
      <c r="J965" s="407">
        <f t="shared" si="241"/>
        <v>11.059999999403953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11.45</v>
      </c>
      <c r="N965" s="410">
        <f t="shared" si="244"/>
        <v>11.559999999403953</v>
      </c>
      <c r="O965" s="411"/>
      <c r="P965" s="485">
        <f t="shared" ca="1" si="245"/>
        <v>0.75366898148148387</v>
      </c>
      <c r="Q965" s="484">
        <f t="shared" ca="1" si="246"/>
        <v>0.75381944444444682</v>
      </c>
      <c r="R965" s="486">
        <v>0.10999999940395355</v>
      </c>
      <c r="S965" s="486"/>
      <c r="T965">
        <v>25</v>
      </c>
      <c r="U965" s="469" t="str">
        <f t="shared" si="247"/>
        <v>C46-R6</v>
      </c>
      <c r="V965">
        <v>46</v>
      </c>
      <c r="W965" s="470" t="s">
        <v>493</v>
      </c>
      <c r="X965" s="470" t="s">
        <v>494</v>
      </c>
      <c r="Y965">
        <v>6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C46-R4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9.25</v>
      </c>
      <c r="H966" s="407">
        <f t="shared" si="249"/>
        <v>1.2</v>
      </c>
      <c r="I966" s="407">
        <f t="shared" si="240"/>
        <v>10.95</v>
      </c>
      <c r="J966" s="407">
        <f t="shared" si="241"/>
        <v>11.059999999403953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11.45</v>
      </c>
      <c r="N966" s="410">
        <f t="shared" si="244"/>
        <v>11.559999999403953</v>
      </c>
      <c r="O966" s="411"/>
      <c r="P966" s="485">
        <f t="shared" ca="1" si="245"/>
        <v>0.75405092592592826</v>
      </c>
      <c r="Q966" s="484">
        <f t="shared" ca="1" si="246"/>
        <v>0.75418981481481717</v>
      </c>
      <c r="R966" s="486">
        <v>0.10999999940395355</v>
      </c>
      <c r="S966" s="486"/>
      <c r="T966">
        <v>25</v>
      </c>
      <c r="U966" s="469" t="str">
        <f t="shared" si="247"/>
        <v>C46-R4</v>
      </c>
      <c r="V966">
        <v>46</v>
      </c>
      <c r="W966" s="470" t="s">
        <v>493</v>
      </c>
      <c r="X966" s="470" t="s">
        <v>494</v>
      </c>
      <c r="Y966">
        <v>4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C46-R2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9.25</v>
      </c>
      <c r="H967" s="407">
        <f t="shared" si="249"/>
        <v>1.2</v>
      </c>
      <c r="I967" s="407">
        <f t="shared" si="240"/>
        <v>10.95</v>
      </c>
      <c r="J967" s="407">
        <f t="shared" si="241"/>
        <v>11.059999999403953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11.45</v>
      </c>
      <c r="N967" s="410">
        <f t="shared" si="244"/>
        <v>11.559999999403953</v>
      </c>
      <c r="O967" s="411"/>
      <c r="P967" s="485">
        <f t="shared" ca="1" si="245"/>
        <v>0.75442129629629862</v>
      </c>
      <c r="Q967" s="484">
        <f t="shared" ca="1" si="246"/>
        <v>0.7545833333333356</v>
      </c>
      <c r="R967" s="486">
        <v>0.10999999940395355</v>
      </c>
      <c r="S967" s="486"/>
      <c r="T967">
        <v>25</v>
      </c>
      <c r="U967" s="469" t="str">
        <f t="shared" si="247"/>
        <v>C46-R2</v>
      </c>
      <c r="V967">
        <v>46</v>
      </c>
      <c r="W967" s="470" t="s">
        <v>493</v>
      </c>
      <c r="X967" s="470" t="s">
        <v>494</v>
      </c>
      <c r="Y967">
        <v>2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C47-R1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9.25</v>
      </c>
      <c r="H968" s="407">
        <f t="shared" si="249"/>
        <v>1.2</v>
      </c>
      <c r="I968" s="407">
        <f t="shared" si="240"/>
        <v>10.95</v>
      </c>
      <c r="J968" s="407">
        <f t="shared" si="241"/>
        <v>11.059999999403953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11.45</v>
      </c>
      <c r="N968" s="410">
        <f t="shared" si="244"/>
        <v>11.559999999403953</v>
      </c>
      <c r="O968" s="411"/>
      <c r="P968" s="485">
        <f t="shared" ca="1" si="245"/>
        <v>0.75486111111111343</v>
      </c>
      <c r="Q968" s="484">
        <f t="shared" ca="1" si="246"/>
        <v>0.75501157407407637</v>
      </c>
      <c r="R968" s="486">
        <v>0.10999999940395355</v>
      </c>
      <c r="S968" s="486"/>
      <c r="T968">
        <v>25</v>
      </c>
      <c r="U968" s="469" t="str">
        <f t="shared" si="247"/>
        <v>C47-R1</v>
      </c>
      <c r="V968">
        <v>47</v>
      </c>
      <c r="W968" s="470" t="s">
        <v>493</v>
      </c>
      <c r="X968" s="470" t="s">
        <v>494</v>
      </c>
      <c r="Y968">
        <v>1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C47-R3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9.25</v>
      </c>
      <c r="H969" s="407">
        <f t="shared" si="249"/>
        <v>1.2</v>
      </c>
      <c r="I969" s="407">
        <f t="shared" si="240"/>
        <v>10.95</v>
      </c>
      <c r="J969" s="407">
        <f t="shared" si="241"/>
        <v>11.059999999403953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11.45</v>
      </c>
      <c r="N969" s="410">
        <f t="shared" si="244"/>
        <v>11.559999999403953</v>
      </c>
      <c r="O969" s="411"/>
      <c r="P969" s="485">
        <f t="shared" ca="1" si="245"/>
        <v>0.75530092592592823</v>
      </c>
      <c r="Q969" s="484">
        <f t="shared" ca="1" si="246"/>
        <v>0.75543981481481715</v>
      </c>
      <c r="R969" s="486">
        <v>0.10999999940395355</v>
      </c>
      <c r="S969" s="486"/>
      <c r="T969">
        <v>25</v>
      </c>
      <c r="U969" s="469" t="str">
        <f t="shared" si="247"/>
        <v>C47-R3</v>
      </c>
      <c r="V969">
        <v>47</v>
      </c>
      <c r="W969" s="470" t="s">
        <v>493</v>
      </c>
      <c r="X969" s="470" t="s">
        <v>494</v>
      </c>
      <c r="Y969">
        <v>3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C47-R5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9.25</v>
      </c>
      <c r="H970" s="407">
        <f t="shared" si="249"/>
        <v>1.2</v>
      </c>
      <c r="I970" s="407">
        <f t="shared" si="240"/>
        <v>10.95</v>
      </c>
      <c r="J970" s="407">
        <f t="shared" si="241"/>
        <v>11.059999999403953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11.45</v>
      </c>
      <c r="N970" s="410">
        <f t="shared" si="244"/>
        <v>11.559999999403953</v>
      </c>
      <c r="O970" s="411"/>
      <c r="P970" s="485">
        <f t="shared" ca="1" si="245"/>
        <v>0.75569444444444678</v>
      </c>
      <c r="Q970" s="484">
        <f t="shared" ca="1" si="246"/>
        <v>0.75585648148148377</v>
      </c>
      <c r="R970" s="486">
        <v>0.10999999940395355</v>
      </c>
      <c r="S970" s="486"/>
      <c r="T970">
        <v>25</v>
      </c>
      <c r="U970" s="469" t="str">
        <f t="shared" si="247"/>
        <v>C47-R5</v>
      </c>
      <c r="V970">
        <v>47</v>
      </c>
      <c r="W970" s="470" t="s">
        <v>493</v>
      </c>
      <c r="X970" s="470" t="s">
        <v>494</v>
      </c>
      <c r="Y970">
        <v>5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C47-R7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9.25</v>
      </c>
      <c r="H971" s="407">
        <f t="shared" si="249"/>
        <v>1.2</v>
      </c>
      <c r="I971" s="407">
        <f t="shared" si="240"/>
        <v>10.95</v>
      </c>
      <c r="J971" s="407">
        <f t="shared" si="241"/>
        <v>11.059999999403953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11.45</v>
      </c>
      <c r="N971" s="410">
        <f t="shared" si="244"/>
        <v>11.559999999403953</v>
      </c>
      <c r="O971" s="411"/>
      <c r="P971" s="485">
        <f t="shared" ca="1" si="245"/>
        <v>0.75614583333333563</v>
      </c>
      <c r="Q971" s="484">
        <f t="shared" ca="1" si="246"/>
        <v>0.75629629629629858</v>
      </c>
      <c r="R971" s="486">
        <v>0.10999999940395355</v>
      </c>
      <c r="S971" s="486"/>
      <c r="T971">
        <v>25</v>
      </c>
      <c r="U971" s="469" t="str">
        <f t="shared" si="247"/>
        <v>C47-R7</v>
      </c>
      <c r="V971">
        <v>47</v>
      </c>
      <c r="W971" s="470" t="s">
        <v>493</v>
      </c>
      <c r="X971" s="470" t="s">
        <v>494</v>
      </c>
      <c r="Y971">
        <v>7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C47-R9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9.25</v>
      </c>
      <c r="H972" s="407">
        <f t="shared" si="249"/>
        <v>1.2</v>
      </c>
      <c r="I972" s="407">
        <f t="shared" si="240"/>
        <v>10.95</v>
      </c>
      <c r="J972" s="407">
        <f t="shared" si="241"/>
        <v>11.059999999403953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11.45</v>
      </c>
      <c r="N972" s="410">
        <f t="shared" si="244"/>
        <v>11.559999999403953</v>
      </c>
      <c r="O972" s="411"/>
      <c r="P972" s="485">
        <f t="shared" ca="1" si="245"/>
        <v>0.75658564814815044</v>
      </c>
      <c r="Q972" s="484">
        <f t="shared" ca="1" si="246"/>
        <v>0.75674768518518742</v>
      </c>
      <c r="R972" s="486">
        <v>0.10999999940395355</v>
      </c>
      <c r="S972" s="486"/>
      <c r="T972">
        <v>25</v>
      </c>
      <c r="U972" s="469" t="str">
        <f t="shared" si="247"/>
        <v>C47-R9</v>
      </c>
      <c r="V972">
        <v>47</v>
      </c>
      <c r="W972" s="470" t="s">
        <v>493</v>
      </c>
      <c r="X972" s="470" t="s">
        <v>494</v>
      </c>
      <c r="Y972">
        <v>9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C47-R11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9.25</v>
      </c>
      <c r="H973" s="407">
        <f t="shared" si="249"/>
        <v>1.2</v>
      </c>
      <c r="I973" s="407">
        <f t="shared" si="240"/>
        <v>10.95</v>
      </c>
      <c r="J973" s="407">
        <f t="shared" si="241"/>
        <v>11.059999999403953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11.45</v>
      </c>
      <c r="N973" s="410">
        <f t="shared" si="244"/>
        <v>11.559999999403953</v>
      </c>
      <c r="O973" s="411"/>
      <c r="P973" s="485">
        <f t="shared" ca="1" si="245"/>
        <v>0.75699074074074302</v>
      </c>
      <c r="Q973" s="484">
        <f t="shared" ca="1" si="246"/>
        <v>0.75714120370370597</v>
      </c>
      <c r="R973" s="486">
        <v>0.10999999940395355</v>
      </c>
      <c r="S973" s="486"/>
      <c r="T973">
        <v>25</v>
      </c>
      <c r="U973" s="469" t="str">
        <f t="shared" si="247"/>
        <v>C47-R11</v>
      </c>
      <c r="V973">
        <v>47</v>
      </c>
      <c r="W973" s="470" t="s">
        <v>493</v>
      </c>
      <c r="X973" s="470" t="s">
        <v>494</v>
      </c>
      <c r="Y973">
        <v>11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C47-R13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9.25</v>
      </c>
      <c r="H974" s="407">
        <f t="shared" si="249"/>
        <v>1.2</v>
      </c>
      <c r="I974" s="407">
        <f t="shared" si="240"/>
        <v>10.95</v>
      </c>
      <c r="J974" s="407">
        <f t="shared" si="241"/>
        <v>11.059999999403953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11.45</v>
      </c>
      <c r="N974" s="410">
        <f t="shared" si="244"/>
        <v>11.559999999403953</v>
      </c>
      <c r="O974" s="411"/>
      <c r="P974" s="485">
        <f t="shared" ca="1" si="245"/>
        <v>0.75743055555555783</v>
      </c>
      <c r="Q974" s="484">
        <f t="shared" ca="1" si="246"/>
        <v>0.75756944444444674</v>
      </c>
      <c r="R974" s="486">
        <v>0.10999999940395355</v>
      </c>
      <c r="S974" s="486"/>
      <c r="T974">
        <v>25</v>
      </c>
      <c r="U974" s="469" t="str">
        <f t="shared" si="247"/>
        <v>C47-R13</v>
      </c>
      <c r="V974">
        <v>47</v>
      </c>
      <c r="W974" s="470" t="s">
        <v>493</v>
      </c>
      <c r="X974" s="470" t="s">
        <v>494</v>
      </c>
      <c r="Y974">
        <v>13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C47-R15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9.25</v>
      </c>
      <c r="H975" s="407">
        <f t="shared" si="249"/>
        <v>1.2</v>
      </c>
      <c r="I975" s="407">
        <f t="shared" si="240"/>
        <v>10.95</v>
      </c>
      <c r="J975" s="407">
        <f t="shared" si="241"/>
        <v>11.059999999403953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11.45</v>
      </c>
      <c r="N975" s="410">
        <f t="shared" si="244"/>
        <v>11.559999999403953</v>
      </c>
      <c r="O975" s="411"/>
      <c r="P975" s="485">
        <f t="shared" ca="1" si="245"/>
        <v>0.75781250000000233</v>
      </c>
      <c r="Q975" s="484">
        <f t="shared" ca="1" si="246"/>
        <v>0.75798611111111347</v>
      </c>
      <c r="R975" s="486">
        <v>0.10999999940395355</v>
      </c>
      <c r="S975" s="486"/>
      <c r="T975">
        <v>25</v>
      </c>
      <c r="U975" s="469" t="str">
        <f t="shared" si="247"/>
        <v>C47-R15</v>
      </c>
      <c r="V975">
        <v>47</v>
      </c>
      <c r="W975" s="470" t="s">
        <v>493</v>
      </c>
      <c r="X975" s="470" t="s">
        <v>494</v>
      </c>
      <c r="Y975">
        <v>15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C47-R17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9.25</v>
      </c>
      <c r="H976" s="407">
        <f t="shared" si="249"/>
        <v>1.2</v>
      </c>
      <c r="I976" s="407">
        <f t="shared" si="240"/>
        <v>10.95</v>
      </c>
      <c r="J976" s="407">
        <f t="shared" si="241"/>
        <v>11.059999999403953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11.45</v>
      </c>
      <c r="N976" s="410">
        <f t="shared" si="244"/>
        <v>11.559999999403953</v>
      </c>
      <c r="O976" s="411"/>
      <c r="P976" s="485">
        <f t="shared" ca="1" si="245"/>
        <v>0.75821759259259491</v>
      </c>
      <c r="Q976" s="484">
        <f t="shared" ca="1" si="246"/>
        <v>0.75835648148148382</v>
      </c>
      <c r="R976" s="486">
        <v>0.10999999940395355</v>
      </c>
      <c r="S976" s="486"/>
      <c r="T976">
        <v>25</v>
      </c>
      <c r="U976" s="469" t="str">
        <f t="shared" si="247"/>
        <v>C47-R17</v>
      </c>
      <c r="V976">
        <v>47</v>
      </c>
      <c r="W976" s="470" t="s">
        <v>493</v>
      </c>
      <c r="X976" s="470" t="s">
        <v>494</v>
      </c>
      <c r="Y976">
        <v>17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C47-R19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9.25</v>
      </c>
      <c r="H977" s="407">
        <f t="shared" si="249"/>
        <v>1.2</v>
      </c>
      <c r="I977" s="407">
        <f t="shared" si="240"/>
        <v>10.95</v>
      </c>
      <c r="J977" s="407">
        <f t="shared" si="241"/>
        <v>11.059999999403953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11.45</v>
      </c>
      <c r="N977" s="410">
        <f t="shared" si="244"/>
        <v>11.559999999403953</v>
      </c>
      <c r="O977" s="411"/>
      <c r="P977" s="485">
        <f t="shared" ca="1" si="245"/>
        <v>0.75861111111111346</v>
      </c>
      <c r="Q977" s="484">
        <f t="shared" ca="1" si="246"/>
        <v>0.75877314814815044</v>
      </c>
      <c r="R977" s="486">
        <v>0.10999999940395355</v>
      </c>
      <c r="S977" s="486"/>
      <c r="T977">
        <v>25</v>
      </c>
      <c r="U977" s="469" t="str">
        <f t="shared" si="247"/>
        <v>C47-R19</v>
      </c>
      <c r="V977">
        <v>47</v>
      </c>
      <c r="W977" s="470" t="s">
        <v>493</v>
      </c>
      <c r="X977" s="470" t="s">
        <v>494</v>
      </c>
      <c r="Y977">
        <v>19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C47-R21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9.25</v>
      </c>
      <c r="H978" s="407">
        <f t="shared" si="250"/>
        <v>1.2</v>
      </c>
      <c r="I978" s="407">
        <f t="shared" si="240"/>
        <v>10.95</v>
      </c>
      <c r="J978" s="407">
        <f t="shared" si="241"/>
        <v>11.059999999403953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11.45</v>
      </c>
      <c r="N978" s="410">
        <f t="shared" si="244"/>
        <v>11.559999999403953</v>
      </c>
      <c r="O978" s="411"/>
      <c r="P978" s="485">
        <f t="shared" ca="1" si="245"/>
        <v>0.75902777777778008</v>
      </c>
      <c r="Q978" s="484">
        <f t="shared" ca="1" si="246"/>
        <v>0.75917824074074303</v>
      </c>
      <c r="R978" s="486">
        <v>0.10999999940395355</v>
      </c>
      <c r="S978" s="486"/>
      <c r="T978">
        <v>25</v>
      </c>
      <c r="U978" s="469" t="str">
        <f t="shared" si="247"/>
        <v>C47-R21</v>
      </c>
      <c r="V978">
        <v>47</v>
      </c>
      <c r="W978" s="470" t="s">
        <v>493</v>
      </c>
      <c r="X978" s="470" t="s">
        <v>494</v>
      </c>
      <c r="Y978">
        <v>21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C47-R23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9.25</v>
      </c>
      <c r="H979" s="407">
        <f t="shared" si="250"/>
        <v>1.2</v>
      </c>
      <c r="I979" s="407">
        <f t="shared" si="240"/>
        <v>10.95</v>
      </c>
      <c r="J979" s="407">
        <f t="shared" si="241"/>
        <v>11.059999999403953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11.45</v>
      </c>
      <c r="N979" s="410">
        <f t="shared" si="244"/>
        <v>11.559999999403953</v>
      </c>
      <c r="O979" s="411"/>
      <c r="P979" s="485">
        <f t="shared" ca="1" si="245"/>
        <v>0.75943287037037266</v>
      </c>
      <c r="Q979" s="484">
        <f t="shared" ca="1" si="246"/>
        <v>0.75959490740740965</v>
      </c>
      <c r="R979" s="486">
        <v>0.10999999940395355</v>
      </c>
      <c r="S979" s="486"/>
      <c r="T979">
        <v>25</v>
      </c>
      <c r="U979" s="469" t="str">
        <f t="shared" si="247"/>
        <v>C47-R23</v>
      </c>
      <c r="V979">
        <v>47</v>
      </c>
      <c r="W979" s="470" t="s">
        <v>493</v>
      </c>
      <c r="X979" s="470" t="s">
        <v>494</v>
      </c>
      <c r="Y979">
        <v>23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C47-R25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9.25</v>
      </c>
      <c r="H980" s="407">
        <f t="shared" si="250"/>
        <v>1.2</v>
      </c>
      <c r="I980" s="407">
        <f t="shared" si="240"/>
        <v>10.95</v>
      </c>
      <c r="J980" s="407">
        <f t="shared" si="241"/>
        <v>11.059999999403953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11.45</v>
      </c>
      <c r="N980" s="410">
        <f t="shared" si="244"/>
        <v>11.559999999403953</v>
      </c>
      <c r="O980" s="411"/>
      <c r="P980" s="485">
        <f t="shared" ca="1" si="245"/>
        <v>0.75983796296296524</v>
      </c>
      <c r="Q980" s="484">
        <f t="shared" ca="1" si="246"/>
        <v>0.75997685185185415</v>
      </c>
      <c r="R980" s="486">
        <v>0.10999999940395355</v>
      </c>
      <c r="S980" s="486"/>
      <c r="T980">
        <v>25</v>
      </c>
      <c r="U980" s="469" t="str">
        <f t="shared" si="247"/>
        <v>C47-R25</v>
      </c>
      <c r="V980">
        <v>47</v>
      </c>
      <c r="W980" s="470" t="s">
        <v>493</v>
      </c>
      <c r="X980" s="470" t="s">
        <v>494</v>
      </c>
      <c r="Y980">
        <v>25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C47-R27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9.25</v>
      </c>
      <c r="H981" s="407">
        <f t="shared" si="250"/>
        <v>1.2</v>
      </c>
      <c r="I981" s="407">
        <f t="shared" si="240"/>
        <v>10.95</v>
      </c>
      <c r="J981" s="407">
        <f t="shared" si="241"/>
        <v>11.059999999403953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11.45</v>
      </c>
      <c r="N981" s="410">
        <f t="shared" si="244"/>
        <v>11.559999999403953</v>
      </c>
      <c r="O981" s="411"/>
      <c r="P981" s="485">
        <f t="shared" ca="1" si="245"/>
        <v>0.76025462962963197</v>
      </c>
      <c r="Q981" s="484">
        <f t="shared" ca="1" si="246"/>
        <v>0.76041666666666896</v>
      </c>
      <c r="R981" s="486">
        <v>0.10999999940395355</v>
      </c>
      <c r="S981" s="486"/>
      <c r="T981">
        <v>25</v>
      </c>
      <c r="U981" s="469" t="str">
        <f t="shared" si="247"/>
        <v>C47-R27</v>
      </c>
      <c r="V981">
        <v>47</v>
      </c>
      <c r="W981" s="470" t="s">
        <v>493</v>
      </c>
      <c r="X981" s="470" t="s">
        <v>494</v>
      </c>
      <c r="Y981">
        <v>27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C47-R29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9.25</v>
      </c>
      <c r="H982" s="407">
        <f t="shared" si="250"/>
        <v>1.2</v>
      </c>
      <c r="I982" s="407">
        <f t="shared" si="240"/>
        <v>10.95</v>
      </c>
      <c r="J982" s="407">
        <f t="shared" si="241"/>
        <v>11.059999999403953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11.45</v>
      </c>
      <c r="N982" s="410">
        <f t="shared" si="244"/>
        <v>11.559999999403953</v>
      </c>
      <c r="O982" s="411"/>
      <c r="P982" s="485">
        <f t="shared" ca="1" si="245"/>
        <v>0.76070601851852082</v>
      </c>
      <c r="Q982" s="484">
        <f t="shared" ca="1" si="246"/>
        <v>0.76086805555555781</v>
      </c>
      <c r="R982" s="486">
        <v>0.10999999940395355</v>
      </c>
      <c r="S982" s="486"/>
      <c r="T982">
        <v>25</v>
      </c>
      <c r="U982" s="469" t="str">
        <f t="shared" si="247"/>
        <v>C47-R29</v>
      </c>
      <c r="V982">
        <v>47</v>
      </c>
      <c r="W982" s="470" t="s">
        <v>493</v>
      </c>
      <c r="X982" s="470" t="s">
        <v>494</v>
      </c>
      <c r="Y982">
        <v>29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C47-R31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9.25</v>
      </c>
      <c r="H983" s="407">
        <f t="shared" si="250"/>
        <v>1.2</v>
      </c>
      <c r="I983" s="407">
        <f t="shared" si="240"/>
        <v>10.95</v>
      </c>
      <c r="J983" s="407">
        <f t="shared" si="241"/>
        <v>11.059999999403953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11.45</v>
      </c>
      <c r="N983" s="410">
        <f t="shared" si="244"/>
        <v>11.559999999403953</v>
      </c>
      <c r="O983" s="411"/>
      <c r="P983" s="485">
        <f t="shared" ca="1" si="245"/>
        <v>0.76109953703703925</v>
      </c>
      <c r="Q983" s="484">
        <f t="shared" ca="1" si="246"/>
        <v>0.76126157407407624</v>
      </c>
      <c r="R983" s="486">
        <v>0.10999999940395355</v>
      </c>
      <c r="S983" s="486"/>
      <c r="T983">
        <v>25</v>
      </c>
      <c r="U983" s="469" t="str">
        <f t="shared" si="247"/>
        <v>C47-R31</v>
      </c>
      <c r="V983">
        <v>47</v>
      </c>
      <c r="W983" s="470" t="s">
        <v>493</v>
      </c>
      <c r="X983" s="470" t="s">
        <v>494</v>
      </c>
      <c r="Y983">
        <v>31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C47-R33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9.25</v>
      </c>
      <c r="H984" s="407">
        <f t="shared" si="250"/>
        <v>1.2</v>
      </c>
      <c r="I984" s="407">
        <f t="shared" si="240"/>
        <v>10.95</v>
      </c>
      <c r="J984" s="407">
        <f t="shared" si="241"/>
        <v>11.059999999403953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11.45</v>
      </c>
      <c r="N984" s="410">
        <f t="shared" si="244"/>
        <v>11.559999999403953</v>
      </c>
      <c r="O984" s="411"/>
      <c r="P984" s="485">
        <f t="shared" ca="1" si="245"/>
        <v>0.76149305555555769</v>
      </c>
      <c r="Q984" s="484">
        <f t="shared" ca="1" si="246"/>
        <v>0.7616319444444466</v>
      </c>
      <c r="R984" s="486">
        <v>0.10999999940395355</v>
      </c>
      <c r="S984" s="486"/>
      <c r="T984">
        <v>25</v>
      </c>
      <c r="U984" s="469" t="str">
        <f t="shared" si="247"/>
        <v>C47-R33</v>
      </c>
      <c r="V984">
        <v>47</v>
      </c>
      <c r="W984" s="470" t="s">
        <v>493</v>
      </c>
      <c r="X984" s="470" t="s">
        <v>494</v>
      </c>
      <c r="Y984">
        <v>33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C47-R35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9.25</v>
      </c>
      <c r="H985" s="407">
        <f t="shared" si="250"/>
        <v>1.2</v>
      </c>
      <c r="I985" s="407">
        <f t="shared" si="240"/>
        <v>10.95</v>
      </c>
      <c r="J985" s="407">
        <f t="shared" si="241"/>
        <v>11.059999999403953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11.45</v>
      </c>
      <c r="N985" s="410">
        <f t="shared" si="244"/>
        <v>11.559999999403953</v>
      </c>
      <c r="O985" s="411"/>
      <c r="P985" s="485">
        <f t="shared" ca="1" si="245"/>
        <v>0.76192129629629846</v>
      </c>
      <c r="Q985" s="484">
        <f t="shared" ca="1" si="246"/>
        <v>0.76207175925926141</v>
      </c>
      <c r="R985" s="486">
        <v>0.10999999940395355</v>
      </c>
      <c r="S985" s="486"/>
      <c r="T985">
        <v>25</v>
      </c>
      <c r="U985" s="469" t="str">
        <f t="shared" si="247"/>
        <v>C47-R35</v>
      </c>
      <c r="V985">
        <v>47</v>
      </c>
      <c r="W985" s="470" t="s">
        <v>493</v>
      </c>
      <c r="X985" s="470" t="s">
        <v>494</v>
      </c>
      <c r="Y985">
        <v>35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C47-R37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9.25</v>
      </c>
      <c r="H986" s="407">
        <f t="shared" si="250"/>
        <v>1.2</v>
      </c>
      <c r="I986" s="407">
        <f t="shared" si="240"/>
        <v>10.95</v>
      </c>
      <c r="J986" s="407">
        <f t="shared" si="241"/>
        <v>11.059999999403953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11.45</v>
      </c>
      <c r="N986" s="410">
        <f t="shared" si="244"/>
        <v>11.559999999403953</v>
      </c>
      <c r="O986" s="411"/>
      <c r="P986" s="485">
        <f t="shared" ca="1" si="245"/>
        <v>0.76236111111111327</v>
      </c>
      <c r="Q986" s="484">
        <f t="shared" ca="1" si="246"/>
        <v>0.76250000000000218</v>
      </c>
      <c r="R986" s="486">
        <v>0.10999999940395355</v>
      </c>
      <c r="S986" s="486"/>
      <c r="T986">
        <v>25</v>
      </c>
      <c r="U986" s="469" t="str">
        <f t="shared" si="247"/>
        <v>C47-R37</v>
      </c>
      <c r="V986">
        <v>47</v>
      </c>
      <c r="W986" s="470" t="s">
        <v>493</v>
      </c>
      <c r="X986" s="470" t="s">
        <v>494</v>
      </c>
      <c r="Y986">
        <v>37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C47-R39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9.25</v>
      </c>
      <c r="H987" s="407">
        <f t="shared" si="250"/>
        <v>1.2</v>
      </c>
      <c r="I987" s="407">
        <f t="shared" si="240"/>
        <v>10.95</v>
      </c>
      <c r="J987" s="407">
        <f t="shared" si="241"/>
        <v>11.059999999403953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11.45</v>
      </c>
      <c r="N987" s="410">
        <f t="shared" si="244"/>
        <v>11.559999999403953</v>
      </c>
      <c r="O987" s="411"/>
      <c r="P987" s="485">
        <f t="shared" ca="1" si="245"/>
        <v>0.76273148148148362</v>
      </c>
      <c r="Q987" s="484">
        <f t="shared" ca="1" si="246"/>
        <v>0.76289351851852061</v>
      </c>
      <c r="R987" s="486">
        <v>0.10999999940395355</v>
      </c>
      <c r="S987" s="486"/>
      <c r="T987">
        <v>25</v>
      </c>
      <c r="U987" s="469" t="str">
        <f t="shared" si="247"/>
        <v>C47-R39</v>
      </c>
      <c r="V987">
        <v>47</v>
      </c>
      <c r="W987" s="470" t="s">
        <v>493</v>
      </c>
      <c r="X987" s="470" t="s">
        <v>494</v>
      </c>
      <c r="Y987">
        <v>39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C48-R42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9.25</v>
      </c>
      <c r="H988" s="407">
        <f t="shared" si="250"/>
        <v>1.2</v>
      </c>
      <c r="I988" s="407">
        <f t="shared" si="240"/>
        <v>10.95</v>
      </c>
      <c r="J988" s="407">
        <f t="shared" si="241"/>
        <v>11.059999999403953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11.45</v>
      </c>
      <c r="N988" s="410">
        <f t="shared" si="244"/>
        <v>11.559999999403953</v>
      </c>
      <c r="O988" s="411"/>
      <c r="P988" s="485">
        <f t="shared" ca="1" si="245"/>
        <v>0.76312500000000205</v>
      </c>
      <c r="Q988" s="484">
        <f t="shared" ca="1" si="246"/>
        <v>0.76329861111111319</v>
      </c>
      <c r="R988" s="486">
        <v>0.10999999940395355</v>
      </c>
      <c r="S988" s="486"/>
      <c r="T988">
        <v>25</v>
      </c>
      <c r="U988" s="469" t="str">
        <f t="shared" si="247"/>
        <v>C48-R42</v>
      </c>
      <c r="V988">
        <v>48</v>
      </c>
      <c r="W988" s="470" t="s">
        <v>493</v>
      </c>
      <c r="X988" s="470" t="s">
        <v>494</v>
      </c>
      <c r="Y988">
        <v>42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C48-R40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9.25</v>
      </c>
      <c r="H989" s="407">
        <f t="shared" si="250"/>
        <v>1.2</v>
      </c>
      <c r="I989" s="407">
        <f t="shared" si="240"/>
        <v>10.95</v>
      </c>
      <c r="J989" s="407">
        <f t="shared" si="241"/>
        <v>11.059999999403953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11.45</v>
      </c>
      <c r="N989" s="410">
        <f t="shared" si="244"/>
        <v>11.559999999403953</v>
      </c>
      <c r="O989" s="411"/>
      <c r="P989" s="485">
        <f t="shared" ca="1" si="245"/>
        <v>0.76358796296296505</v>
      </c>
      <c r="Q989" s="484">
        <f t="shared" ca="1" si="246"/>
        <v>0.76372685185185396</v>
      </c>
      <c r="R989" s="486">
        <v>0.10999999940395355</v>
      </c>
      <c r="S989" s="486"/>
      <c r="T989">
        <v>25</v>
      </c>
      <c r="U989" s="469" t="str">
        <f t="shared" si="247"/>
        <v>C48-R40</v>
      </c>
      <c r="V989">
        <v>48</v>
      </c>
      <c r="W989" s="470" t="s">
        <v>493</v>
      </c>
      <c r="X989" s="470" t="s">
        <v>494</v>
      </c>
      <c r="Y989">
        <v>40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C48-R38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9.25</v>
      </c>
      <c r="H990" s="407">
        <f t="shared" si="250"/>
        <v>1.2</v>
      </c>
      <c r="I990" s="407">
        <f t="shared" si="240"/>
        <v>10.95</v>
      </c>
      <c r="J990" s="407">
        <f t="shared" si="241"/>
        <v>11.059999999403953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11.45</v>
      </c>
      <c r="N990" s="410">
        <f t="shared" si="244"/>
        <v>11.559999999403953</v>
      </c>
      <c r="O990" s="411"/>
      <c r="P990" s="485">
        <f t="shared" ca="1" si="245"/>
        <v>0.76399305555555763</v>
      </c>
      <c r="Q990" s="484">
        <f t="shared" ca="1" si="246"/>
        <v>0.76415509259259462</v>
      </c>
      <c r="R990" s="486">
        <v>0.10999999940395355</v>
      </c>
      <c r="S990" s="486"/>
      <c r="T990">
        <v>25</v>
      </c>
      <c r="U990" s="469" t="str">
        <f t="shared" si="247"/>
        <v>C48-R38</v>
      </c>
      <c r="V990">
        <v>48</v>
      </c>
      <c r="W990" s="470" t="s">
        <v>493</v>
      </c>
      <c r="X990" s="470" t="s">
        <v>494</v>
      </c>
      <c r="Y990">
        <v>38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C48-R36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9.25</v>
      </c>
      <c r="H991" s="407">
        <f t="shared" si="250"/>
        <v>1.2</v>
      </c>
      <c r="I991" s="407">
        <f t="shared" si="240"/>
        <v>10.95</v>
      </c>
      <c r="J991" s="407">
        <f t="shared" si="241"/>
        <v>11.059999999403953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11.45</v>
      </c>
      <c r="N991" s="410">
        <f t="shared" si="244"/>
        <v>11.559999999403953</v>
      </c>
      <c r="O991" s="411"/>
      <c r="P991" s="485">
        <f t="shared" ca="1" si="245"/>
        <v>0.76443287037037244</v>
      </c>
      <c r="Q991" s="484">
        <f t="shared" ca="1" si="246"/>
        <v>0.76458333333333539</v>
      </c>
      <c r="R991" s="486">
        <v>0.10999999940395355</v>
      </c>
      <c r="S991" s="486"/>
      <c r="T991">
        <v>25</v>
      </c>
      <c r="U991" s="469" t="str">
        <f t="shared" si="247"/>
        <v>C48-R36</v>
      </c>
      <c r="V991">
        <v>48</v>
      </c>
      <c r="W991" s="470" t="s">
        <v>493</v>
      </c>
      <c r="X991" s="470" t="s">
        <v>494</v>
      </c>
      <c r="Y991">
        <v>36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C48-R34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9.25</v>
      </c>
      <c r="H992" s="407">
        <f t="shared" si="250"/>
        <v>1.2</v>
      </c>
      <c r="I992" s="407">
        <f t="shared" si="240"/>
        <v>10.95</v>
      </c>
      <c r="J992" s="407">
        <f t="shared" si="241"/>
        <v>11.059999999403953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11.45</v>
      </c>
      <c r="N992" s="410">
        <f t="shared" si="244"/>
        <v>11.559999999403953</v>
      </c>
      <c r="O992" s="411"/>
      <c r="P992" s="485">
        <f t="shared" ca="1" si="245"/>
        <v>0.76482638888889098</v>
      </c>
      <c r="Q992" s="484">
        <f t="shared" ca="1" si="246"/>
        <v>0.76498842592592797</v>
      </c>
      <c r="R992" s="486">
        <v>0.10999999940395355</v>
      </c>
      <c r="S992" s="486"/>
      <c r="T992">
        <v>25</v>
      </c>
      <c r="U992" s="469" t="str">
        <f t="shared" si="247"/>
        <v>C48-R34</v>
      </c>
      <c r="V992">
        <v>48</v>
      </c>
      <c r="W992" s="470" t="s">
        <v>493</v>
      </c>
      <c r="X992" s="470" t="s">
        <v>494</v>
      </c>
      <c r="Y992">
        <v>34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C48-R32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9.25</v>
      </c>
      <c r="H993" s="407">
        <f t="shared" si="250"/>
        <v>1.2</v>
      </c>
      <c r="I993" s="407">
        <f t="shared" si="240"/>
        <v>10.95</v>
      </c>
      <c r="J993" s="407">
        <f t="shared" si="241"/>
        <v>11.059999999403953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11.45</v>
      </c>
      <c r="N993" s="410">
        <f t="shared" si="244"/>
        <v>11.559999999403953</v>
      </c>
      <c r="O993" s="411"/>
      <c r="P993" s="485">
        <f t="shared" ca="1" si="245"/>
        <v>0.76525462962963164</v>
      </c>
      <c r="Q993" s="484">
        <f t="shared" ca="1" si="246"/>
        <v>0.76539351851852055</v>
      </c>
      <c r="R993" s="486">
        <v>0.10999999940395355</v>
      </c>
      <c r="S993" s="486"/>
      <c r="T993">
        <v>25</v>
      </c>
      <c r="U993" s="469" t="str">
        <f t="shared" si="247"/>
        <v>C48-R32</v>
      </c>
      <c r="V993">
        <v>48</v>
      </c>
      <c r="W993" s="470" t="s">
        <v>493</v>
      </c>
      <c r="X993" s="470" t="s">
        <v>494</v>
      </c>
      <c r="Y993">
        <v>32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C48-R30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9.25</v>
      </c>
      <c r="H994" s="407">
        <f t="shared" si="252"/>
        <v>1.2</v>
      </c>
      <c r="I994" s="407">
        <f t="shared" si="240"/>
        <v>10.95</v>
      </c>
      <c r="J994" s="407">
        <f t="shared" si="241"/>
        <v>11.059999999403953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11.45</v>
      </c>
      <c r="N994" s="410">
        <f t="shared" si="244"/>
        <v>11.559999999403953</v>
      </c>
      <c r="O994" s="411"/>
      <c r="P994" s="485">
        <f t="shared" ca="1" si="245"/>
        <v>0.76567129629629838</v>
      </c>
      <c r="Q994" s="484">
        <f t="shared" ca="1" si="246"/>
        <v>0.76584490740740951</v>
      </c>
      <c r="R994" s="486">
        <v>0.10999999940395355</v>
      </c>
      <c r="S994" s="486"/>
      <c r="T994">
        <v>25</v>
      </c>
      <c r="U994" s="469" t="str">
        <f t="shared" si="247"/>
        <v>C48-R30</v>
      </c>
      <c r="V994">
        <v>48</v>
      </c>
      <c r="W994" s="470" t="s">
        <v>493</v>
      </c>
      <c r="X994" s="470" t="s">
        <v>494</v>
      </c>
      <c r="Y994">
        <v>30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C48-R28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9.25</v>
      </c>
      <c r="H995" s="407">
        <f t="shared" si="252"/>
        <v>1.2</v>
      </c>
      <c r="I995" s="407">
        <f t="shared" si="240"/>
        <v>10.95</v>
      </c>
      <c r="J995" s="407">
        <f t="shared" si="241"/>
        <v>11.059999999403953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11.45</v>
      </c>
      <c r="N995" s="410">
        <f t="shared" si="244"/>
        <v>11.559999999403953</v>
      </c>
      <c r="O995" s="411"/>
      <c r="P995" s="485">
        <f t="shared" ca="1" si="245"/>
        <v>0.76612268518518734</v>
      </c>
      <c r="Q995" s="484">
        <f t="shared" ca="1" si="246"/>
        <v>0.76628472222222432</v>
      </c>
      <c r="R995" s="486">
        <v>0.10999999940395355</v>
      </c>
      <c r="S995" s="486"/>
      <c r="T995">
        <v>25</v>
      </c>
      <c r="U995" s="469" t="str">
        <f t="shared" si="247"/>
        <v>C48-R28</v>
      </c>
      <c r="V995">
        <v>48</v>
      </c>
      <c r="W995" s="470" t="s">
        <v>493</v>
      </c>
      <c r="X995" s="470" t="s">
        <v>494</v>
      </c>
      <c r="Y995">
        <v>28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C48-R26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9.25</v>
      </c>
      <c r="H996" s="407">
        <f t="shared" si="252"/>
        <v>1.2</v>
      </c>
      <c r="I996" s="407">
        <f t="shared" ref="I996:I1059" si="255">F996+G996</f>
        <v>10.95</v>
      </c>
      <c r="J996" s="407">
        <f t="shared" ref="J996:J1059" si="256">I996+R996</f>
        <v>11.059999999403953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11.45</v>
      </c>
      <c r="N996" s="410">
        <f t="shared" ref="N996:N1059" si="259">J996+L996</f>
        <v>11.559999999403953</v>
      </c>
      <c r="O996" s="411"/>
      <c r="P996" s="485">
        <f t="shared" ref="P996:P1059" ca="1" si="260">Q995+TIME(0,0,RANDBETWEEN(20,25))</f>
        <v>0.76657407407407618</v>
      </c>
      <c r="Q996" s="484">
        <f t="shared" ref="Q996:Q1059" ca="1" si="261">P996+TIME(0,0,RANDBETWEEN(12,15))</f>
        <v>0.76672453703703913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C48-R26</v>
      </c>
      <c r="V996">
        <v>48</v>
      </c>
      <c r="W996" s="470" t="s">
        <v>493</v>
      </c>
      <c r="X996" s="470" t="s">
        <v>494</v>
      </c>
      <c r="Y996">
        <v>26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C48-R24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9.25</v>
      </c>
      <c r="H997" s="407">
        <f t="shared" si="252"/>
        <v>1.2</v>
      </c>
      <c r="I997" s="407">
        <f t="shared" si="255"/>
        <v>10.95</v>
      </c>
      <c r="J997" s="407">
        <f t="shared" si="256"/>
        <v>11.059999999403953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11.45</v>
      </c>
      <c r="N997" s="410">
        <f t="shared" si="259"/>
        <v>11.559999999403953</v>
      </c>
      <c r="O997" s="411"/>
      <c r="P997" s="485">
        <f t="shared" ca="1" si="260"/>
        <v>0.7669907407407428</v>
      </c>
      <c r="Q997" s="484">
        <f t="shared" ca="1" si="261"/>
        <v>0.76714120370370575</v>
      </c>
      <c r="R997" s="486">
        <v>0.10999999940395355</v>
      </c>
      <c r="S997" s="486"/>
      <c r="T997">
        <v>25</v>
      </c>
      <c r="U997" s="469" t="str">
        <f t="shared" si="262"/>
        <v>C48-R24</v>
      </c>
      <c r="V997">
        <v>48</v>
      </c>
      <c r="W997" s="470" t="s">
        <v>493</v>
      </c>
      <c r="X997" s="470" t="s">
        <v>494</v>
      </c>
      <c r="Y997">
        <v>24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C48-R22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9.25</v>
      </c>
      <c r="H998" s="407">
        <f t="shared" si="252"/>
        <v>1.2</v>
      </c>
      <c r="I998" s="407">
        <f t="shared" si="255"/>
        <v>10.95</v>
      </c>
      <c r="J998" s="407">
        <f t="shared" si="256"/>
        <v>11.059999999403953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11.45</v>
      </c>
      <c r="N998" s="410">
        <f t="shared" si="259"/>
        <v>11.559999999403953</v>
      </c>
      <c r="O998" s="411"/>
      <c r="P998" s="485">
        <f t="shared" ca="1" si="260"/>
        <v>0.76741898148148358</v>
      </c>
      <c r="Q998" s="484">
        <f t="shared" ca="1" si="261"/>
        <v>0.76755787037037249</v>
      </c>
      <c r="R998" s="486">
        <v>0.10999999940395355</v>
      </c>
      <c r="S998" s="486"/>
      <c r="T998">
        <v>25</v>
      </c>
      <c r="U998" s="469" t="str">
        <f t="shared" si="262"/>
        <v>C48-R22</v>
      </c>
      <c r="V998">
        <v>48</v>
      </c>
      <c r="W998" s="470" t="s">
        <v>493</v>
      </c>
      <c r="X998" s="470" t="s">
        <v>494</v>
      </c>
      <c r="Y998">
        <v>22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C48-R20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9.25</v>
      </c>
      <c r="H999" s="407">
        <f t="shared" si="252"/>
        <v>1.2</v>
      </c>
      <c r="I999" s="407">
        <f t="shared" si="255"/>
        <v>10.95</v>
      </c>
      <c r="J999" s="407">
        <f t="shared" si="256"/>
        <v>11.059999999403953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11.45</v>
      </c>
      <c r="N999" s="410">
        <f t="shared" si="259"/>
        <v>11.559999999403953</v>
      </c>
      <c r="O999" s="411"/>
      <c r="P999" s="485">
        <f t="shared" ca="1" si="260"/>
        <v>0.76783564814815031</v>
      </c>
      <c r="Q999" s="484">
        <f t="shared" ca="1" si="261"/>
        <v>0.76798611111111326</v>
      </c>
      <c r="R999" s="486">
        <v>0.10999999940395355</v>
      </c>
      <c r="S999" s="486"/>
      <c r="T999">
        <v>25</v>
      </c>
      <c r="U999" s="469" t="str">
        <f t="shared" si="262"/>
        <v>C48-R20</v>
      </c>
      <c r="V999">
        <v>48</v>
      </c>
      <c r="W999" s="470" t="s">
        <v>493</v>
      </c>
      <c r="X999" s="470" t="s">
        <v>494</v>
      </c>
      <c r="Y999">
        <v>20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C48-R18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9.25</v>
      </c>
      <c r="H1000" s="407">
        <f t="shared" si="252"/>
        <v>1.2</v>
      </c>
      <c r="I1000" s="407">
        <f t="shared" si="255"/>
        <v>10.95</v>
      </c>
      <c r="J1000" s="407">
        <f t="shared" si="256"/>
        <v>11.059999999403953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11.45</v>
      </c>
      <c r="N1000" s="410">
        <f t="shared" si="259"/>
        <v>11.559999999403953</v>
      </c>
      <c r="O1000" s="411"/>
      <c r="P1000" s="485">
        <f t="shared" ca="1" si="260"/>
        <v>0.76825231481481693</v>
      </c>
      <c r="Q1000" s="484">
        <f t="shared" ca="1" si="261"/>
        <v>0.76842592592592807</v>
      </c>
      <c r="R1000" s="486">
        <v>0.10999999940395355</v>
      </c>
      <c r="S1000" s="486"/>
      <c r="T1000">
        <v>25</v>
      </c>
      <c r="U1000" s="469" t="str">
        <f t="shared" si="262"/>
        <v>C48-R18</v>
      </c>
      <c r="V1000">
        <v>48</v>
      </c>
      <c r="W1000" s="470" t="s">
        <v>493</v>
      </c>
      <c r="X1000" s="470" t="s">
        <v>494</v>
      </c>
      <c r="Y1000">
        <v>18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C48-R16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9.25</v>
      </c>
      <c r="H1001" s="407">
        <f t="shared" si="252"/>
        <v>1.2</v>
      </c>
      <c r="I1001" s="407">
        <f t="shared" si="255"/>
        <v>10.95</v>
      </c>
      <c r="J1001" s="407">
        <f t="shared" si="256"/>
        <v>11.059999999403953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11.45</v>
      </c>
      <c r="N1001" s="410">
        <f t="shared" si="259"/>
        <v>11.559999999403953</v>
      </c>
      <c r="O1001" s="411"/>
      <c r="P1001" s="485">
        <f t="shared" ca="1" si="260"/>
        <v>0.76871527777777993</v>
      </c>
      <c r="Q1001" s="484">
        <f t="shared" ca="1" si="261"/>
        <v>0.76886574074074288</v>
      </c>
      <c r="R1001" s="486">
        <v>0.10999999940395355</v>
      </c>
      <c r="S1001" s="486"/>
      <c r="T1001">
        <v>25</v>
      </c>
      <c r="U1001" s="469" t="str">
        <f t="shared" si="262"/>
        <v>C48-R16</v>
      </c>
      <c r="V1001">
        <v>48</v>
      </c>
      <c r="W1001" s="470" t="s">
        <v>493</v>
      </c>
      <c r="X1001" s="470" t="s">
        <v>494</v>
      </c>
      <c r="Y1001">
        <v>16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C48-R14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9.25</v>
      </c>
      <c r="H1002" s="407">
        <f t="shared" si="252"/>
        <v>1.2</v>
      </c>
      <c r="I1002" s="407">
        <f t="shared" si="255"/>
        <v>10.95</v>
      </c>
      <c r="J1002" s="407">
        <f t="shared" si="256"/>
        <v>11.059999999403953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11.45</v>
      </c>
      <c r="N1002" s="410">
        <f t="shared" si="259"/>
        <v>11.559999999403953</v>
      </c>
      <c r="O1002" s="411"/>
      <c r="P1002" s="485">
        <f t="shared" ca="1" si="260"/>
        <v>0.76910879629629847</v>
      </c>
      <c r="Q1002" s="484">
        <f t="shared" ca="1" si="261"/>
        <v>0.76927083333333546</v>
      </c>
      <c r="R1002" s="486">
        <v>0.10999999940395355</v>
      </c>
      <c r="S1002" s="486"/>
      <c r="T1002">
        <v>25</v>
      </c>
      <c r="U1002" s="469" t="str">
        <f t="shared" si="262"/>
        <v>C48-R14</v>
      </c>
      <c r="V1002">
        <v>48</v>
      </c>
      <c r="W1002" s="470" t="s">
        <v>493</v>
      </c>
      <c r="X1002" s="470" t="s">
        <v>494</v>
      </c>
      <c r="Y1002">
        <v>14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C48-R12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9.25</v>
      </c>
      <c r="H1003" s="407">
        <f t="shared" si="252"/>
        <v>1.2</v>
      </c>
      <c r="I1003" s="407">
        <f t="shared" si="255"/>
        <v>10.95</v>
      </c>
      <c r="J1003" s="407">
        <f t="shared" si="256"/>
        <v>11.059999999403953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11.45</v>
      </c>
      <c r="N1003" s="410">
        <f t="shared" si="259"/>
        <v>11.559999999403953</v>
      </c>
      <c r="O1003" s="411"/>
      <c r="P1003" s="485">
        <f t="shared" ca="1" si="260"/>
        <v>0.76956018518518732</v>
      </c>
      <c r="Q1003" s="484">
        <f t="shared" ca="1" si="261"/>
        <v>0.76969907407407623</v>
      </c>
      <c r="R1003" s="486">
        <v>0.10999999940395355</v>
      </c>
      <c r="S1003" s="486"/>
      <c r="T1003">
        <v>25</v>
      </c>
      <c r="U1003" s="469" t="str">
        <f t="shared" si="262"/>
        <v>C48-R12</v>
      </c>
      <c r="V1003">
        <v>48</v>
      </c>
      <c r="W1003" s="470" t="s">
        <v>493</v>
      </c>
      <c r="X1003" s="470" t="s">
        <v>494</v>
      </c>
      <c r="Y1003">
        <v>12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C48-R10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9.25</v>
      </c>
      <c r="H1004" s="407">
        <f t="shared" si="252"/>
        <v>1.2</v>
      </c>
      <c r="I1004" s="407">
        <f t="shared" si="255"/>
        <v>10.95</v>
      </c>
      <c r="J1004" s="407">
        <f t="shared" si="256"/>
        <v>11.059999999403953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11.45</v>
      </c>
      <c r="N1004" s="410">
        <f t="shared" si="259"/>
        <v>11.559999999403953</v>
      </c>
      <c r="O1004" s="411"/>
      <c r="P1004" s="485">
        <f t="shared" ca="1" si="260"/>
        <v>0.76994212962963182</v>
      </c>
      <c r="Q1004" s="484">
        <f t="shared" ca="1" si="261"/>
        <v>0.77009259259259477</v>
      </c>
      <c r="R1004" s="486">
        <v>0.10999999940395355</v>
      </c>
      <c r="S1004" s="486"/>
      <c r="T1004">
        <v>25</v>
      </c>
      <c r="U1004" s="469" t="str">
        <f t="shared" si="262"/>
        <v>C48-R10</v>
      </c>
      <c r="V1004">
        <v>48</v>
      </c>
      <c r="W1004" s="470" t="s">
        <v>493</v>
      </c>
      <c r="X1004" s="470" t="s">
        <v>494</v>
      </c>
      <c r="Y1004">
        <v>10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C48-R8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9.25</v>
      </c>
      <c r="H1005" s="407">
        <f t="shared" si="252"/>
        <v>1.2</v>
      </c>
      <c r="I1005" s="407">
        <f t="shared" si="255"/>
        <v>10.95</v>
      </c>
      <c r="J1005" s="407">
        <f t="shared" si="256"/>
        <v>11.059999999403953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11.45</v>
      </c>
      <c r="N1005" s="410">
        <f t="shared" si="259"/>
        <v>11.559999999403953</v>
      </c>
      <c r="O1005" s="411"/>
      <c r="P1005" s="485">
        <f t="shared" ca="1" si="260"/>
        <v>0.7703472222222244</v>
      </c>
      <c r="Q1005" s="484">
        <f t="shared" ca="1" si="261"/>
        <v>0.77048611111111331</v>
      </c>
      <c r="R1005" s="486">
        <v>0.10999999940395355</v>
      </c>
      <c r="S1005" s="486"/>
      <c r="T1005">
        <v>25</v>
      </c>
      <c r="U1005" s="469" t="str">
        <f t="shared" si="262"/>
        <v>C48-R8</v>
      </c>
      <c r="V1005">
        <v>48</v>
      </c>
      <c r="W1005" s="470" t="s">
        <v>493</v>
      </c>
      <c r="X1005" s="470" t="s">
        <v>494</v>
      </c>
      <c r="Y1005">
        <v>8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C48-R6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9.25</v>
      </c>
      <c r="H1006" s="407">
        <f t="shared" si="252"/>
        <v>1.2</v>
      </c>
      <c r="I1006" s="407">
        <f t="shared" si="255"/>
        <v>10.95</v>
      </c>
      <c r="J1006" s="407">
        <f t="shared" si="256"/>
        <v>11.059999999403953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11.45</v>
      </c>
      <c r="N1006" s="410">
        <f t="shared" si="259"/>
        <v>11.559999999403953</v>
      </c>
      <c r="O1006" s="411"/>
      <c r="P1006" s="485">
        <f t="shared" ca="1" si="260"/>
        <v>0.77071759259259476</v>
      </c>
      <c r="Q1006" s="484">
        <f t="shared" ca="1" si="261"/>
        <v>0.77087962962963175</v>
      </c>
      <c r="R1006" s="486">
        <v>0.10999999940395355</v>
      </c>
      <c r="S1006" s="486"/>
      <c r="T1006">
        <v>25</v>
      </c>
      <c r="U1006" s="469" t="str">
        <f t="shared" si="262"/>
        <v>C48-R6</v>
      </c>
      <c r="V1006">
        <v>48</v>
      </c>
      <c r="W1006" s="470" t="s">
        <v>493</v>
      </c>
      <c r="X1006" s="470" t="s">
        <v>494</v>
      </c>
      <c r="Y1006">
        <v>6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C48-R4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9.25</v>
      </c>
      <c r="H1007" s="407">
        <f t="shared" si="252"/>
        <v>1.2</v>
      </c>
      <c r="I1007" s="407">
        <f t="shared" si="255"/>
        <v>10.95</v>
      </c>
      <c r="J1007" s="407">
        <f t="shared" si="256"/>
        <v>11.059999999403953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11.45</v>
      </c>
      <c r="N1007" s="410">
        <f t="shared" si="259"/>
        <v>11.559999999403953</v>
      </c>
      <c r="O1007" s="411"/>
      <c r="P1007" s="485">
        <f t="shared" ca="1" si="260"/>
        <v>0.77111111111111319</v>
      </c>
      <c r="Q1007" s="484">
        <f t="shared" ca="1" si="261"/>
        <v>0.77126157407407614</v>
      </c>
      <c r="R1007" s="486">
        <v>0.10999999940395355</v>
      </c>
      <c r="S1007" s="486"/>
      <c r="T1007">
        <v>25</v>
      </c>
      <c r="U1007" s="469" t="str">
        <f t="shared" si="262"/>
        <v>C48-R4</v>
      </c>
      <c r="V1007">
        <v>48</v>
      </c>
      <c r="W1007" s="470" t="s">
        <v>493</v>
      </c>
      <c r="X1007" s="470" t="s">
        <v>494</v>
      </c>
      <c r="Y1007">
        <v>4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C48-R2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9.25</v>
      </c>
      <c r="H1008" s="407">
        <f t="shared" si="252"/>
        <v>1.2</v>
      </c>
      <c r="I1008" s="407">
        <f t="shared" si="255"/>
        <v>10.95</v>
      </c>
      <c r="J1008" s="407">
        <f t="shared" si="256"/>
        <v>11.059999999403953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11.45</v>
      </c>
      <c r="N1008" s="410">
        <f t="shared" si="259"/>
        <v>11.559999999403953</v>
      </c>
      <c r="O1008" s="411"/>
      <c r="P1008" s="485">
        <f t="shared" ca="1" si="260"/>
        <v>0.77152777777777981</v>
      </c>
      <c r="Q1008" s="484">
        <f t="shared" ca="1" si="261"/>
        <v>0.77166666666666872</v>
      </c>
      <c r="R1008" s="486">
        <v>0.10999999940395355</v>
      </c>
      <c r="S1008" s="486"/>
      <c r="T1008">
        <v>25</v>
      </c>
      <c r="U1008" s="469" t="str">
        <f t="shared" si="262"/>
        <v>C48-R2</v>
      </c>
      <c r="V1008">
        <v>48</v>
      </c>
      <c r="W1008" s="470" t="s">
        <v>493</v>
      </c>
      <c r="X1008" s="470" t="s">
        <v>494</v>
      </c>
      <c r="Y1008">
        <v>2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C49-R1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9.25</v>
      </c>
      <c r="H1009" s="407">
        <f t="shared" si="252"/>
        <v>1.2</v>
      </c>
      <c r="I1009" s="407">
        <f t="shared" si="255"/>
        <v>10.95</v>
      </c>
      <c r="J1009" s="407">
        <f t="shared" si="256"/>
        <v>11.059999999403953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11.45</v>
      </c>
      <c r="N1009" s="410">
        <f t="shared" si="259"/>
        <v>11.559999999403953</v>
      </c>
      <c r="O1009" s="411"/>
      <c r="P1009" s="485">
        <f t="shared" ca="1" si="260"/>
        <v>0.77192129629629835</v>
      </c>
      <c r="Q1009" s="484">
        <f t="shared" ca="1" si="261"/>
        <v>0.7720717592592613</v>
      </c>
      <c r="R1009" s="486">
        <v>0.10999999940395355</v>
      </c>
      <c r="S1009" s="486"/>
      <c r="T1009">
        <v>25</v>
      </c>
      <c r="U1009" s="469" t="str">
        <f t="shared" si="262"/>
        <v>C49-R1</v>
      </c>
      <c r="V1009">
        <v>49</v>
      </c>
      <c r="W1009" s="470" t="s">
        <v>493</v>
      </c>
      <c r="X1009" s="470" t="s">
        <v>494</v>
      </c>
      <c r="Y1009">
        <v>1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C49-R3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9.25</v>
      </c>
      <c r="H1010" s="407">
        <f t="shared" si="263"/>
        <v>1.2</v>
      </c>
      <c r="I1010" s="407">
        <f t="shared" si="255"/>
        <v>10.95</v>
      </c>
      <c r="J1010" s="407">
        <f t="shared" si="256"/>
        <v>11.059999999403953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11.45</v>
      </c>
      <c r="N1010" s="410">
        <f t="shared" si="259"/>
        <v>11.559999999403953</v>
      </c>
      <c r="O1010" s="411"/>
      <c r="P1010" s="485">
        <f t="shared" ca="1" si="260"/>
        <v>0.77233796296296497</v>
      </c>
      <c r="Q1010" s="484">
        <f t="shared" ca="1" si="261"/>
        <v>0.77250000000000196</v>
      </c>
      <c r="R1010" s="486">
        <v>0.10999999940395355</v>
      </c>
      <c r="S1010" s="486"/>
      <c r="T1010">
        <v>25</v>
      </c>
      <c r="U1010" s="469" t="str">
        <f t="shared" si="262"/>
        <v>C49-R3</v>
      </c>
      <c r="V1010">
        <v>49</v>
      </c>
      <c r="W1010" s="470" t="s">
        <v>493</v>
      </c>
      <c r="X1010" s="470" t="s">
        <v>494</v>
      </c>
      <c r="Y1010">
        <v>3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C49-R5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9.25</v>
      </c>
      <c r="H1011" s="407">
        <f t="shared" si="263"/>
        <v>1.2</v>
      </c>
      <c r="I1011" s="407">
        <f t="shared" si="255"/>
        <v>10.95</v>
      </c>
      <c r="J1011" s="407">
        <f t="shared" si="256"/>
        <v>11.059999999403953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11.45</v>
      </c>
      <c r="N1011" s="410">
        <f t="shared" si="259"/>
        <v>11.559999999403953</v>
      </c>
      <c r="O1011" s="411"/>
      <c r="P1011" s="485">
        <f t="shared" ca="1" si="260"/>
        <v>0.7727546296296316</v>
      </c>
      <c r="Q1011" s="484">
        <f t="shared" ca="1" si="261"/>
        <v>0.77290509259259454</v>
      </c>
      <c r="R1011" s="486">
        <v>0.10999999940395355</v>
      </c>
      <c r="S1011" s="486"/>
      <c r="T1011">
        <v>25</v>
      </c>
      <c r="U1011" s="469" t="str">
        <f t="shared" si="262"/>
        <v>C49-R5</v>
      </c>
      <c r="V1011">
        <v>49</v>
      </c>
      <c r="W1011" s="470" t="s">
        <v>493</v>
      </c>
      <c r="X1011" s="470" t="s">
        <v>494</v>
      </c>
      <c r="Y1011">
        <v>5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C49-R7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9.25</v>
      </c>
      <c r="H1012" s="407">
        <f t="shared" si="263"/>
        <v>1.2</v>
      </c>
      <c r="I1012" s="407">
        <f t="shared" si="255"/>
        <v>10.95</v>
      </c>
      <c r="J1012" s="407">
        <f t="shared" si="256"/>
        <v>11.059999999403953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11.45</v>
      </c>
      <c r="N1012" s="410">
        <f t="shared" si="259"/>
        <v>11.559999999403953</v>
      </c>
      <c r="O1012" s="411"/>
      <c r="P1012" s="485">
        <f t="shared" ca="1" si="260"/>
        <v>0.7731944444444464</v>
      </c>
      <c r="Q1012" s="484">
        <f t="shared" ca="1" si="261"/>
        <v>0.77334490740740935</v>
      </c>
      <c r="R1012" s="486">
        <v>0.10999999940395355</v>
      </c>
      <c r="S1012" s="486"/>
      <c r="T1012">
        <v>25</v>
      </c>
      <c r="U1012" s="469" t="str">
        <f t="shared" si="262"/>
        <v>C49-R7</v>
      </c>
      <c r="V1012">
        <v>49</v>
      </c>
      <c r="W1012" s="470" t="s">
        <v>493</v>
      </c>
      <c r="X1012" s="470" t="s">
        <v>494</v>
      </c>
      <c r="Y1012">
        <v>7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C49-R9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9.25</v>
      </c>
      <c r="H1013" s="407">
        <f t="shared" si="263"/>
        <v>1.2</v>
      </c>
      <c r="I1013" s="407">
        <f t="shared" si="255"/>
        <v>10.95</v>
      </c>
      <c r="J1013" s="407">
        <f t="shared" si="256"/>
        <v>11.059999999403953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11.45</v>
      </c>
      <c r="N1013" s="410">
        <f t="shared" si="259"/>
        <v>11.559999999403953</v>
      </c>
      <c r="O1013" s="411"/>
      <c r="P1013" s="485">
        <f t="shared" ca="1" si="260"/>
        <v>0.77358796296296495</v>
      </c>
      <c r="Q1013" s="484">
        <f t="shared" ca="1" si="261"/>
        <v>0.77376157407407609</v>
      </c>
      <c r="R1013" s="486">
        <v>0.10999999940395355</v>
      </c>
      <c r="S1013" s="486"/>
      <c r="T1013">
        <v>25</v>
      </c>
      <c r="U1013" s="469" t="str">
        <f t="shared" si="262"/>
        <v>C49-R9</v>
      </c>
      <c r="V1013">
        <v>49</v>
      </c>
      <c r="W1013" s="470" t="s">
        <v>493</v>
      </c>
      <c r="X1013" s="470" t="s">
        <v>494</v>
      </c>
      <c r="Y1013">
        <v>9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C49-R11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9.25</v>
      </c>
      <c r="H1014" s="407">
        <f t="shared" si="263"/>
        <v>1.2</v>
      </c>
      <c r="I1014" s="407">
        <f t="shared" si="255"/>
        <v>10.95</v>
      </c>
      <c r="J1014" s="407">
        <f t="shared" si="256"/>
        <v>11.059999999403953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11.45</v>
      </c>
      <c r="N1014" s="410">
        <f t="shared" si="259"/>
        <v>11.559999999403953</v>
      </c>
      <c r="O1014" s="411"/>
      <c r="P1014" s="485">
        <f t="shared" ca="1" si="260"/>
        <v>0.77402777777777976</v>
      </c>
      <c r="Q1014" s="484">
        <f t="shared" ca="1" si="261"/>
        <v>0.77418981481481675</v>
      </c>
      <c r="R1014" s="486">
        <v>0.10999999940395355</v>
      </c>
      <c r="S1014" s="486"/>
      <c r="T1014">
        <v>25</v>
      </c>
      <c r="U1014" s="469" t="str">
        <f t="shared" si="262"/>
        <v>C49-R11</v>
      </c>
      <c r="V1014">
        <v>49</v>
      </c>
      <c r="W1014" s="470" t="s">
        <v>493</v>
      </c>
      <c r="X1014" s="470" t="s">
        <v>494</v>
      </c>
      <c r="Y1014">
        <v>11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C49-R13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9.25</v>
      </c>
      <c r="H1015" s="407">
        <f t="shared" si="263"/>
        <v>1.2</v>
      </c>
      <c r="I1015" s="407">
        <f t="shared" si="255"/>
        <v>10.95</v>
      </c>
      <c r="J1015" s="407">
        <f t="shared" si="256"/>
        <v>11.059999999403953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11.45</v>
      </c>
      <c r="N1015" s="410">
        <f t="shared" si="259"/>
        <v>11.559999999403953</v>
      </c>
      <c r="O1015" s="411"/>
      <c r="P1015" s="485">
        <f t="shared" ca="1" si="260"/>
        <v>0.77443287037037234</v>
      </c>
      <c r="Q1015" s="484">
        <f t="shared" ca="1" si="261"/>
        <v>0.77458333333333529</v>
      </c>
      <c r="R1015" s="486">
        <v>0.10999999940395355</v>
      </c>
      <c r="S1015" s="486"/>
      <c r="T1015">
        <v>25</v>
      </c>
      <c r="U1015" s="469" t="str">
        <f t="shared" si="262"/>
        <v>C49-R13</v>
      </c>
      <c r="V1015">
        <v>49</v>
      </c>
      <c r="W1015" s="470" t="s">
        <v>493</v>
      </c>
      <c r="X1015" s="470" t="s">
        <v>494</v>
      </c>
      <c r="Y1015">
        <v>13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C49-R15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9.25</v>
      </c>
      <c r="H1016" s="407">
        <f t="shared" si="263"/>
        <v>1.2</v>
      </c>
      <c r="I1016" s="407">
        <f t="shared" si="255"/>
        <v>10.95</v>
      </c>
      <c r="J1016" s="407">
        <f t="shared" si="256"/>
        <v>11.059999999403953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11.45</v>
      </c>
      <c r="N1016" s="410">
        <f t="shared" si="259"/>
        <v>11.559999999403953</v>
      </c>
      <c r="O1016" s="411"/>
      <c r="P1016" s="485">
        <f t="shared" ca="1" si="260"/>
        <v>0.77483796296296492</v>
      </c>
      <c r="Q1016" s="484">
        <f t="shared" ca="1" si="261"/>
        <v>0.77501157407407606</v>
      </c>
      <c r="R1016" s="486">
        <v>0.10999999940395355</v>
      </c>
      <c r="S1016" s="486"/>
      <c r="T1016">
        <v>25</v>
      </c>
      <c r="U1016" s="469" t="str">
        <f t="shared" si="262"/>
        <v>C49-R15</v>
      </c>
      <c r="V1016">
        <v>49</v>
      </c>
      <c r="W1016" s="470" t="s">
        <v>493</v>
      </c>
      <c r="X1016" s="470" t="s">
        <v>494</v>
      </c>
      <c r="Y1016">
        <v>15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C49-R17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9.25</v>
      </c>
      <c r="H1017" s="407">
        <f t="shared" si="263"/>
        <v>1.2</v>
      </c>
      <c r="I1017" s="407">
        <f t="shared" si="255"/>
        <v>10.95</v>
      </c>
      <c r="J1017" s="407">
        <f t="shared" si="256"/>
        <v>11.059999999403953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11.45</v>
      </c>
      <c r="N1017" s="410">
        <f t="shared" si="259"/>
        <v>11.559999999403953</v>
      </c>
      <c r="O1017" s="411"/>
      <c r="P1017" s="485">
        <f t="shared" ca="1" si="260"/>
        <v>0.7752430555555575</v>
      </c>
      <c r="Q1017" s="484">
        <f t="shared" ca="1" si="261"/>
        <v>0.77541666666666864</v>
      </c>
      <c r="R1017" s="486">
        <v>0.10999999940395355</v>
      </c>
      <c r="S1017" s="486"/>
      <c r="T1017">
        <v>25</v>
      </c>
      <c r="U1017" s="469" t="str">
        <f t="shared" si="262"/>
        <v>C49-R17</v>
      </c>
      <c r="V1017">
        <v>49</v>
      </c>
      <c r="W1017" s="470" t="s">
        <v>493</v>
      </c>
      <c r="X1017" s="470" t="s">
        <v>494</v>
      </c>
      <c r="Y1017">
        <v>17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C49-R19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9.25</v>
      </c>
      <c r="H1018" s="407">
        <f t="shared" si="263"/>
        <v>1.2</v>
      </c>
      <c r="I1018" s="407">
        <f t="shared" si="255"/>
        <v>10.95</v>
      </c>
      <c r="J1018" s="407">
        <f t="shared" si="256"/>
        <v>11.059999999403953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11.45</v>
      </c>
      <c r="N1018" s="410">
        <f t="shared" si="259"/>
        <v>11.559999999403953</v>
      </c>
      <c r="O1018" s="411"/>
      <c r="P1018" s="485">
        <f t="shared" ca="1" si="260"/>
        <v>0.77564814814815009</v>
      </c>
      <c r="Q1018" s="484">
        <f t="shared" ca="1" si="261"/>
        <v>0.77582175925926122</v>
      </c>
      <c r="R1018" s="486">
        <v>0.10999999940395355</v>
      </c>
      <c r="S1018" s="486"/>
      <c r="T1018">
        <v>25</v>
      </c>
      <c r="U1018" s="469" t="str">
        <f t="shared" si="262"/>
        <v>C49-R19</v>
      </c>
      <c r="V1018">
        <v>49</v>
      </c>
      <c r="W1018" s="470" t="s">
        <v>493</v>
      </c>
      <c r="X1018" s="470" t="s">
        <v>494</v>
      </c>
      <c r="Y1018">
        <v>19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C49-R21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9.25</v>
      </c>
      <c r="H1019" s="407">
        <f t="shared" si="263"/>
        <v>1.2</v>
      </c>
      <c r="I1019" s="407">
        <f t="shared" si="255"/>
        <v>10.95</v>
      </c>
      <c r="J1019" s="407">
        <f t="shared" si="256"/>
        <v>11.059999999403953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11.45</v>
      </c>
      <c r="N1019" s="410">
        <f t="shared" si="259"/>
        <v>11.559999999403953</v>
      </c>
      <c r="O1019" s="411"/>
      <c r="P1019" s="485">
        <f t="shared" ca="1" si="260"/>
        <v>0.77608796296296489</v>
      </c>
      <c r="Q1019" s="484">
        <f t="shared" ca="1" si="261"/>
        <v>0.77623842592592784</v>
      </c>
      <c r="R1019" s="486">
        <v>0.10999999940395355</v>
      </c>
      <c r="S1019" s="486"/>
      <c r="T1019">
        <v>25</v>
      </c>
      <c r="U1019" s="469" t="str">
        <f t="shared" si="262"/>
        <v>C49-R21</v>
      </c>
      <c r="V1019">
        <v>49</v>
      </c>
      <c r="W1019" s="470" t="s">
        <v>493</v>
      </c>
      <c r="X1019" s="470" t="s">
        <v>494</v>
      </c>
      <c r="Y1019">
        <v>21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C49-R23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9.25</v>
      </c>
      <c r="H1020" s="407">
        <f t="shared" si="263"/>
        <v>1.2</v>
      </c>
      <c r="I1020" s="407">
        <f t="shared" si="255"/>
        <v>10.95</v>
      </c>
      <c r="J1020" s="407">
        <f t="shared" si="256"/>
        <v>11.059999999403953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11.45</v>
      </c>
      <c r="N1020" s="410">
        <f t="shared" si="259"/>
        <v>11.559999999403953</v>
      </c>
      <c r="O1020" s="411"/>
      <c r="P1020" s="485">
        <f t="shared" ca="1" si="260"/>
        <v>0.77651620370370567</v>
      </c>
      <c r="Q1020" s="484">
        <f t="shared" ca="1" si="261"/>
        <v>0.77666666666666861</v>
      </c>
      <c r="R1020" s="486">
        <v>0.10999999940395355</v>
      </c>
      <c r="S1020" s="486"/>
      <c r="T1020">
        <v>25</v>
      </c>
      <c r="U1020" s="469" t="str">
        <f t="shared" si="262"/>
        <v>C49-R23</v>
      </c>
      <c r="V1020">
        <v>49</v>
      </c>
      <c r="W1020" s="470" t="s">
        <v>493</v>
      </c>
      <c r="X1020" s="470" t="s">
        <v>494</v>
      </c>
      <c r="Y1020">
        <v>23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C49-R25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9.25</v>
      </c>
      <c r="H1021" s="407">
        <f t="shared" si="263"/>
        <v>1.2</v>
      </c>
      <c r="I1021" s="407">
        <f t="shared" si="255"/>
        <v>10.95</v>
      </c>
      <c r="J1021" s="407">
        <f t="shared" si="256"/>
        <v>11.059999999403953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11.45</v>
      </c>
      <c r="N1021" s="410">
        <f t="shared" si="259"/>
        <v>11.559999999403953</v>
      </c>
      <c r="O1021" s="411"/>
      <c r="P1021" s="485">
        <f t="shared" ca="1" si="260"/>
        <v>0.77694444444444644</v>
      </c>
      <c r="Q1021" s="484">
        <f t="shared" ca="1" si="261"/>
        <v>0.77709490740740939</v>
      </c>
      <c r="R1021" s="486">
        <v>0.10999999940395355</v>
      </c>
      <c r="S1021" s="486"/>
      <c r="T1021">
        <v>25</v>
      </c>
      <c r="U1021" s="469" t="str">
        <f t="shared" si="262"/>
        <v>C49-R25</v>
      </c>
      <c r="V1021">
        <v>49</v>
      </c>
      <c r="W1021" s="470" t="s">
        <v>493</v>
      </c>
      <c r="X1021" s="470" t="s">
        <v>494</v>
      </c>
      <c r="Y1021">
        <v>25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C49-R27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9.25</v>
      </c>
      <c r="H1022" s="407">
        <f t="shared" si="263"/>
        <v>1.2</v>
      </c>
      <c r="I1022" s="407">
        <f t="shared" si="255"/>
        <v>10.95</v>
      </c>
      <c r="J1022" s="407">
        <f t="shared" si="256"/>
        <v>11.059999999403953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11.45</v>
      </c>
      <c r="N1022" s="410">
        <f t="shared" si="259"/>
        <v>11.559999999403953</v>
      </c>
      <c r="O1022" s="411"/>
      <c r="P1022" s="485">
        <f t="shared" ca="1" si="260"/>
        <v>0.77734953703703902</v>
      </c>
      <c r="Q1022" s="484">
        <f t="shared" ca="1" si="261"/>
        <v>0.77750000000000197</v>
      </c>
      <c r="R1022" s="486">
        <v>0.10999999940395355</v>
      </c>
      <c r="S1022" s="486"/>
      <c r="T1022">
        <v>25</v>
      </c>
      <c r="U1022" s="469" t="str">
        <f t="shared" si="262"/>
        <v>C49-R27</v>
      </c>
      <c r="V1022">
        <v>49</v>
      </c>
      <c r="W1022" s="470" t="s">
        <v>493</v>
      </c>
      <c r="X1022" s="470" t="s">
        <v>494</v>
      </c>
      <c r="Y1022">
        <v>27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C49-R29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9.25</v>
      </c>
      <c r="H1023" s="407">
        <f t="shared" si="263"/>
        <v>1.2</v>
      </c>
      <c r="I1023" s="407">
        <f t="shared" si="255"/>
        <v>10.95</v>
      </c>
      <c r="J1023" s="407">
        <f t="shared" si="256"/>
        <v>11.059999999403953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11.45</v>
      </c>
      <c r="N1023" s="410">
        <f t="shared" si="259"/>
        <v>11.559999999403953</v>
      </c>
      <c r="O1023" s="411"/>
      <c r="P1023" s="485">
        <f t="shared" ca="1" si="260"/>
        <v>0.77778935185185383</v>
      </c>
      <c r="Q1023" s="484">
        <f t="shared" ca="1" si="261"/>
        <v>0.77795138888889082</v>
      </c>
      <c r="R1023" s="486">
        <v>0.10999999940395355</v>
      </c>
      <c r="S1023" s="486"/>
      <c r="T1023">
        <v>25</v>
      </c>
      <c r="U1023" s="469" t="str">
        <f t="shared" si="262"/>
        <v>C49-R29</v>
      </c>
      <c r="V1023">
        <v>49</v>
      </c>
      <c r="W1023" s="470" t="s">
        <v>493</v>
      </c>
      <c r="X1023" s="470" t="s">
        <v>494</v>
      </c>
      <c r="Y1023">
        <v>29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C49-R31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9.25</v>
      </c>
      <c r="H1024" s="407">
        <f t="shared" si="263"/>
        <v>1.2</v>
      </c>
      <c r="I1024" s="407">
        <f t="shared" si="255"/>
        <v>10.95</v>
      </c>
      <c r="J1024" s="407">
        <f t="shared" si="256"/>
        <v>11.059999999403953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11.45</v>
      </c>
      <c r="N1024" s="410">
        <f t="shared" si="259"/>
        <v>11.559999999403953</v>
      </c>
      <c r="O1024" s="411"/>
      <c r="P1024" s="485">
        <f t="shared" ca="1" si="260"/>
        <v>0.77818287037037226</v>
      </c>
      <c r="Q1024" s="484">
        <f t="shared" ca="1" si="261"/>
        <v>0.77834490740740925</v>
      </c>
      <c r="R1024" s="486">
        <v>0.10999999940395355</v>
      </c>
      <c r="S1024" s="486"/>
      <c r="T1024">
        <v>25</v>
      </c>
      <c r="U1024" s="469" t="str">
        <f t="shared" si="262"/>
        <v>C49-R31</v>
      </c>
      <c r="V1024">
        <v>49</v>
      </c>
      <c r="W1024" s="470" t="s">
        <v>493</v>
      </c>
      <c r="X1024" s="470" t="s">
        <v>494</v>
      </c>
      <c r="Y1024">
        <v>31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C49-R33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9.25</v>
      </c>
      <c r="H1025" s="407">
        <f t="shared" si="263"/>
        <v>1.2</v>
      </c>
      <c r="I1025" s="407">
        <f t="shared" si="255"/>
        <v>10.95</v>
      </c>
      <c r="J1025" s="407">
        <f t="shared" si="256"/>
        <v>11.059999999403953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11.45</v>
      </c>
      <c r="N1025" s="410">
        <f t="shared" si="259"/>
        <v>11.559999999403953</v>
      </c>
      <c r="O1025" s="411"/>
      <c r="P1025" s="485">
        <f t="shared" ca="1" si="260"/>
        <v>0.77859953703703888</v>
      </c>
      <c r="Q1025" s="484">
        <f t="shared" ca="1" si="261"/>
        <v>0.77873842592592779</v>
      </c>
      <c r="R1025" s="486">
        <v>0.10999999940395355</v>
      </c>
      <c r="S1025" s="486"/>
      <c r="T1025">
        <v>25</v>
      </c>
      <c r="U1025" s="469" t="str">
        <f t="shared" si="262"/>
        <v>C49-R33</v>
      </c>
      <c r="V1025">
        <v>49</v>
      </c>
      <c r="W1025" s="470" t="s">
        <v>493</v>
      </c>
      <c r="X1025" s="470" t="s">
        <v>494</v>
      </c>
      <c r="Y1025">
        <v>33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C49-R35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9.25</v>
      </c>
      <c r="H1026" s="407">
        <f t="shared" si="264"/>
        <v>1.2</v>
      </c>
      <c r="I1026" s="407">
        <f t="shared" si="255"/>
        <v>10.95</v>
      </c>
      <c r="J1026" s="407">
        <f t="shared" si="256"/>
        <v>11.059999999403953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11.45</v>
      </c>
      <c r="N1026" s="410">
        <f t="shared" si="259"/>
        <v>11.559999999403953</v>
      </c>
      <c r="O1026" s="411"/>
      <c r="P1026" s="485">
        <f t="shared" ca="1" si="260"/>
        <v>0.77896990740740923</v>
      </c>
      <c r="Q1026" s="484">
        <f t="shared" ca="1" si="261"/>
        <v>0.77914351851852037</v>
      </c>
      <c r="R1026" s="486">
        <v>0.10999999940395355</v>
      </c>
      <c r="S1026" s="486"/>
      <c r="T1026">
        <v>25</v>
      </c>
      <c r="U1026" s="469" t="str">
        <f t="shared" si="262"/>
        <v>C49-R35</v>
      </c>
      <c r="V1026">
        <v>49</v>
      </c>
      <c r="W1026" s="470" t="s">
        <v>493</v>
      </c>
      <c r="X1026" s="470" t="s">
        <v>494</v>
      </c>
      <c r="Y1026">
        <v>35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C49-R37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9.25</v>
      </c>
      <c r="H1027" s="407">
        <f t="shared" si="264"/>
        <v>1.2</v>
      </c>
      <c r="I1027" s="407">
        <f t="shared" si="255"/>
        <v>10.95</v>
      </c>
      <c r="J1027" s="407">
        <f t="shared" si="256"/>
        <v>11.059999999403953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11.45</v>
      </c>
      <c r="N1027" s="410">
        <f t="shared" si="259"/>
        <v>11.559999999403953</v>
      </c>
      <c r="O1027" s="411"/>
      <c r="P1027" s="485">
        <f t="shared" ca="1" si="260"/>
        <v>0.77942129629629819</v>
      </c>
      <c r="Q1027" s="484">
        <f t="shared" ca="1" si="261"/>
        <v>0.77958333333333518</v>
      </c>
      <c r="R1027" s="486">
        <v>0.10999999940395355</v>
      </c>
      <c r="S1027" s="486"/>
      <c r="T1027">
        <v>25</v>
      </c>
      <c r="U1027" s="469" t="str">
        <f t="shared" si="262"/>
        <v>C49-R37</v>
      </c>
      <c r="V1027">
        <v>49</v>
      </c>
      <c r="W1027" s="470" t="s">
        <v>493</v>
      </c>
      <c r="X1027" s="470" t="s">
        <v>494</v>
      </c>
      <c r="Y1027">
        <v>37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C49-R39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9.25</v>
      </c>
      <c r="H1028" s="407">
        <f t="shared" si="264"/>
        <v>1.2</v>
      </c>
      <c r="I1028" s="407">
        <f t="shared" si="255"/>
        <v>10.95</v>
      </c>
      <c r="J1028" s="407">
        <f t="shared" si="256"/>
        <v>11.059999999403953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11.45</v>
      </c>
      <c r="N1028" s="410">
        <f t="shared" si="259"/>
        <v>11.559999999403953</v>
      </c>
      <c r="O1028" s="411"/>
      <c r="P1028" s="485">
        <f t="shared" ca="1" si="260"/>
        <v>0.77984953703703885</v>
      </c>
      <c r="Q1028" s="484">
        <f t="shared" ca="1" si="261"/>
        <v>0.77998842592592776</v>
      </c>
      <c r="R1028" s="486">
        <v>0.10999999940395355</v>
      </c>
      <c r="S1028" s="486"/>
      <c r="T1028">
        <v>25</v>
      </c>
      <c r="U1028" s="469" t="str">
        <f t="shared" si="262"/>
        <v>C49-R39</v>
      </c>
      <c r="V1028">
        <v>49</v>
      </c>
      <c r="W1028" s="470" t="s">
        <v>493</v>
      </c>
      <c r="X1028" s="470" t="s">
        <v>494</v>
      </c>
      <c r="Y1028">
        <v>39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C50-R42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9.25</v>
      </c>
      <c r="H1029" s="407">
        <f t="shared" si="264"/>
        <v>1.2</v>
      </c>
      <c r="I1029" s="407">
        <f t="shared" si="255"/>
        <v>10.95</v>
      </c>
      <c r="J1029" s="407">
        <f t="shared" si="256"/>
        <v>11.059999999403953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11.45</v>
      </c>
      <c r="N1029" s="410">
        <f t="shared" si="259"/>
        <v>11.559999999403953</v>
      </c>
      <c r="O1029" s="411"/>
      <c r="P1029" s="485">
        <f t="shared" ca="1" si="260"/>
        <v>0.78027777777777962</v>
      </c>
      <c r="Q1029" s="484">
        <f t="shared" ca="1" si="261"/>
        <v>0.78042824074074257</v>
      </c>
      <c r="R1029" s="486">
        <v>0.10999999940395355</v>
      </c>
      <c r="S1029" s="486"/>
      <c r="T1029">
        <v>25</v>
      </c>
      <c r="U1029" s="469" t="str">
        <f t="shared" si="262"/>
        <v>C50-R42</v>
      </c>
      <c r="V1029">
        <v>50</v>
      </c>
      <c r="W1029" s="470" t="s">
        <v>493</v>
      </c>
      <c r="X1029" s="470" t="s">
        <v>494</v>
      </c>
      <c r="Y1029">
        <v>42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C50-R40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9.25</v>
      </c>
      <c r="H1030" s="407">
        <f t="shared" si="264"/>
        <v>1.2</v>
      </c>
      <c r="I1030" s="407">
        <f t="shared" si="255"/>
        <v>10.95</v>
      </c>
      <c r="J1030" s="407">
        <f t="shared" si="256"/>
        <v>11.059999999403953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11.45</v>
      </c>
      <c r="N1030" s="410">
        <f t="shared" si="259"/>
        <v>11.559999999403953</v>
      </c>
      <c r="O1030" s="411"/>
      <c r="P1030" s="485">
        <f t="shared" ca="1" si="260"/>
        <v>0.78067129629629817</v>
      </c>
      <c r="Q1030" s="484">
        <f t="shared" ca="1" si="261"/>
        <v>0.78081018518518708</v>
      </c>
      <c r="R1030" s="486">
        <v>0.10999999940395355</v>
      </c>
      <c r="S1030" s="486"/>
      <c r="T1030">
        <v>25</v>
      </c>
      <c r="U1030" s="469" t="str">
        <f t="shared" si="262"/>
        <v>C50-R40</v>
      </c>
      <c r="V1030">
        <v>50</v>
      </c>
      <c r="W1030" s="470" t="s">
        <v>493</v>
      </c>
      <c r="X1030" s="470" t="s">
        <v>494</v>
      </c>
      <c r="Y1030">
        <v>40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C50-R38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9.25</v>
      </c>
      <c r="H1031" s="407">
        <f t="shared" si="264"/>
        <v>1.2</v>
      </c>
      <c r="I1031" s="407">
        <f t="shared" si="255"/>
        <v>10.95</v>
      </c>
      <c r="J1031" s="407">
        <f t="shared" si="256"/>
        <v>11.059999999403953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11.45</v>
      </c>
      <c r="N1031" s="410">
        <f t="shared" si="259"/>
        <v>11.559999999403953</v>
      </c>
      <c r="O1031" s="411"/>
      <c r="P1031" s="485">
        <f t="shared" ca="1" si="260"/>
        <v>0.78106481481481671</v>
      </c>
      <c r="Q1031" s="484">
        <f t="shared" ca="1" si="261"/>
        <v>0.78123842592592785</v>
      </c>
      <c r="R1031" s="486">
        <v>0.10999999940395355</v>
      </c>
      <c r="S1031" s="486"/>
      <c r="T1031">
        <v>25</v>
      </c>
      <c r="U1031" s="469" t="str">
        <f t="shared" si="262"/>
        <v>C50-R38</v>
      </c>
      <c r="V1031">
        <v>50</v>
      </c>
      <c r="W1031" s="470" t="s">
        <v>493</v>
      </c>
      <c r="X1031" s="470" t="s">
        <v>494</v>
      </c>
      <c r="Y1031">
        <v>38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C50-R36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9.25</v>
      </c>
      <c r="H1032" s="407">
        <f t="shared" si="264"/>
        <v>1.2</v>
      </c>
      <c r="I1032" s="407">
        <f t="shared" si="255"/>
        <v>10.95</v>
      </c>
      <c r="J1032" s="407">
        <f t="shared" si="256"/>
        <v>11.059999999403953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11.45</v>
      </c>
      <c r="N1032" s="410">
        <f t="shared" si="259"/>
        <v>11.559999999403953</v>
      </c>
      <c r="O1032" s="411"/>
      <c r="P1032" s="485">
        <f t="shared" ca="1" si="260"/>
        <v>0.78148148148148344</v>
      </c>
      <c r="Q1032" s="484">
        <f t="shared" ca="1" si="261"/>
        <v>0.78165509259259458</v>
      </c>
      <c r="R1032" s="486">
        <v>0.10999999940395355</v>
      </c>
      <c r="S1032" s="486"/>
      <c r="T1032">
        <v>25</v>
      </c>
      <c r="U1032" s="469" t="str">
        <f t="shared" si="262"/>
        <v>C50-R36</v>
      </c>
      <c r="V1032">
        <v>50</v>
      </c>
      <c r="W1032" s="470" t="s">
        <v>493</v>
      </c>
      <c r="X1032" s="470" t="s">
        <v>494</v>
      </c>
      <c r="Y1032">
        <v>36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C50-R34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9.25</v>
      </c>
      <c r="H1033" s="407">
        <f t="shared" si="264"/>
        <v>1.2</v>
      </c>
      <c r="I1033" s="407">
        <f t="shared" si="255"/>
        <v>10.95</v>
      </c>
      <c r="J1033" s="407">
        <f t="shared" si="256"/>
        <v>11.059999999403953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11.45</v>
      </c>
      <c r="N1033" s="410">
        <f t="shared" si="259"/>
        <v>11.559999999403953</v>
      </c>
      <c r="O1033" s="411"/>
      <c r="P1033" s="485">
        <f t="shared" ca="1" si="260"/>
        <v>0.78189814814815017</v>
      </c>
      <c r="Q1033" s="484">
        <f t="shared" ca="1" si="261"/>
        <v>0.78207175925926131</v>
      </c>
      <c r="R1033" s="486">
        <v>0.10999999940395355</v>
      </c>
      <c r="S1033" s="486"/>
      <c r="T1033">
        <v>25</v>
      </c>
      <c r="U1033" s="469" t="str">
        <f t="shared" si="262"/>
        <v>C50-R34</v>
      </c>
      <c r="V1033">
        <v>50</v>
      </c>
      <c r="W1033" s="470" t="s">
        <v>493</v>
      </c>
      <c r="X1033" s="470" t="s">
        <v>494</v>
      </c>
      <c r="Y1033">
        <v>34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C50-R32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9.25</v>
      </c>
      <c r="H1034" s="407">
        <f t="shared" si="264"/>
        <v>1.2</v>
      </c>
      <c r="I1034" s="407">
        <f t="shared" si="255"/>
        <v>10.95</v>
      </c>
      <c r="J1034" s="407">
        <f t="shared" si="256"/>
        <v>11.059999999403953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11.45</v>
      </c>
      <c r="N1034" s="410">
        <f t="shared" si="259"/>
        <v>11.559999999403953</v>
      </c>
      <c r="O1034" s="411"/>
      <c r="P1034" s="485">
        <f t="shared" ca="1" si="260"/>
        <v>0.78234953703703913</v>
      </c>
      <c r="Q1034" s="484">
        <f t="shared" ca="1" si="261"/>
        <v>0.78252314814815027</v>
      </c>
      <c r="R1034" s="486">
        <v>0.10999999940395355</v>
      </c>
      <c r="S1034" s="486"/>
      <c r="T1034">
        <v>25</v>
      </c>
      <c r="U1034" s="469" t="str">
        <f t="shared" si="262"/>
        <v>C50-R32</v>
      </c>
      <c r="V1034">
        <v>50</v>
      </c>
      <c r="W1034" s="470" t="s">
        <v>493</v>
      </c>
      <c r="X1034" s="470" t="s">
        <v>494</v>
      </c>
      <c r="Y1034">
        <v>32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C50-R30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9.25</v>
      </c>
      <c r="H1035" s="407">
        <f t="shared" si="264"/>
        <v>1.2</v>
      </c>
      <c r="I1035" s="407">
        <f t="shared" si="255"/>
        <v>10.95</v>
      </c>
      <c r="J1035" s="407">
        <f t="shared" si="256"/>
        <v>11.059999999403953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11.45</v>
      </c>
      <c r="N1035" s="410">
        <f t="shared" si="259"/>
        <v>11.559999999403953</v>
      </c>
      <c r="O1035" s="411"/>
      <c r="P1035" s="485">
        <f t="shared" ca="1" si="260"/>
        <v>0.78278935185185394</v>
      </c>
      <c r="Q1035" s="484">
        <f t="shared" ca="1" si="261"/>
        <v>0.78295138888889093</v>
      </c>
      <c r="R1035" s="486">
        <v>0.10999999940395355</v>
      </c>
      <c r="S1035" s="486"/>
      <c r="T1035">
        <v>25</v>
      </c>
      <c r="U1035" s="469" t="str">
        <f t="shared" si="262"/>
        <v>C50-R30</v>
      </c>
      <c r="V1035">
        <v>50</v>
      </c>
      <c r="W1035" s="470" t="s">
        <v>493</v>
      </c>
      <c r="X1035" s="470" t="s">
        <v>494</v>
      </c>
      <c r="Y1035">
        <v>30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C50-R28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9.25</v>
      </c>
      <c r="H1036" s="407">
        <f t="shared" si="264"/>
        <v>1.2</v>
      </c>
      <c r="I1036" s="407">
        <f t="shared" si="255"/>
        <v>10.95</v>
      </c>
      <c r="J1036" s="407">
        <f t="shared" si="256"/>
        <v>11.059999999403953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11.45</v>
      </c>
      <c r="N1036" s="410">
        <f t="shared" si="259"/>
        <v>11.559999999403953</v>
      </c>
      <c r="O1036" s="411"/>
      <c r="P1036" s="485">
        <f t="shared" ca="1" si="260"/>
        <v>0.78319444444444652</v>
      </c>
      <c r="Q1036" s="484">
        <f t="shared" ca="1" si="261"/>
        <v>0.78335648148148351</v>
      </c>
      <c r="R1036" s="486">
        <v>0.10999999940395355</v>
      </c>
      <c r="S1036" s="486"/>
      <c r="T1036">
        <v>25</v>
      </c>
      <c r="U1036" s="469" t="str">
        <f t="shared" si="262"/>
        <v>C50-R28</v>
      </c>
      <c r="V1036">
        <v>50</v>
      </c>
      <c r="W1036" s="470" t="s">
        <v>493</v>
      </c>
      <c r="X1036" s="470" t="s">
        <v>494</v>
      </c>
      <c r="Y1036">
        <v>28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C50-R26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9.25</v>
      </c>
      <c r="H1037" s="407">
        <f t="shared" si="264"/>
        <v>1.2</v>
      </c>
      <c r="I1037" s="407">
        <f t="shared" si="255"/>
        <v>10.95</v>
      </c>
      <c r="J1037" s="407">
        <f t="shared" si="256"/>
        <v>11.059999999403953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11.45</v>
      </c>
      <c r="N1037" s="410">
        <f t="shared" si="259"/>
        <v>11.559999999403953</v>
      </c>
      <c r="O1037" s="411"/>
      <c r="P1037" s="485">
        <f t="shared" ca="1" si="260"/>
        <v>0.78359953703703911</v>
      </c>
      <c r="Q1037" s="484">
        <f t="shared" ca="1" si="261"/>
        <v>0.78377314814815024</v>
      </c>
      <c r="R1037" s="486">
        <v>0.10999999940395355</v>
      </c>
      <c r="S1037" s="486"/>
      <c r="T1037">
        <v>25</v>
      </c>
      <c r="U1037" s="469" t="str">
        <f t="shared" si="262"/>
        <v>C50-R26</v>
      </c>
      <c r="V1037">
        <v>50</v>
      </c>
      <c r="W1037" s="470" t="s">
        <v>493</v>
      </c>
      <c r="X1037" s="470" t="s">
        <v>494</v>
      </c>
      <c r="Y1037">
        <v>26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C50-R24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9.25</v>
      </c>
      <c r="H1038" s="407">
        <f t="shared" si="264"/>
        <v>1.2</v>
      </c>
      <c r="I1038" s="407">
        <f t="shared" si="255"/>
        <v>10.95</v>
      </c>
      <c r="J1038" s="407">
        <f t="shared" si="256"/>
        <v>11.059999999403953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11.45</v>
      </c>
      <c r="N1038" s="410">
        <f t="shared" si="259"/>
        <v>11.559999999403953</v>
      </c>
      <c r="O1038" s="411"/>
      <c r="P1038" s="485">
        <f t="shared" ca="1" si="260"/>
        <v>0.78403935185185392</v>
      </c>
      <c r="Q1038" s="484">
        <f t="shared" ca="1" si="261"/>
        <v>0.7842013888888909</v>
      </c>
      <c r="R1038" s="486">
        <v>0.10999999940395355</v>
      </c>
      <c r="S1038" s="486"/>
      <c r="T1038">
        <v>25</v>
      </c>
      <c r="U1038" s="469" t="str">
        <f t="shared" si="262"/>
        <v>C50-R24</v>
      </c>
      <c r="V1038">
        <v>50</v>
      </c>
      <c r="W1038" s="470" t="s">
        <v>493</v>
      </c>
      <c r="X1038" s="470" t="s">
        <v>494</v>
      </c>
      <c r="Y1038">
        <v>24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C50-R22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9.25</v>
      </c>
      <c r="H1039" s="407">
        <f t="shared" si="264"/>
        <v>1.2</v>
      </c>
      <c r="I1039" s="407">
        <f t="shared" si="255"/>
        <v>10.95</v>
      </c>
      <c r="J1039" s="407">
        <f t="shared" si="256"/>
        <v>11.059999999403953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11.45</v>
      </c>
      <c r="N1039" s="410">
        <f t="shared" si="259"/>
        <v>11.559999999403953</v>
      </c>
      <c r="O1039" s="411"/>
      <c r="P1039" s="485">
        <f t="shared" ca="1" si="260"/>
        <v>0.78445601851852054</v>
      </c>
      <c r="Q1039" s="484">
        <f t="shared" ca="1" si="261"/>
        <v>0.78461805555555753</v>
      </c>
      <c r="R1039" s="486">
        <v>0.10999999940395355</v>
      </c>
      <c r="S1039" s="486"/>
      <c r="T1039">
        <v>25</v>
      </c>
      <c r="U1039" s="469" t="str">
        <f t="shared" si="262"/>
        <v>C50-R22</v>
      </c>
      <c r="V1039">
        <v>50</v>
      </c>
      <c r="W1039" s="470" t="s">
        <v>493</v>
      </c>
      <c r="X1039" s="470" t="s">
        <v>494</v>
      </c>
      <c r="Y1039">
        <v>22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C50-R20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9.25</v>
      </c>
      <c r="H1040" s="407">
        <f t="shared" si="264"/>
        <v>1.2</v>
      </c>
      <c r="I1040" s="407">
        <f t="shared" si="255"/>
        <v>10.95</v>
      </c>
      <c r="J1040" s="407">
        <f t="shared" si="256"/>
        <v>11.059999999403953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11.45</v>
      </c>
      <c r="N1040" s="410">
        <f t="shared" si="259"/>
        <v>11.559999999403953</v>
      </c>
      <c r="O1040" s="411"/>
      <c r="P1040" s="485">
        <f t="shared" ca="1" si="260"/>
        <v>0.78489583333333535</v>
      </c>
      <c r="Q1040" s="484">
        <f t="shared" ca="1" si="261"/>
        <v>0.78506944444444648</v>
      </c>
      <c r="R1040" s="486">
        <v>0.10999999940395355</v>
      </c>
      <c r="S1040" s="486"/>
      <c r="T1040">
        <v>25</v>
      </c>
      <c r="U1040" s="469" t="str">
        <f t="shared" si="262"/>
        <v>C50-R20</v>
      </c>
      <c r="V1040">
        <v>50</v>
      </c>
      <c r="W1040" s="470" t="s">
        <v>493</v>
      </c>
      <c r="X1040" s="470" t="s">
        <v>494</v>
      </c>
      <c r="Y1040">
        <v>20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C50-R18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9.25</v>
      </c>
      <c r="H1041" s="407">
        <f t="shared" si="264"/>
        <v>1.2</v>
      </c>
      <c r="I1041" s="407">
        <f t="shared" si="255"/>
        <v>10.95</v>
      </c>
      <c r="J1041" s="407">
        <f t="shared" si="256"/>
        <v>11.059999999403953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11.45</v>
      </c>
      <c r="N1041" s="410">
        <f t="shared" si="259"/>
        <v>11.559999999403953</v>
      </c>
      <c r="O1041" s="411"/>
      <c r="P1041" s="485">
        <f t="shared" ca="1" si="260"/>
        <v>0.78531250000000208</v>
      </c>
      <c r="Q1041" s="484">
        <f t="shared" ca="1" si="261"/>
        <v>0.78545138888889099</v>
      </c>
      <c r="R1041" s="486">
        <v>0.10999999940395355</v>
      </c>
      <c r="S1041" s="486"/>
      <c r="T1041">
        <v>25</v>
      </c>
      <c r="U1041" s="469" t="str">
        <f t="shared" si="262"/>
        <v>C50-R18</v>
      </c>
      <c r="V1041">
        <v>50</v>
      </c>
      <c r="W1041" s="470" t="s">
        <v>493</v>
      </c>
      <c r="X1041" s="470" t="s">
        <v>494</v>
      </c>
      <c r="Y1041">
        <v>18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C50-R16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9.25</v>
      </c>
      <c r="H1042" s="407">
        <f t="shared" si="265"/>
        <v>1.2</v>
      </c>
      <c r="I1042" s="407">
        <f t="shared" si="255"/>
        <v>10.95</v>
      </c>
      <c r="J1042" s="407">
        <f t="shared" si="256"/>
        <v>11.059999999403953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11.45</v>
      </c>
      <c r="N1042" s="410">
        <f t="shared" si="259"/>
        <v>11.559999999403953</v>
      </c>
      <c r="O1042" s="411"/>
      <c r="P1042" s="485">
        <f t="shared" ca="1" si="260"/>
        <v>0.78571759259259466</v>
      </c>
      <c r="Q1042" s="484">
        <f t="shared" ca="1" si="261"/>
        <v>0.78585648148148357</v>
      </c>
      <c r="R1042" s="486">
        <v>0.10999999940395355</v>
      </c>
      <c r="S1042" s="486"/>
      <c r="T1042">
        <v>25</v>
      </c>
      <c r="U1042" s="469" t="str">
        <f t="shared" si="262"/>
        <v>C50-R16</v>
      </c>
      <c r="V1042">
        <v>50</v>
      </c>
      <c r="W1042" s="470" t="s">
        <v>493</v>
      </c>
      <c r="X1042" s="470" t="s">
        <v>494</v>
      </c>
      <c r="Y1042">
        <v>16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C50-R14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9.25</v>
      </c>
      <c r="H1043" s="407">
        <f t="shared" si="265"/>
        <v>1.2</v>
      </c>
      <c r="I1043" s="407">
        <f t="shared" si="255"/>
        <v>10.95</v>
      </c>
      <c r="J1043" s="407">
        <f t="shared" si="256"/>
        <v>11.059999999403953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11.45</v>
      </c>
      <c r="N1043" s="410">
        <f t="shared" si="259"/>
        <v>11.559999999403953</v>
      </c>
      <c r="O1043" s="411"/>
      <c r="P1043" s="485">
        <f t="shared" ca="1" si="260"/>
        <v>0.78613425925926139</v>
      </c>
      <c r="Q1043" s="484">
        <f t="shared" ca="1" si="261"/>
        <v>0.78630787037037253</v>
      </c>
      <c r="R1043" s="486">
        <v>0.10999999940395355</v>
      </c>
      <c r="S1043" s="486"/>
      <c r="T1043">
        <v>25</v>
      </c>
      <c r="U1043" s="469" t="str">
        <f t="shared" si="262"/>
        <v>C50-R14</v>
      </c>
      <c r="V1043">
        <v>50</v>
      </c>
      <c r="W1043" s="470" t="s">
        <v>493</v>
      </c>
      <c r="X1043" s="470" t="s">
        <v>494</v>
      </c>
      <c r="Y1043">
        <v>14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C50-R12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9.25</v>
      </c>
      <c r="H1044" s="407">
        <f t="shared" si="265"/>
        <v>1.2</v>
      </c>
      <c r="I1044" s="407">
        <f t="shared" si="255"/>
        <v>10.95</v>
      </c>
      <c r="J1044" s="407">
        <f t="shared" si="256"/>
        <v>11.059999999403953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11.45</v>
      </c>
      <c r="N1044" s="410">
        <f t="shared" si="259"/>
        <v>11.559999999403953</v>
      </c>
      <c r="O1044" s="411"/>
      <c r="P1044" s="485">
        <f t="shared" ca="1" si="260"/>
        <v>0.78656250000000216</v>
      </c>
      <c r="Q1044" s="484">
        <f t="shared" ca="1" si="261"/>
        <v>0.78672453703703915</v>
      </c>
      <c r="R1044" s="486">
        <v>0.10999999940395355</v>
      </c>
      <c r="S1044" s="486"/>
      <c r="T1044">
        <v>25</v>
      </c>
      <c r="U1044" s="469" t="str">
        <f t="shared" si="262"/>
        <v>C50-R12</v>
      </c>
      <c r="V1044">
        <v>50</v>
      </c>
      <c r="W1044" s="470" t="s">
        <v>493</v>
      </c>
      <c r="X1044" s="470" t="s">
        <v>494</v>
      </c>
      <c r="Y1044">
        <v>12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C50-R10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9.25</v>
      </c>
      <c r="H1045" s="407">
        <f t="shared" si="265"/>
        <v>1.2</v>
      </c>
      <c r="I1045" s="407">
        <f t="shared" si="255"/>
        <v>10.95</v>
      </c>
      <c r="J1045" s="407">
        <f t="shared" si="256"/>
        <v>11.059999999403953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11.45</v>
      </c>
      <c r="N1045" s="410">
        <f t="shared" si="259"/>
        <v>11.559999999403953</v>
      </c>
      <c r="O1045" s="411"/>
      <c r="P1045" s="485">
        <f t="shared" ca="1" si="260"/>
        <v>0.78696759259259474</v>
      </c>
      <c r="Q1045" s="484">
        <f t="shared" ca="1" si="261"/>
        <v>0.78710648148148366</v>
      </c>
      <c r="R1045" s="486">
        <v>0.10999999940395355</v>
      </c>
      <c r="S1045" s="486"/>
      <c r="T1045">
        <v>25</v>
      </c>
      <c r="U1045" s="469" t="str">
        <f t="shared" si="262"/>
        <v>C50-R10</v>
      </c>
      <c r="V1045">
        <v>50</v>
      </c>
      <c r="W1045" s="470" t="s">
        <v>493</v>
      </c>
      <c r="X1045" s="470" t="s">
        <v>494</v>
      </c>
      <c r="Y1045">
        <v>10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C50-R8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9.25</v>
      </c>
      <c r="H1046" s="407">
        <f t="shared" si="265"/>
        <v>1.2</v>
      </c>
      <c r="I1046" s="407">
        <f t="shared" si="255"/>
        <v>10.95</v>
      </c>
      <c r="J1046" s="407">
        <f t="shared" si="256"/>
        <v>11.059999999403953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11.45</v>
      </c>
      <c r="N1046" s="410">
        <f t="shared" si="259"/>
        <v>11.559999999403953</v>
      </c>
      <c r="O1046" s="411"/>
      <c r="P1046" s="485">
        <f t="shared" ca="1" si="260"/>
        <v>0.7873379629629651</v>
      </c>
      <c r="Q1046" s="484">
        <f t="shared" ca="1" si="261"/>
        <v>0.78747685185185401</v>
      </c>
      <c r="R1046" s="486">
        <v>0.10999999940395355</v>
      </c>
      <c r="S1046" s="486"/>
      <c r="T1046">
        <v>25</v>
      </c>
      <c r="U1046" s="469" t="str">
        <f t="shared" si="262"/>
        <v>C50-R8</v>
      </c>
      <c r="V1046">
        <v>50</v>
      </c>
      <c r="W1046" s="470" t="s">
        <v>493</v>
      </c>
      <c r="X1046" s="470" t="s">
        <v>494</v>
      </c>
      <c r="Y1046">
        <v>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C50-R6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9.25</v>
      </c>
      <c r="H1047" s="407">
        <f t="shared" si="265"/>
        <v>1.2</v>
      </c>
      <c r="I1047" s="407">
        <f t="shared" si="255"/>
        <v>10.95</v>
      </c>
      <c r="J1047" s="407">
        <f t="shared" si="256"/>
        <v>11.059999999403953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11.45</v>
      </c>
      <c r="N1047" s="410">
        <f t="shared" si="259"/>
        <v>11.559999999403953</v>
      </c>
      <c r="O1047" s="411"/>
      <c r="P1047" s="485">
        <f t="shared" ca="1" si="260"/>
        <v>0.78774305555555768</v>
      </c>
      <c r="Q1047" s="484">
        <f t="shared" ca="1" si="261"/>
        <v>0.78788194444444659</v>
      </c>
      <c r="R1047" s="486">
        <v>0.10999999940395355</v>
      </c>
      <c r="S1047" s="486"/>
      <c r="T1047">
        <v>25</v>
      </c>
      <c r="U1047" s="469" t="str">
        <f t="shared" si="262"/>
        <v>C50-R6</v>
      </c>
      <c r="V1047">
        <v>50</v>
      </c>
      <c r="W1047" s="470" t="s">
        <v>493</v>
      </c>
      <c r="X1047" s="470" t="s">
        <v>494</v>
      </c>
      <c r="Y1047">
        <v>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C50-R4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9.25</v>
      </c>
      <c r="H1048" s="407">
        <f t="shared" si="265"/>
        <v>1.2</v>
      </c>
      <c r="I1048" s="407">
        <f t="shared" si="255"/>
        <v>10.95</v>
      </c>
      <c r="J1048" s="407">
        <f t="shared" si="256"/>
        <v>11.059999999403953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11.45</v>
      </c>
      <c r="N1048" s="410">
        <f t="shared" si="259"/>
        <v>11.559999999403953</v>
      </c>
      <c r="O1048" s="411"/>
      <c r="P1048" s="485">
        <f t="shared" ca="1" si="260"/>
        <v>0.78813657407407622</v>
      </c>
      <c r="Q1048" s="484">
        <f t="shared" ca="1" si="261"/>
        <v>0.78827546296296513</v>
      </c>
      <c r="R1048" s="486">
        <v>0.10999999940395355</v>
      </c>
      <c r="S1048" s="486"/>
      <c r="T1048">
        <v>25</v>
      </c>
      <c r="U1048" s="469" t="str">
        <f t="shared" si="262"/>
        <v>C50-R4</v>
      </c>
      <c r="V1048">
        <v>50</v>
      </c>
      <c r="W1048" s="470" t="s">
        <v>493</v>
      </c>
      <c r="X1048" s="470" t="s">
        <v>494</v>
      </c>
      <c r="Y1048">
        <v>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C50-R2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9.25</v>
      </c>
      <c r="H1049" s="407">
        <f t="shared" si="265"/>
        <v>1.2</v>
      </c>
      <c r="I1049" s="407">
        <f t="shared" si="255"/>
        <v>10.95</v>
      </c>
      <c r="J1049" s="407">
        <f t="shared" si="256"/>
        <v>11.059999999403953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11.45</v>
      </c>
      <c r="N1049" s="410">
        <f t="shared" si="259"/>
        <v>11.559999999403953</v>
      </c>
      <c r="O1049" s="411"/>
      <c r="P1049" s="485">
        <f t="shared" ca="1" si="260"/>
        <v>0.78851851851852073</v>
      </c>
      <c r="Q1049" s="484">
        <f t="shared" ca="1" si="261"/>
        <v>0.78868055555555772</v>
      </c>
      <c r="R1049" s="486">
        <v>0.10999999940395355</v>
      </c>
      <c r="S1049" s="486"/>
      <c r="T1049">
        <v>25</v>
      </c>
      <c r="U1049" s="469" t="str">
        <f t="shared" si="262"/>
        <v>C50-R2</v>
      </c>
      <c r="V1049">
        <v>50</v>
      </c>
      <c r="W1049" s="470" t="s">
        <v>493</v>
      </c>
      <c r="X1049" s="470" t="s">
        <v>494</v>
      </c>
      <c r="Y1049">
        <v>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C51-R1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9.25</v>
      </c>
      <c r="H1050" s="407">
        <f t="shared" si="265"/>
        <v>1.2</v>
      </c>
      <c r="I1050" s="407">
        <f t="shared" si="255"/>
        <v>10.95</v>
      </c>
      <c r="J1050" s="407">
        <f t="shared" si="256"/>
        <v>11.059999999403953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11.45</v>
      </c>
      <c r="N1050" s="410">
        <f t="shared" si="259"/>
        <v>11.559999999403953</v>
      </c>
      <c r="O1050" s="411"/>
      <c r="P1050" s="485">
        <f t="shared" ca="1" si="260"/>
        <v>0.78891203703703916</v>
      </c>
      <c r="Q1050" s="484">
        <f t="shared" ca="1" si="261"/>
        <v>0.78905092592592807</v>
      </c>
      <c r="R1050" s="486">
        <v>0.10999999940395355</v>
      </c>
      <c r="S1050" s="486"/>
      <c r="T1050">
        <v>25</v>
      </c>
      <c r="U1050" s="469" t="str">
        <f t="shared" si="262"/>
        <v>C51-R1</v>
      </c>
      <c r="V1050">
        <v>51</v>
      </c>
      <c r="W1050" s="470" t="s">
        <v>493</v>
      </c>
      <c r="X1050" s="470" t="s">
        <v>494</v>
      </c>
      <c r="Y1050">
        <v>1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C51-R3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9.25</v>
      </c>
      <c r="H1051" s="407">
        <f t="shared" si="265"/>
        <v>1.2</v>
      </c>
      <c r="I1051" s="407">
        <f t="shared" si="255"/>
        <v>10.95</v>
      </c>
      <c r="J1051" s="407">
        <f t="shared" si="256"/>
        <v>11.059999999403953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11.45</v>
      </c>
      <c r="N1051" s="410">
        <f t="shared" si="259"/>
        <v>11.559999999403953</v>
      </c>
      <c r="O1051" s="411"/>
      <c r="P1051" s="485">
        <f t="shared" ca="1" si="260"/>
        <v>0.78934027777777993</v>
      </c>
      <c r="Q1051" s="484">
        <f t="shared" ca="1" si="261"/>
        <v>0.78951388888889107</v>
      </c>
      <c r="R1051" s="486">
        <v>0.10999999940395355</v>
      </c>
      <c r="S1051" s="486"/>
      <c r="T1051">
        <v>25</v>
      </c>
      <c r="U1051" s="469" t="str">
        <f t="shared" si="262"/>
        <v>C51-R3</v>
      </c>
      <c r="V1051">
        <v>51</v>
      </c>
      <c r="W1051" s="470" t="s">
        <v>493</v>
      </c>
      <c r="X1051" s="470" t="s">
        <v>494</v>
      </c>
      <c r="Y1051">
        <v>3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C51-R5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9.25</v>
      </c>
      <c r="H1052" s="407">
        <f t="shared" si="265"/>
        <v>1.2</v>
      </c>
      <c r="I1052" s="407">
        <f t="shared" si="255"/>
        <v>10.95</v>
      </c>
      <c r="J1052" s="407">
        <f t="shared" si="256"/>
        <v>11.059999999403953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11.45</v>
      </c>
      <c r="N1052" s="410">
        <f t="shared" si="259"/>
        <v>11.559999999403953</v>
      </c>
      <c r="O1052" s="411"/>
      <c r="P1052" s="485">
        <f t="shared" ca="1" si="260"/>
        <v>0.78975694444444666</v>
      </c>
      <c r="Q1052" s="484">
        <f t="shared" ca="1" si="261"/>
        <v>0.78989583333333557</v>
      </c>
      <c r="R1052" s="486">
        <v>0.10999999940395355</v>
      </c>
      <c r="S1052" s="486"/>
      <c r="T1052">
        <v>25</v>
      </c>
      <c r="U1052" s="469" t="str">
        <f t="shared" si="262"/>
        <v>C51-R5</v>
      </c>
      <c r="V1052">
        <v>51</v>
      </c>
      <c r="W1052" s="470" t="s">
        <v>493</v>
      </c>
      <c r="X1052" s="470" t="s">
        <v>494</v>
      </c>
      <c r="Y1052">
        <v>5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C51-R7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9.25</v>
      </c>
      <c r="H1053" s="407">
        <f t="shared" si="265"/>
        <v>1.2</v>
      </c>
      <c r="I1053" s="407">
        <f t="shared" si="255"/>
        <v>10.95</v>
      </c>
      <c r="J1053" s="407">
        <f t="shared" si="256"/>
        <v>11.059999999403953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11.45</v>
      </c>
      <c r="N1053" s="410">
        <f t="shared" si="259"/>
        <v>11.559999999403953</v>
      </c>
      <c r="O1053" s="411"/>
      <c r="P1053" s="485">
        <f t="shared" ca="1" si="260"/>
        <v>0.79015046296296521</v>
      </c>
      <c r="Q1053" s="484">
        <f t="shared" ca="1" si="261"/>
        <v>0.79030092592592815</v>
      </c>
      <c r="R1053" s="486">
        <v>0.10999999940395355</v>
      </c>
      <c r="S1053" s="486"/>
      <c r="T1053">
        <v>25</v>
      </c>
      <c r="U1053" s="469" t="str">
        <f t="shared" si="262"/>
        <v>C51-R7</v>
      </c>
      <c r="V1053">
        <v>51</v>
      </c>
      <c r="W1053" s="470" t="s">
        <v>493</v>
      </c>
      <c r="X1053" s="470" t="s">
        <v>494</v>
      </c>
      <c r="Y1053">
        <v>7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C51-R9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9.25</v>
      </c>
      <c r="H1054" s="407">
        <f t="shared" si="265"/>
        <v>1.2</v>
      </c>
      <c r="I1054" s="407">
        <f t="shared" si="255"/>
        <v>10.95</v>
      </c>
      <c r="J1054" s="407">
        <f t="shared" si="256"/>
        <v>11.059999999403953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11.45</v>
      </c>
      <c r="N1054" s="410">
        <f t="shared" si="259"/>
        <v>11.559999999403953</v>
      </c>
      <c r="O1054" s="411"/>
      <c r="P1054" s="485">
        <f t="shared" ca="1" si="260"/>
        <v>0.79054398148148375</v>
      </c>
      <c r="Q1054" s="484">
        <f t="shared" ca="1" si="261"/>
        <v>0.7906944444444467</v>
      </c>
      <c r="R1054" s="486">
        <v>0.10999999940395355</v>
      </c>
      <c r="S1054" s="486"/>
      <c r="T1054">
        <v>25</v>
      </c>
      <c r="U1054" s="469" t="str">
        <f t="shared" si="262"/>
        <v>C51-R9</v>
      </c>
      <c r="V1054">
        <v>51</v>
      </c>
      <c r="W1054" s="470" t="s">
        <v>493</v>
      </c>
      <c r="X1054" s="470" t="s">
        <v>494</v>
      </c>
      <c r="Y1054">
        <v>9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C51-R11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9.25</v>
      </c>
      <c r="H1055" s="407">
        <f t="shared" si="265"/>
        <v>1.2</v>
      </c>
      <c r="I1055" s="407">
        <f t="shared" si="255"/>
        <v>10.95</v>
      </c>
      <c r="J1055" s="407">
        <f t="shared" si="256"/>
        <v>11.059999999403953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11.45</v>
      </c>
      <c r="N1055" s="410">
        <f t="shared" si="259"/>
        <v>11.559999999403953</v>
      </c>
      <c r="O1055" s="411"/>
      <c r="P1055" s="485">
        <f t="shared" ca="1" si="260"/>
        <v>0.79098379629629856</v>
      </c>
      <c r="Q1055" s="484">
        <f t="shared" ca="1" si="261"/>
        <v>0.79114583333333555</v>
      </c>
      <c r="R1055" s="486">
        <v>0.10999999940395355</v>
      </c>
      <c r="S1055" s="486"/>
      <c r="T1055">
        <v>25</v>
      </c>
      <c r="U1055" s="469" t="str">
        <f t="shared" si="262"/>
        <v>C51-R11</v>
      </c>
      <c r="V1055">
        <v>51</v>
      </c>
      <c r="W1055" s="470" t="s">
        <v>493</v>
      </c>
      <c r="X1055" s="470" t="s">
        <v>494</v>
      </c>
      <c r="Y1055">
        <v>11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C51-R13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9.25</v>
      </c>
      <c r="H1056" s="407">
        <f t="shared" si="265"/>
        <v>1.2</v>
      </c>
      <c r="I1056" s="407">
        <f t="shared" si="255"/>
        <v>10.95</v>
      </c>
      <c r="J1056" s="407">
        <f t="shared" si="256"/>
        <v>11.059999999403953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11.45</v>
      </c>
      <c r="N1056" s="410">
        <f t="shared" si="259"/>
        <v>11.559999999403953</v>
      </c>
      <c r="O1056" s="411"/>
      <c r="P1056" s="485">
        <f t="shared" ca="1" si="260"/>
        <v>0.79142361111111337</v>
      </c>
      <c r="Q1056" s="484">
        <f t="shared" ca="1" si="261"/>
        <v>0.79158564814815036</v>
      </c>
      <c r="R1056" s="486">
        <v>0.10999999940395355</v>
      </c>
      <c r="S1056" s="486"/>
      <c r="T1056">
        <v>25</v>
      </c>
      <c r="U1056" s="469" t="str">
        <f t="shared" si="262"/>
        <v>C51-R13</v>
      </c>
      <c r="V1056">
        <v>51</v>
      </c>
      <c r="W1056" s="470" t="s">
        <v>493</v>
      </c>
      <c r="X1056" s="470" t="s">
        <v>494</v>
      </c>
      <c r="Y1056">
        <v>13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C51-R15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9.25</v>
      </c>
      <c r="H1057" s="407">
        <f t="shared" si="265"/>
        <v>1.2</v>
      </c>
      <c r="I1057" s="407">
        <f t="shared" si="255"/>
        <v>10.95</v>
      </c>
      <c r="J1057" s="407">
        <f t="shared" si="256"/>
        <v>11.059999999403953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11.45</v>
      </c>
      <c r="N1057" s="410">
        <f t="shared" si="259"/>
        <v>11.559999999403953</v>
      </c>
      <c r="O1057" s="411"/>
      <c r="P1057" s="485">
        <f t="shared" ca="1" si="260"/>
        <v>0.79186342592592818</v>
      </c>
      <c r="Q1057" s="484">
        <f t="shared" ca="1" si="261"/>
        <v>0.79203703703703932</v>
      </c>
      <c r="R1057" s="486">
        <v>0.10999999940395355</v>
      </c>
      <c r="S1057" s="486"/>
      <c r="T1057">
        <v>25</v>
      </c>
      <c r="U1057" s="469" t="str">
        <f t="shared" si="262"/>
        <v>C51-R15</v>
      </c>
      <c r="V1057">
        <v>51</v>
      </c>
      <c r="W1057" s="470" t="s">
        <v>493</v>
      </c>
      <c r="X1057" s="470" t="s">
        <v>494</v>
      </c>
      <c r="Y1057">
        <v>15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C51-R17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9.25</v>
      </c>
      <c r="H1058" s="407">
        <f t="shared" si="267"/>
        <v>1.2</v>
      </c>
      <c r="I1058" s="407">
        <f t="shared" si="255"/>
        <v>10.95</v>
      </c>
      <c r="J1058" s="407">
        <f t="shared" si="256"/>
        <v>11.059999999403953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11.45</v>
      </c>
      <c r="N1058" s="410">
        <f t="shared" si="259"/>
        <v>11.559999999403953</v>
      </c>
      <c r="O1058" s="411"/>
      <c r="P1058" s="485">
        <f t="shared" ca="1" si="260"/>
        <v>0.79229166666666895</v>
      </c>
      <c r="Q1058" s="484">
        <f t="shared" ca="1" si="261"/>
        <v>0.79243055555555786</v>
      </c>
      <c r="R1058" s="486">
        <v>0.10999999940395355</v>
      </c>
      <c r="S1058" s="486"/>
      <c r="T1058">
        <v>25</v>
      </c>
      <c r="U1058" s="469" t="str">
        <f t="shared" si="262"/>
        <v>C51-R17</v>
      </c>
      <c r="V1058">
        <v>51</v>
      </c>
      <c r="W1058" s="470" t="s">
        <v>493</v>
      </c>
      <c r="X1058" s="470" t="s">
        <v>494</v>
      </c>
      <c r="Y1058">
        <v>17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C51-R19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9.25</v>
      </c>
      <c r="H1059" s="407">
        <f t="shared" si="267"/>
        <v>1.2</v>
      </c>
      <c r="I1059" s="407">
        <f t="shared" si="255"/>
        <v>10.95</v>
      </c>
      <c r="J1059" s="407">
        <f t="shared" si="256"/>
        <v>11.059999999403953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11.45</v>
      </c>
      <c r="N1059" s="410">
        <f t="shared" si="259"/>
        <v>11.559999999403953</v>
      </c>
      <c r="O1059" s="411"/>
      <c r="P1059" s="485">
        <f t="shared" ca="1" si="260"/>
        <v>0.79267361111111345</v>
      </c>
      <c r="Q1059" s="484">
        <f t="shared" ca="1" si="261"/>
        <v>0.79283564814815044</v>
      </c>
      <c r="R1059" s="486">
        <v>0.10999999940395355</v>
      </c>
      <c r="S1059" s="486"/>
      <c r="T1059">
        <v>25</v>
      </c>
      <c r="U1059" s="469" t="str">
        <f t="shared" si="262"/>
        <v>C51-R19</v>
      </c>
      <c r="V1059">
        <v>51</v>
      </c>
      <c r="W1059" s="470" t="s">
        <v>493</v>
      </c>
      <c r="X1059" s="470" t="s">
        <v>494</v>
      </c>
      <c r="Y1059">
        <v>19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C51-R21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9.25</v>
      </c>
      <c r="H1060" s="407">
        <f t="shared" si="267"/>
        <v>1.2</v>
      </c>
      <c r="I1060" s="407">
        <f t="shared" ref="I1060:I1123" si="270">F1060+G1060</f>
        <v>10.95</v>
      </c>
      <c r="J1060" s="407">
        <f t="shared" ref="J1060:J1123" si="271">I1060+R1060</f>
        <v>11.059999999403953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11.45</v>
      </c>
      <c r="N1060" s="410">
        <f t="shared" ref="N1060:N1123" si="274">J1060+L1060</f>
        <v>11.559999999403953</v>
      </c>
      <c r="O1060" s="411"/>
      <c r="P1060" s="485">
        <f t="shared" ref="P1060:P1123" ca="1" si="275">Q1059+TIME(0,0,RANDBETWEEN(20,25))</f>
        <v>0.79307870370370603</v>
      </c>
      <c r="Q1060" s="484">
        <f t="shared" ref="Q1060:Q1123" ca="1" si="276">P1060+TIME(0,0,RANDBETWEEN(12,15))</f>
        <v>0.79325231481481717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C51-R21</v>
      </c>
      <c r="V1060">
        <v>51</v>
      </c>
      <c r="W1060" s="470" t="s">
        <v>493</v>
      </c>
      <c r="X1060" s="470" t="s">
        <v>494</v>
      </c>
      <c r="Y1060">
        <v>21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C51-R23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9.25</v>
      </c>
      <c r="H1061" s="407">
        <f t="shared" si="267"/>
        <v>1.2</v>
      </c>
      <c r="I1061" s="407">
        <f t="shared" si="270"/>
        <v>10.95</v>
      </c>
      <c r="J1061" s="407">
        <f t="shared" si="271"/>
        <v>11.059999999403953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11.45</v>
      </c>
      <c r="N1061" s="410">
        <f t="shared" si="274"/>
        <v>11.559999999403953</v>
      </c>
      <c r="O1061" s="411"/>
      <c r="P1061" s="485">
        <f t="shared" ca="1" si="275"/>
        <v>0.79353009259259499</v>
      </c>
      <c r="Q1061" s="484">
        <f t="shared" ca="1" si="276"/>
        <v>0.7936689814814839</v>
      </c>
      <c r="R1061" s="486">
        <v>0.10999999940395355</v>
      </c>
      <c r="S1061" s="486"/>
      <c r="T1061">
        <v>25</v>
      </c>
      <c r="U1061" s="469" t="str">
        <f t="shared" si="277"/>
        <v>C51-R23</v>
      </c>
      <c r="V1061">
        <v>51</v>
      </c>
      <c r="W1061" s="470" t="s">
        <v>493</v>
      </c>
      <c r="X1061" s="470" t="s">
        <v>494</v>
      </c>
      <c r="Y1061">
        <v>23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C51-R25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9.25</v>
      </c>
      <c r="H1062" s="407">
        <f t="shared" si="267"/>
        <v>1.2</v>
      </c>
      <c r="I1062" s="407">
        <f t="shared" si="270"/>
        <v>10.95</v>
      </c>
      <c r="J1062" s="407">
        <f t="shared" si="271"/>
        <v>11.059999999403953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11.45</v>
      </c>
      <c r="N1062" s="410">
        <f t="shared" si="274"/>
        <v>11.559999999403953</v>
      </c>
      <c r="O1062" s="411"/>
      <c r="P1062" s="485">
        <f t="shared" ca="1" si="275"/>
        <v>0.79393518518518758</v>
      </c>
      <c r="Q1062" s="484">
        <f t="shared" ca="1" si="276"/>
        <v>0.79408564814815052</v>
      </c>
      <c r="R1062" s="486">
        <v>0.10999999940395355</v>
      </c>
      <c r="S1062" s="486"/>
      <c r="T1062">
        <v>25</v>
      </c>
      <c r="U1062" s="469" t="str">
        <f t="shared" si="277"/>
        <v>C51-R25</v>
      </c>
      <c r="V1062">
        <v>51</v>
      </c>
      <c r="W1062" s="470" t="s">
        <v>493</v>
      </c>
      <c r="X1062" s="470" t="s">
        <v>494</v>
      </c>
      <c r="Y1062">
        <v>25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C51-R27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9.25</v>
      </c>
      <c r="H1063" s="407">
        <f t="shared" si="267"/>
        <v>1.2</v>
      </c>
      <c r="I1063" s="407">
        <f t="shared" si="270"/>
        <v>10.95</v>
      </c>
      <c r="J1063" s="407">
        <f t="shared" si="271"/>
        <v>11.059999999403953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11.45</v>
      </c>
      <c r="N1063" s="410">
        <f t="shared" si="274"/>
        <v>11.559999999403953</v>
      </c>
      <c r="O1063" s="411"/>
      <c r="P1063" s="485">
        <f t="shared" ca="1" si="275"/>
        <v>0.79437500000000238</v>
      </c>
      <c r="Q1063" s="484">
        <f t="shared" ca="1" si="276"/>
        <v>0.7945138888888913</v>
      </c>
      <c r="R1063" s="486">
        <v>0.10999999940395355</v>
      </c>
      <c r="S1063" s="486"/>
      <c r="T1063">
        <v>25</v>
      </c>
      <c r="U1063" s="469" t="str">
        <f t="shared" si="277"/>
        <v>C51-R27</v>
      </c>
      <c r="V1063">
        <v>51</v>
      </c>
      <c r="W1063" s="470" t="s">
        <v>493</v>
      </c>
      <c r="X1063" s="470" t="s">
        <v>494</v>
      </c>
      <c r="Y1063">
        <v>27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C51-R29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9.25</v>
      </c>
      <c r="H1064" s="407">
        <f t="shared" si="267"/>
        <v>1.2</v>
      </c>
      <c r="I1064" s="407">
        <f t="shared" si="270"/>
        <v>10.95</v>
      </c>
      <c r="J1064" s="407">
        <f t="shared" si="271"/>
        <v>11.059999999403953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11.45</v>
      </c>
      <c r="N1064" s="410">
        <f t="shared" si="274"/>
        <v>11.559999999403953</v>
      </c>
      <c r="O1064" s="411"/>
      <c r="P1064" s="485">
        <f t="shared" ca="1" si="275"/>
        <v>0.79478009259259497</v>
      </c>
      <c r="Q1064" s="484">
        <f t="shared" ca="1" si="276"/>
        <v>0.79491898148148388</v>
      </c>
      <c r="R1064" s="486">
        <v>0.10999999940395355</v>
      </c>
      <c r="S1064" s="486"/>
      <c r="T1064">
        <v>25</v>
      </c>
      <c r="U1064" s="469" t="str">
        <f t="shared" si="277"/>
        <v>C51-R29</v>
      </c>
      <c r="V1064">
        <v>51</v>
      </c>
      <c r="W1064" s="470" t="s">
        <v>493</v>
      </c>
      <c r="X1064" s="470" t="s">
        <v>494</v>
      </c>
      <c r="Y1064">
        <v>29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C51-R31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9.25</v>
      </c>
      <c r="H1065" s="407">
        <f t="shared" si="267"/>
        <v>1.2</v>
      </c>
      <c r="I1065" s="407">
        <f t="shared" si="270"/>
        <v>10.95</v>
      </c>
      <c r="J1065" s="407">
        <f t="shared" si="271"/>
        <v>11.059999999403953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11.45</v>
      </c>
      <c r="N1065" s="410">
        <f t="shared" si="274"/>
        <v>11.559999999403953</v>
      </c>
      <c r="O1065" s="411"/>
      <c r="P1065" s="485">
        <f t="shared" ca="1" si="275"/>
        <v>0.79516203703703947</v>
      </c>
      <c r="Q1065" s="484">
        <f t="shared" ca="1" si="276"/>
        <v>0.79533564814815061</v>
      </c>
      <c r="R1065" s="486">
        <v>0.10999999940395355</v>
      </c>
      <c r="S1065" s="486"/>
      <c r="T1065">
        <v>25</v>
      </c>
      <c r="U1065" s="469" t="str">
        <f t="shared" si="277"/>
        <v>C51-R31</v>
      </c>
      <c r="V1065">
        <v>51</v>
      </c>
      <c r="W1065" s="470" t="s">
        <v>493</v>
      </c>
      <c r="X1065" s="470" t="s">
        <v>494</v>
      </c>
      <c r="Y1065">
        <v>31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C51-R33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9.25</v>
      </c>
      <c r="H1066" s="407">
        <f t="shared" si="267"/>
        <v>1.2</v>
      </c>
      <c r="I1066" s="407">
        <f t="shared" si="270"/>
        <v>10.95</v>
      </c>
      <c r="J1066" s="407">
        <f t="shared" si="271"/>
        <v>11.059999999403953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11.45</v>
      </c>
      <c r="N1066" s="410">
        <f t="shared" si="274"/>
        <v>11.559999999403953</v>
      </c>
      <c r="O1066" s="411"/>
      <c r="P1066" s="485">
        <f t="shared" ca="1" si="275"/>
        <v>0.79559027777778024</v>
      </c>
      <c r="Q1066" s="484">
        <f t="shared" ca="1" si="276"/>
        <v>0.79574074074074319</v>
      </c>
      <c r="R1066" s="486">
        <v>0.10999999940395355</v>
      </c>
      <c r="S1066" s="486"/>
      <c r="T1066">
        <v>25</v>
      </c>
      <c r="U1066" s="469" t="str">
        <f t="shared" si="277"/>
        <v>C51-R33</v>
      </c>
      <c r="V1066">
        <v>51</v>
      </c>
      <c r="W1066" s="470" t="s">
        <v>493</v>
      </c>
      <c r="X1066" s="470" t="s">
        <v>494</v>
      </c>
      <c r="Y1066">
        <v>33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C51-R35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9.25</v>
      </c>
      <c r="H1067" s="407">
        <f t="shared" si="267"/>
        <v>1.2</v>
      </c>
      <c r="I1067" s="407">
        <f t="shared" si="270"/>
        <v>10.95</v>
      </c>
      <c r="J1067" s="407">
        <f t="shared" si="271"/>
        <v>11.059999999403953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11.45</v>
      </c>
      <c r="N1067" s="410">
        <f t="shared" si="274"/>
        <v>11.559999999403953</v>
      </c>
      <c r="O1067" s="411"/>
      <c r="P1067" s="485">
        <f t="shared" ca="1" si="275"/>
        <v>0.79599537037037282</v>
      </c>
      <c r="Q1067" s="484">
        <f t="shared" ca="1" si="276"/>
        <v>0.79616898148148396</v>
      </c>
      <c r="R1067" s="486">
        <v>0.10999999940395355</v>
      </c>
      <c r="S1067" s="486"/>
      <c r="T1067">
        <v>25</v>
      </c>
      <c r="U1067" s="469" t="str">
        <f t="shared" si="277"/>
        <v>C51-R35</v>
      </c>
      <c r="V1067">
        <v>51</v>
      </c>
      <c r="W1067" s="470" t="s">
        <v>493</v>
      </c>
      <c r="X1067" s="470" t="s">
        <v>494</v>
      </c>
      <c r="Y1067">
        <v>35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C51-R37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9.25</v>
      </c>
      <c r="H1068" s="407">
        <f t="shared" si="267"/>
        <v>1.2</v>
      </c>
      <c r="I1068" s="407">
        <f t="shared" si="270"/>
        <v>10.95</v>
      </c>
      <c r="J1068" s="407">
        <f t="shared" si="271"/>
        <v>11.059999999403953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11.45</v>
      </c>
      <c r="N1068" s="410">
        <f t="shared" si="274"/>
        <v>11.559999999403953</v>
      </c>
      <c r="O1068" s="411"/>
      <c r="P1068" s="485">
        <f t="shared" ca="1" si="275"/>
        <v>0.79645833333333582</v>
      </c>
      <c r="Q1068" s="484">
        <f t="shared" ca="1" si="276"/>
        <v>0.79663194444444696</v>
      </c>
      <c r="R1068" s="486">
        <v>0.10999999940395355</v>
      </c>
      <c r="S1068" s="486"/>
      <c r="T1068">
        <v>25</v>
      </c>
      <c r="U1068" s="469" t="str">
        <f t="shared" si="277"/>
        <v>C51-R37</v>
      </c>
      <c r="V1068">
        <v>51</v>
      </c>
      <c r="W1068" s="470" t="s">
        <v>493</v>
      </c>
      <c r="X1068" s="470" t="s">
        <v>494</v>
      </c>
      <c r="Y1068">
        <v>37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C51-R39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9.25</v>
      </c>
      <c r="H1069" s="407">
        <f t="shared" si="267"/>
        <v>1.2</v>
      </c>
      <c r="I1069" s="407">
        <f t="shared" si="270"/>
        <v>10.95</v>
      </c>
      <c r="J1069" s="407">
        <f t="shared" si="271"/>
        <v>11.059999999403953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11.45</v>
      </c>
      <c r="N1069" s="410">
        <f t="shared" si="274"/>
        <v>11.559999999403953</v>
      </c>
      <c r="O1069" s="411"/>
      <c r="P1069" s="485">
        <f t="shared" ca="1" si="275"/>
        <v>0.7968634259259284</v>
      </c>
      <c r="Q1069" s="484">
        <f t="shared" ca="1" si="276"/>
        <v>0.79703703703703954</v>
      </c>
      <c r="R1069" s="486">
        <v>0.10999999940395355</v>
      </c>
      <c r="S1069" s="486"/>
      <c r="T1069">
        <v>25</v>
      </c>
      <c r="U1069" s="469" t="str">
        <f t="shared" si="277"/>
        <v>C51-R39</v>
      </c>
      <c r="V1069">
        <v>51</v>
      </c>
      <c r="W1069" s="470" t="s">
        <v>493</v>
      </c>
      <c r="X1069" s="470" t="s">
        <v>494</v>
      </c>
      <c r="Y1069">
        <v>39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C51-R41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9.25</v>
      </c>
      <c r="H1070" s="407">
        <f t="shared" si="267"/>
        <v>1.2</v>
      </c>
      <c r="I1070" s="407">
        <f t="shared" si="270"/>
        <v>10.95</v>
      </c>
      <c r="J1070" s="407">
        <f t="shared" si="271"/>
        <v>11.059999999403953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11.45</v>
      </c>
      <c r="N1070" s="410">
        <f t="shared" si="274"/>
        <v>11.559999999403953</v>
      </c>
      <c r="O1070" s="411"/>
      <c r="P1070" s="485">
        <f t="shared" ca="1" si="275"/>
        <v>0.79728009259259514</v>
      </c>
      <c r="Q1070" s="484">
        <f t="shared" ca="1" si="276"/>
        <v>0.79745370370370627</v>
      </c>
      <c r="R1070" s="486">
        <v>0.10999999940395355</v>
      </c>
      <c r="S1070" s="486"/>
      <c r="T1070">
        <v>25</v>
      </c>
      <c r="U1070" s="469" t="str">
        <f t="shared" si="277"/>
        <v>C51-R41</v>
      </c>
      <c r="V1070">
        <v>51</v>
      </c>
      <c r="W1070" s="470" t="s">
        <v>493</v>
      </c>
      <c r="X1070" s="470" t="s">
        <v>494</v>
      </c>
      <c r="Y1070">
        <v>41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9.25</v>
      </c>
      <c r="H1071" s="407">
        <f t="shared" si="267"/>
        <v>1.2</v>
      </c>
      <c r="I1071" s="407">
        <f t="shared" si="270"/>
        <v>10.95</v>
      </c>
      <c r="J1071" s="407">
        <f t="shared" si="271"/>
        <v>11.059999999403953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11.45</v>
      </c>
      <c r="N1071" s="410">
        <f t="shared" si="274"/>
        <v>11.559999999403953</v>
      </c>
      <c r="O1071" s="411"/>
      <c r="P1071" s="485">
        <f t="shared" ca="1" si="275"/>
        <v>0.79774305555555813</v>
      </c>
      <c r="Q1071" s="484">
        <f t="shared" ca="1" si="276"/>
        <v>0.79788194444444704</v>
      </c>
      <c r="R1071" s="486">
        <v>0.10999999940395355</v>
      </c>
      <c r="S1071" s="486"/>
      <c r="T1071">
        <v>25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9.25</v>
      </c>
      <c r="H1072" s="407">
        <f t="shared" si="267"/>
        <v>1.2</v>
      </c>
      <c r="I1072" s="407">
        <f t="shared" si="270"/>
        <v>10.95</v>
      </c>
      <c r="J1072" s="407">
        <f t="shared" si="271"/>
        <v>11.059999999403953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11.45</v>
      </c>
      <c r="N1072" s="410">
        <f t="shared" si="274"/>
        <v>11.559999999403953</v>
      </c>
      <c r="O1072" s="411"/>
      <c r="P1072" s="485">
        <f t="shared" ca="1" si="275"/>
        <v>0.79811342592592849</v>
      </c>
      <c r="Q1072" s="484">
        <f t="shared" ca="1" si="276"/>
        <v>0.79826388888889144</v>
      </c>
      <c r="R1072" s="486">
        <v>0.10999999940395355</v>
      </c>
      <c r="S1072" s="486"/>
      <c r="T1072">
        <v>25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9.25</v>
      </c>
      <c r="H1073" s="407">
        <f t="shared" si="267"/>
        <v>1.2</v>
      </c>
      <c r="I1073" s="407">
        <f t="shared" si="270"/>
        <v>10.95</v>
      </c>
      <c r="J1073" s="407">
        <f t="shared" si="271"/>
        <v>11.059999999403953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11.45</v>
      </c>
      <c r="N1073" s="410">
        <f t="shared" si="274"/>
        <v>11.559999999403953</v>
      </c>
      <c r="O1073" s="411"/>
      <c r="P1073" s="485">
        <f t="shared" ca="1" si="275"/>
        <v>0.79850694444444703</v>
      </c>
      <c r="Q1073" s="484">
        <f t="shared" ca="1" si="276"/>
        <v>0.79864583333333594</v>
      </c>
      <c r="R1073" s="486">
        <v>0.10999999940395355</v>
      </c>
      <c r="S1073" s="486"/>
      <c r="T1073">
        <v>25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9.25</v>
      </c>
      <c r="H1074" s="407">
        <f t="shared" si="278"/>
        <v>1.2</v>
      </c>
      <c r="I1074" s="407">
        <f t="shared" si="270"/>
        <v>10.95</v>
      </c>
      <c r="J1074" s="407">
        <f t="shared" si="271"/>
        <v>11.059999999403953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11.45</v>
      </c>
      <c r="N1074" s="410">
        <f t="shared" si="274"/>
        <v>11.559999999403953</v>
      </c>
      <c r="O1074" s="411"/>
      <c r="P1074" s="485">
        <f t="shared" ca="1" si="275"/>
        <v>0.79891203703703961</v>
      </c>
      <c r="Q1074" s="484">
        <f t="shared" ca="1" si="276"/>
        <v>0.79905092592592852</v>
      </c>
      <c r="R1074" s="486">
        <v>0.10999999940395355</v>
      </c>
      <c r="S1074" s="486"/>
      <c r="T1074">
        <v>25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9.25</v>
      </c>
      <c r="H1075" s="407">
        <f t="shared" si="278"/>
        <v>1.2</v>
      </c>
      <c r="I1075" s="407">
        <f t="shared" si="270"/>
        <v>10.95</v>
      </c>
      <c r="J1075" s="407">
        <f t="shared" si="271"/>
        <v>11.059999999403953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11.45</v>
      </c>
      <c r="N1075" s="410">
        <f t="shared" si="274"/>
        <v>11.559999999403953</v>
      </c>
      <c r="O1075" s="411"/>
      <c r="P1075" s="485">
        <f t="shared" ca="1" si="275"/>
        <v>0.79931712962963219</v>
      </c>
      <c r="Q1075" s="484">
        <f t="shared" ca="1" si="276"/>
        <v>0.79949074074074333</v>
      </c>
      <c r="R1075" s="486">
        <v>0.10999999940395355</v>
      </c>
      <c r="S1075" s="486"/>
      <c r="T1075">
        <v>25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9.25</v>
      </c>
      <c r="H1076" s="407">
        <f t="shared" si="278"/>
        <v>1.2</v>
      </c>
      <c r="I1076" s="407">
        <f t="shared" si="270"/>
        <v>10.95</v>
      </c>
      <c r="J1076" s="407">
        <f t="shared" si="271"/>
        <v>11.059999999403953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11.45</v>
      </c>
      <c r="N1076" s="410">
        <f t="shared" si="274"/>
        <v>11.559999999403953</v>
      </c>
      <c r="O1076" s="411"/>
      <c r="P1076" s="485">
        <f t="shared" ca="1" si="275"/>
        <v>0.799756944444447</v>
      </c>
      <c r="Q1076" s="484">
        <f t="shared" ca="1" si="276"/>
        <v>0.79989583333333591</v>
      </c>
      <c r="R1076" s="486">
        <v>0.10999999940395355</v>
      </c>
      <c r="S1076" s="486"/>
      <c r="T1076">
        <v>25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9.25</v>
      </c>
      <c r="H1077" s="407">
        <f t="shared" si="278"/>
        <v>1.2</v>
      </c>
      <c r="I1077" s="407">
        <f t="shared" si="270"/>
        <v>10.95</v>
      </c>
      <c r="J1077" s="407">
        <f t="shared" si="271"/>
        <v>11.059999999403953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11.45</v>
      </c>
      <c r="N1077" s="410">
        <f t="shared" si="274"/>
        <v>11.559999999403953</v>
      </c>
      <c r="O1077" s="411"/>
      <c r="P1077" s="485">
        <f t="shared" ca="1" si="275"/>
        <v>0.80013888888889151</v>
      </c>
      <c r="Q1077" s="484">
        <f t="shared" ca="1" si="276"/>
        <v>0.80027777777778042</v>
      </c>
      <c r="R1077" s="486">
        <v>0.10999999940395355</v>
      </c>
      <c r="S1077" s="486"/>
      <c r="T1077">
        <v>25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9.25</v>
      </c>
      <c r="H1078" s="407">
        <f t="shared" si="278"/>
        <v>1.2</v>
      </c>
      <c r="I1078" s="407">
        <f t="shared" si="270"/>
        <v>10.95</v>
      </c>
      <c r="J1078" s="407">
        <f t="shared" si="271"/>
        <v>11.059999999403953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11.45</v>
      </c>
      <c r="N1078" s="410">
        <f t="shared" si="274"/>
        <v>11.559999999403953</v>
      </c>
      <c r="O1078" s="411"/>
      <c r="P1078" s="485">
        <f t="shared" ca="1" si="275"/>
        <v>0.80050925925926186</v>
      </c>
      <c r="Q1078" s="484">
        <f t="shared" ca="1" si="276"/>
        <v>0.80064814814815077</v>
      </c>
      <c r="R1078" s="486">
        <v>0.10999999940395355</v>
      </c>
      <c r="S1078" s="486"/>
      <c r="T1078">
        <v>25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9.25</v>
      </c>
      <c r="H1079" s="407">
        <f t="shared" si="278"/>
        <v>1.2</v>
      </c>
      <c r="I1079" s="407">
        <f t="shared" si="270"/>
        <v>10.95</v>
      </c>
      <c r="J1079" s="407">
        <f t="shared" si="271"/>
        <v>11.059999999403953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11.45</v>
      </c>
      <c r="N1079" s="410">
        <f t="shared" si="274"/>
        <v>11.559999999403953</v>
      </c>
      <c r="O1079" s="411"/>
      <c r="P1079" s="485">
        <f t="shared" ca="1" si="275"/>
        <v>0.80091435185185444</v>
      </c>
      <c r="Q1079" s="484">
        <f t="shared" ca="1" si="276"/>
        <v>0.80107638888889143</v>
      </c>
      <c r="R1079" s="486">
        <v>0.10999999940395355</v>
      </c>
      <c r="S1079" s="486"/>
      <c r="T1079">
        <v>25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9.25</v>
      </c>
      <c r="H1080" s="407">
        <f t="shared" si="278"/>
        <v>1.2</v>
      </c>
      <c r="I1080" s="407">
        <f t="shared" si="270"/>
        <v>10.95</v>
      </c>
      <c r="J1080" s="407">
        <f t="shared" si="271"/>
        <v>11.059999999403953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11.45</v>
      </c>
      <c r="N1080" s="410">
        <f t="shared" si="274"/>
        <v>11.559999999403953</v>
      </c>
      <c r="O1080" s="411"/>
      <c r="P1080" s="485">
        <f t="shared" ca="1" si="275"/>
        <v>0.80133101851852107</v>
      </c>
      <c r="Q1080" s="484">
        <f t="shared" ca="1" si="276"/>
        <v>0.8015046296296322</v>
      </c>
      <c r="R1080" s="486">
        <v>0.10999999940395355</v>
      </c>
      <c r="S1080" s="486"/>
      <c r="T1080">
        <v>25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9.25</v>
      </c>
      <c r="H1081" s="407">
        <f t="shared" si="278"/>
        <v>1.2</v>
      </c>
      <c r="I1081" s="407">
        <f t="shared" si="270"/>
        <v>10.95</v>
      </c>
      <c r="J1081" s="407">
        <f t="shared" si="271"/>
        <v>11.059999999403953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11.45</v>
      </c>
      <c r="N1081" s="410">
        <f t="shared" si="274"/>
        <v>11.559999999403953</v>
      </c>
      <c r="O1081" s="411"/>
      <c r="P1081" s="485">
        <f t="shared" ca="1" si="275"/>
        <v>0.80179398148148406</v>
      </c>
      <c r="Q1081" s="484">
        <f t="shared" ca="1" si="276"/>
        <v>0.8019675925925952</v>
      </c>
      <c r="R1081" s="486">
        <v>0.10999999940395355</v>
      </c>
      <c r="S1081" s="486"/>
      <c r="T1081">
        <v>25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9.25</v>
      </c>
      <c r="H1082" s="407">
        <f t="shared" si="278"/>
        <v>1.2</v>
      </c>
      <c r="I1082" s="407">
        <f t="shared" si="270"/>
        <v>10.95</v>
      </c>
      <c r="J1082" s="407">
        <f t="shared" si="271"/>
        <v>11.059999999403953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11.45</v>
      </c>
      <c r="N1082" s="410">
        <f t="shared" si="274"/>
        <v>11.559999999403953</v>
      </c>
      <c r="O1082" s="411"/>
      <c r="P1082" s="485">
        <f t="shared" ca="1" si="275"/>
        <v>0.80222222222222483</v>
      </c>
      <c r="Q1082" s="484">
        <f t="shared" ca="1" si="276"/>
        <v>0.80239583333333597</v>
      </c>
      <c r="R1082" s="486">
        <v>0.10999999940395355</v>
      </c>
      <c r="S1082" s="486"/>
      <c r="T1082">
        <v>25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9.25</v>
      </c>
      <c r="H1083" s="407">
        <f t="shared" si="278"/>
        <v>1.2</v>
      </c>
      <c r="I1083" s="407">
        <f t="shared" si="270"/>
        <v>10.95</v>
      </c>
      <c r="J1083" s="407">
        <f t="shared" si="271"/>
        <v>11.059999999403953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11.45</v>
      </c>
      <c r="N1083" s="410">
        <f t="shared" si="274"/>
        <v>11.559999999403953</v>
      </c>
      <c r="O1083" s="411"/>
      <c r="P1083" s="485">
        <f t="shared" ca="1" si="275"/>
        <v>0.80265046296296561</v>
      </c>
      <c r="Q1083" s="484">
        <f t="shared" ca="1" si="276"/>
        <v>0.80282407407407674</v>
      </c>
      <c r="R1083" s="486">
        <v>0.10999999940395355</v>
      </c>
      <c r="S1083" s="486"/>
      <c r="T1083">
        <v>25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9.25</v>
      </c>
      <c r="H1084" s="407">
        <f t="shared" si="278"/>
        <v>1.2</v>
      </c>
      <c r="I1084" s="407">
        <f t="shared" si="270"/>
        <v>10.95</v>
      </c>
      <c r="J1084" s="407">
        <f t="shared" si="271"/>
        <v>11.059999999403953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11.45</v>
      </c>
      <c r="N1084" s="410">
        <f t="shared" si="274"/>
        <v>11.559999999403953</v>
      </c>
      <c r="O1084" s="411"/>
      <c r="P1084" s="485">
        <f t="shared" ca="1" si="275"/>
        <v>0.80309027777778041</v>
      </c>
      <c r="Q1084" s="484">
        <f t="shared" ca="1" si="276"/>
        <v>0.80326388888889155</v>
      </c>
      <c r="R1084" s="486">
        <v>0.10999999940395355</v>
      </c>
      <c r="S1084" s="486"/>
      <c r="T1084">
        <v>25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9.25</v>
      </c>
      <c r="H1085" s="407">
        <f t="shared" si="278"/>
        <v>1.2</v>
      </c>
      <c r="I1085" s="407">
        <f t="shared" si="270"/>
        <v>10.95</v>
      </c>
      <c r="J1085" s="407">
        <f t="shared" si="271"/>
        <v>11.059999999403953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11.45</v>
      </c>
      <c r="N1085" s="410">
        <f t="shared" si="274"/>
        <v>11.559999999403953</v>
      </c>
      <c r="O1085" s="411"/>
      <c r="P1085" s="485">
        <f t="shared" ca="1" si="275"/>
        <v>0.80355324074074341</v>
      </c>
      <c r="Q1085" s="484">
        <f t="shared" ca="1" si="276"/>
        <v>0.8037152777777804</v>
      </c>
      <c r="R1085" s="486">
        <v>0.10999999940395355</v>
      </c>
      <c r="S1085" s="486"/>
      <c r="T1085">
        <v>25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9.25</v>
      </c>
      <c r="H1086" s="407">
        <f t="shared" si="278"/>
        <v>1.2</v>
      </c>
      <c r="I1086" s="407">
        <f t="shared" si="270"/>
        <v>10.95</v>
      </c>
      <c r="J1086" s="407">
        <f t="shared" si="271"/>
        <v>11.059999999403953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11.45</v>
      </c>
      <c r="N1086" s="410">
        <f t="shared" si="274"/>
        <v>11.559999999403953</v>
      </c>
      <c r="O1086" s="411"/>
      <c r="P1086" s="485">
        <f t="shared" ca="1" si="275"/>
        <v>0.80396990740741003</v>
      </c>
      <c r="Q1086" s="484">
        <f t="shared" ca="1" si="276"/>
        <v>0.80410879629629894</v>
      </c>
      <c r="R1086" s="486">
        <v>0.10999999940395355</v>
      </c>
      <c r="S1086" s="486"/>
      <c r="T1086">
        <v>25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9.25</v>
      </c>
      <c r="H1087" s="407">
        <f t="shared" si="278"/>
        <v>1.2</v>
      </c>
      <c r="I1087" s="407">
        <f t="shared" si="270"/>
        <v>10.95</v>
      </c>
      <c r="J1087" s="407">
        <f t="shared" si="271"/>
        <v>11.059999999403953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11.45</v>
      </c>
      <c r="N1087" s="410">
        <f t="shared" si="274"/>
        <v>11.559999999403953</v>
      </c>
      <c r="O1087" s="411"/>
      <c r="P1087" s="485">
        <f t="shared" ca="1" si="275"/>
        <v>0.80437500000000262</v>
      </c>
      <c r="Q1087" s="484">
        <f t="shared" ca="1" si="276"/>
        <v>0.8045370370370396</v>
      </c>
      <c r="R1087" s="486">
        <v>0.10999999940395355</v>
      </c>
      <c r="S1087" s="486"/>
      <c r="T1087">
        <v>25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9.25</v>
      </c>
      <c r="H1088" s="407">
        <f t="shared" si="278"/>
        <v>1.2</v>
      </c>
      <c r="I1088" s="407">
        <f t="shared" si="270"/>
        <v>10.95</v>
      </c>
      <c r="J1088" s="407">
        <f t="shared" si="271"/>
        <v>11.059999999403953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11.45</v>
      </c>
      <c r="N1088" s="410">
        <f t="shared" si="274"/>
        <v>11.559999999403953</v>
      </c>
      <c r="O1088" s="411"/>
      <c r="P1088" s="485">
        <f t="shared" ca="1" si="275"/>
        <v>0.8047800925925952</v>
      </c>
      <c r="Q1088" s="484">
        <f t="shared" ca="1" si="276"/>
        <v>0.80495370370370634</v>
      </c>
      <c r="R1088" s="486">
        <v>0.10999999940395355</v>
      </c>
      <c r="S1088" s="486"/>
      <c r="T1088">
        <v>25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9.25</v>
      </c>
      <c r="H1089" s="407">
        <f t="shared" si="278"/>
        <v>1.2</v>
      </c>
      <c r="I1089" s="407">
        <f t="shared" si="270"/>
        <v>10.95</v>
      </c>
      <c r="J1089" s="407">
        <f t="shared" si="271"/>
        <v>11.059999999403953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11.45</v>
      </c>
      <c r="N1089" s="410">
        <f t="shared" si="274"/>
        <v>11.559999999403953</v>
      </c>
      <c r="O1089" s="411"/>
      <c r="P1089" s="485">
        <f t="shared" ca="1" si="275"/>
        <v>0.80520833333333597</v>
      </c>
      <c r="Q1089" s="484">
        <f t="shared" ca="1" si="276"/>
        <v>0.80535879629629892</v>
      </c>
      <c r="R1089" s="486">
        <v>0.10999999940395355</v>
      </c>
      <c r="S1089" s="486"/>
      <c r="T1089">
        <v>25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9.25</v>
      </c>
      <c r="H1090" s="407">
        <f t="shared" si="279"/>
        <v>1.2</v>
      </c>
      <c r="I1090" s="407">
        <f t="shared" si="270"/>
        <v>10.95</v>
      </c>
      <c r="J1090" s="407">
        <f t="shared" si="271"/>
        <v>11.059999999403953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11.45</v>
      </c>
      <c r="N1090" s="410">
        <f t="shared" si="274"/>
        <v>11.559999999403953</v>
      </c>
      <c r="O1090" s="411"/>
      <c r="P1090" s="485">
        <f t="shared" ca="1" si="275"/>
        <v>0.80562500000000259</v>
      </c>
      <c r="Q1090" s="484">
        <f t="shared" ca="1" si="276"/>
        <v>0.80579861111111373</v>
      </c>
      <c r="R1090" s="486">
        <v>0.10999999940395355</v>
      </c>
      <c r="S1090" s="486"/>
      <c r="T1090">
        <v>25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9.25</v>
      </c>
      <c r="H1091" s="407">
        <f t="shared" si="279"/>
        <v>1.2</v>
      </c>
      <c r="I1091" s="407">
        <f t="shared" si="270"/>
        <v>10.95</v>
      </c>
      <c r="J1091" s="407">
        <f t="shared" si="271"/>
        <v>11.059999999403953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11.45</v>
      </c>
      <c r="N1091" s="410">
        <f t="shared" si="274"/>
        <v>11.559999999403953</v>
      </c>
      <c r="O1091" s="411"/>
      <c r="P1091" s="485">
        <f t="shared" ca="1" si="275"/>
        <v>0.8060648148148174</v>
      </c>
      <c r="Q1091" s="484">
        <f t="shared" ca="1" si="276"/>
        <v>0.80621527777778035</v>
      </c>
      <c r="R1091" s="486">
        <v>0.10999999940395355</v>
      </c>
      <c r="S1091" s="486"/>
      <c r="T1091">
        <v>25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9.25</v>
      </c>
      <c r="H1092" s="407">
        <f t="shared" si="279"/>
        <v>1.2</v>
      </c>
      <c r="I1092" s="407">
        <f t="shared" si="270"/>
        <v>10.95</v>
      </c>
      <c r="J1092" s="407">
        <f t="shared" si="271"/>
        <v>11.059999999403953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11.45</v>
      </c>
      <c r="N1092" s="410">
        <f t="shared" si="274"/>
        <v>11.559999999403953</v>
      </c>
      <c r="O1092" s="411"/>
      <c r="P1092" s="485">
        <f t="shared" ca="1" si="275"/>
        <v>0.80650462962963221</v>
      </c>
      <c r="Q1092" s="484">
        <f t="shared" ca="1" si="276"/>
        <v>0.80667824074074335</v>
      </c>
      <c r="R1092" s="486">
        <v>0.10999999940395355</v>
      </c>
      <c r="S1092" s="486"/>
      <c r="T1092">
        <v>25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9.25</v>
      </c>
      <c r="H1093" s="407">
        <f t="shared" si="279"/>
        <v>1.2</v>
      </c>
      <c r="I1093" s="407">
        <f t="shared" si="270"/>
        <v>10.95</v>
      </c>
      <c r="J1093" s="407">
        <f t="shared" si="271"/>
        <v>11.059999999403953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11.45</v>
      </c>
      <c r="N1093" s="410">
        <f t="shared" si="274"/>
        <v>11.559999999403953</v>
      </c>
      <c r="O1093" s="411"/>
      <c r="P1093" s="485">
        <f t="shared" ca="1" si="275"/>
        <v>0.80694444444444702</v>
      </c>
      <c r="Q1093" s="484">
        <f t="shared" ca="1" si="276"/>
        <v>0.80708333333333593</v>
      </c>
      <c r="R1093" s="486">
        <v>0.10999999940395355</v>
      </c>
      <c r="S1093" s="486"/>
      <c r="T1093">
        <v>25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9.25</v>
      </c>
      <c r="H1094" s="407">
        <f t="shared" si="279"/>
        <v>1.2</v>
      </c>
      <c r="I1094" s="407">
        <f t="shared" si="270"/>
        <v>10.95</v>
      </c>
      <c r="J1094" s="407">
        <f t="shared" si="271"/>
        <v>11.059999999403953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11.45</v>
      </c>
      <c r="N1094" s="410">
        <f t="shared" si="274"/>
        <v>11.559999999403953</v>
      </c>
      <c r="O1094" s="411"/>
      <c r="P1094" s="485">
        <f t="shared" ca="1" si="275"/>
        <v>0.80733796296296556</v>
      </c>
      <c r="Q1094" s="484">
        <f t="shared" ca="1" si="276"/>
        <v>0.80750000000000255</v>
      </c>
      <c r="R1094" s="486">
        <v>0.10999999940395355</v>
      </c>
      <c r="S1094" s="486"/>
      <c r="T1094">
        <v>25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9.25</v>
      </c>
      <c r="H1095" s="407">
        <f t="shared" si="279"/>
        <v>1.2</v>
      </c>
      <c r="I1095" s="407">
        <f t="shared" si="270"/>
        <v>10.95</v>
      </c>
      <c r="J1095" s="407">
        <f t="shared" si="271"/>
        <v>11.059999999403953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11.45</v>
      </c>
      <c r="N1095" s="410">
        <f t="shared" si="274"/>
        <v>11.559999999403953</v>
      </c>
      <c r="O1095" s="411"/>
      <c r="P1095" s="485">
        <f t="shared" ca="1" si="275"/>
        <v>0.80775462962963218</v>
      </c>
      <c r="Q1095" s="484">
        <f t="shared" ca="1" si="276"/>
        <v>0.80789351851852109</v>
      </c>
      <c r="R1095" s="486">
        <v>0.10999999940395355</v>
      </c>
      <c r="S1095" s="486"/>
      <c r="T1095">
        <v>25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9.25</v>
      </c>
      <c r="H1096" s="407">
        <f t="shared" si="279"/>
        <v>1.2</v>
      </c>
      <c r="I1096" s="407">
        <f t="shared" si="270"/>
        <v>10.95</v>
      </c>
      <c r="J1096" s="407">
        <f t="shared" si="271"/>
        <v>11.059999999403953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11.45</v>
      </c>
      <c r="N1096" s="410">
        <f t="shared" si="274"/>
        <v>11.559999999403953</v>
      </c>
      <c r="O1096" s="411"/>
      <c r="P1096" s="485">
        <f t="shared" ca="1" si="275"/>
        <v>0.80812500000000254</v>
      </c>
      <c r="Q1096" s="484">
        <f t="shared" ca="1" si="276"/>
        <v>0.80827546296296549</v>
      </c>
      <c r="R1096" s="486">
        <v>0.10999999940395355</v>
      </c>
      <c r="S1096" s="486"/>
      <c r="T1096">
        <v>25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9.25</v>
      </c>
      <c r="H1097" s="407">
        <f t="shared" si="279"/>
        <v>1.2</v>
      </c>
      <c r="I1097" s="407">
        <f t="shared" si="270"/>
        <v>10.95</v>
      </c>
      <c r="J1097" s="407">
        <f t="shared" si="271"/>
        <v>11.059999999403953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11.45</v>
      </c>
      <c r="N1097" s="410">
        <f t="shared" si="274"/>
        <v>11.559999999403953</v>
      </c>
      <c r="O1097" s="411"/>
      <c r="P1097" s="485">
        <f t="shared" ca="1" si="275"/>
        <v>0.80855324074074331</v>
      </c>
      <c r="Q1097" s="484">
        <f t="shared" ca="1" si="276"/>
        <v>0.80871527777778029</v>
      </c>
      <c r="R1097" s="486">
        <v>0.10999999940395355</v>
      </c>
      <c r="S1097" s="486"/>
      <c r="T1097">
        <v>25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9.25</v>
      </c>
      <c r="H1098" s="407">
        <f t="shared" si="279"/>
        <v>1.2</v>
      </c>
      <c r="I1098" s="407">
        <f t="shared" si="270"/>
        <v>10.95</v>
      </c>
      <c r="J1098" s="407">
        <f t="shared" si="271"/>
        <v>11.059999999403953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11.45</v>
      </c>
      <c r="N1098" s="410">
        <f t="shared" si="274"/>
        <v>11.559999999403953</v>
      </c>
      <c r="O1098" s="411"/>
      <c r="P1098" s="485">
        <f t="shared" ca="1" si="275"/>
        <v>0.80898148148148397</v>
      </c>
      <c r="Q1098" s="484">
        <f t="shared" ca="1" si="276"/>
        <v>0.8091550925925951</v>
      </c>
      <c r="R1098" s="486">
        <v>0.10999999940395355</v>
      </c>
      <c r="S1098" s="486"/>
      <c r="T1098">
        <v>25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9.25</v>
      </c>
      <c r="H1099" s="407">
        <f t="shared" si="279"/>
        <v>1.2</v>
      </c>
      <c r="I1099" s="407">
        <f t="shared" si="270"/>
        <v>10.95</v>
      </c>
      <c r="J1099" s="407">
        <f t="shared" si="271"/>
        <v>11.059999999403953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11.45</v>
      </c>
      <c r="N1099" s="410">
        <f t="shared" si="274"/>
        <v>11.559999999403953</v>
      </c>
      <c r="O1099" s="411"/>
      <c r="P1099" s="485">
        <f t="shared" ca="1" si="275"/>
        <v>0.80940972222222474</v>
      </c>
      <c r="Q1099" s="484">
        <f t="shared" ca="1" si="276"/>
        <v>0.80958333333333588</v>
      </c>
      <c r="R1099" s="486">
        <v>0.10999999940395355</v>
      </c>
      <c r="S1099" s="486"/>
      <c r="T1099">
        <v>25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9.25</v>
      </c>
      <c r="H1100" s="407">
        <f t="shared" si="279"/>
        <v>1.2</v>
      </c>
      <c r="I1100" s="407">
        <f t="shared" si="270"/>
        <v>10.95</v>
      </c>
      <c r="J1100" s="407">
        <f t="shared" si="271"/>
        <v>11.059999999403953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11.45</v>
      </c>
      <c r="N1100" s="410">
        <f t="shared" si="274"/>
        <v>11.559999999403953</v>
      </c>
      <c r="O1100" s="411"/>
      <c r="P1100" s="485">
        <f t="shared" ca="1" si="275"/>
        <v>0.8098611111111137</v>
      </c>
      <c r="Q1100" s="484">
        <f t="shared" ca="1" si="276"/>
        <v>0.81002314814815068</v>
      </c>
      <c r="R1100" s="486">
        <v>0.10999999940395355</v>
      </c>
      <c r="S1100" s="486"/>
      <c r="T1100">
        <v>25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9.25</v>
      </c>
      <c r="H1101" s="407">
        <f t="shared" si="279"/>
        <v>1.2</v>
      </c>
      <c r="I1101" s="407">
        <f t="shared" si="270"/>
        <v>10.95</v>
      </c>
      <c r="J1101" s="407">
        <f t="shared" si="271"/>
        <v>11.059999999403953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11.45</v>
      </c>
      <c r="N1101" s="410">
        <f t="shared" si="274"/>
        <v>11.559999999403953</v>
      </c>
      <c r="O1101" s="411"/>
      <c r="P1101" s="485">
        <f t="shared" ca="1" si="275"/>
        <v>0.81030092592592851</v>
      </c>
      <c r="Q1101" s="484">
        <f t="shared" ca="1" si="276"/>
        <v>0.81043981481481742</v>
      </c>
      <c r="R1101" s="486">
        <v>0.10999999940395355</v>
      </c>
      <c r="S1101" s="486"/>
      <c r="T1101">
        <v>25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9.25</v>
      </c>
      <c r="H1102" s="407">
        <f t="shared" si="279"/>
        <v>1.2</v>
      </c>
      <c r="I1102" s="407">
        <f t="shared" si="270"/>
        <v>10.95</v>
      </c>
      <c r="J1102" s="407">
        <f t="shared" si="271"/>
        <v>11.059999999403953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11.45</v>
      </c>
      <c r="N1102" s="410">
        <f t="shared" si="274"/>
        <v>11.559999999403953</v>
      </c>
      <c r="O1102" s="411"/>
      <c r="P1102" s="485">
        <f t="shared" ca="1" si="275"/>
        <v>0.81068287037037301</v>
      </c>
      <c r="Q1102" s="484">
        <f t="shared" ca="1" si="276"/>
        <v>0.81085648148148415</v>
      </c>
      <c r="R1102" s="486">
        <v>0.10999999940395355</v>
      </c>
      <c r="S1102" s="486"/>
      <c r="T1102">
        <v>25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9.25</v>
      </c>
      <c r="H1103" s="407">
        <f t="shared" si="279"/>
        <v>1.2</v>
      </c>
      <c r="I1103" s="407">
        <f t="shared" si="270"/>
        <v>10.95</v>
      </c>
      <c r="J1103" s="407">
        <f t="shared" si="271"/>
        <v>11.059999999403953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11.45</v>
      </c>
      <c r="N1103" s="410">
        <f t="shared" si="274"/>
        <v>11.559999999403953</v>
      </c>
      <c r="O1103" s="411"/>
      <c r="P1103" s="485">
        <f t="shared" ca="1" si="275"/>
        <v>0.81112268518518782</v>
      </c>
      <c r="Q1103" s="484">
        <f t="shared" ca="1" si="276"/>
        <v>0.81128472222222481</v>
      </c>
      <c r="R1103" s="486">
        <v>0.10999999940395355</v>
      </c>
      <c r="S1103" s="486"/>
      <c r="T1103">
        <v>25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9.25</v>
      </c>
      <c r="H1104" s="407">
        <f t="shared" si="279"/>
        <v>1.2</v>
      </c>
      <c r="I1104" s="407">
        <f t="shared" si="270"/>
        <v>10.95</v>
      </c>
      <c r="J1104" s="407">
        <f t="shared" si="271"/>
        <v>11.059999999403953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11.45</v>
      </c>
      <c r="N1104" s="410">
        <f t="shared" si="274"/>
        <v>11.559999999403953</v>
      </c>
      <c r="O1104" s="411"/>
      <c r="P1104" s="485">
        <f t="shared" ca="1" si="275"/>
        <v>0.81156250000000263</v>
      </c>
      <c r="Q1104" s="484">
        <f t="shared" ca="1" si="276"/>
        <v>0.81173611111111377</v>
      </c>
      <c r="R1104" s="486">
        <v>0.10999999940395355</v>
      </c>
      <c r="S1104" s="486"/>
      <c r="T1104">
        <v>25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9.25</v>
      </c>
      <c r="H1105" s="407">
        <f t="shared" si="279"/>
        <v>1.2</v>
      </c>
      <c r="I1105" s="407">
        <f t="shared" si="270"/>
        <v>10.95</v>
      </c>
      <c r="J1105" s="407">
        <f t="shared" si="271"/>
        <v>11.059999999403953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11.45</v>
      </c>
      <c r="N1105" s="410">
        <f t="shared" si="274"/>
        <v>11.559999999403953</v>
      </c>
      <c r="O1105" s="411"/>
      <c r="P1105" s="485">
        <f t="shared" ca="1" si="275"/>
        <v>0.81201388888889159</v>
      </c>
      <c r="Q1105" s="484">
        <f t="shared" ca="1" si="276"/>
        <v>0.81218750000000273</v>
      </c>
      <c r="R1105" s="486">
        <v>0.10999999940395355</v>
      </c>
      <c r="S1105" s="486"/>
      <c r="T1105">
        <v>25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9.25</v>
      </c>
      <c r="H1106" s="407">
        <f t="shared" si="280"/>
        <v>1.2</v>
      </c>
      <c r="I1106" s="407">
        <f t="shared" si="270"/>
        <v>10.95</v>
      </c>
      <c r="J1106" s="407">
        <f t="shared" si="271"/>
        <v>11.059999999403953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11.45</v>
      </c>
      <c r="N1106" s="410">
        <f t="shared" si="274"/>
        <v>11.559999999403953</v>
      </c>
      <c r="O1106" s="411"/>
      <c r="P1106" s="485">
        <f t="shared" ca="1" si="275"/>
        <v>0.81243055555555832</v>
      </c>
      <c r="Q1106" s="484">
        <f t="shared" ca="1" si="276"/>
        <v>0.81259259259259531</v>
      </c>
      <c r="R1106" s="486">
        <v>0.10999999940395355</v>
      </c>
      <c r="S1106" s="486"/>
      <c r="T1106">
        <v>25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9.25</v>
      </c>
      <c r="H1107" s="407">
        <f t="shared" si="280"/>
        <v>1.2</v>
      </c>
      <c r="I1107" s="407">
        <f t="shared" si="270"/>
        <v>10.95</v>
      </c>
      <c r="J1107" s="407">
        <f t="shared" si="271"/>
        <v>11.059999999403953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11.45</v>
      </c>
      <c r="N1107" s="410">
        <f t="shared" si="274"/>
        <v>11.559999999403953</v>
      </c>
      <c r="O1107" s="411"/>
      <c r="P1107" s="485">
        <f t="shared" ca="1" si="275"/>
        <v>0.81282407407407675</v>
      </c>
      <c r="Q1107" s="484">
        <f t="shared" ca="1" si="276"/>
        <v>0.81299768518518789</v>
      </c>
      <c r="R1107" s="486">
        <v>0.10999999940395355</v>
      </c>
      <c r="S1107" s="486"/>
      <c r="T1107">
        <v>25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9.25</v>
      </c>
      <c r="H1108" s="407">
        <f t="shared" si="280"/>
        <v>1.2</v>
      </c>
      <c r="I1108" s="407">
        <f t="shared" si="270"/>
        <v>10.95</v>
      </c>
      <c r="J1108" s="407">
        <f t="shared" si="271"/>
        <v>11.059999999403953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11.45</v>
      </c>
      <c r="N1108" s="410">
        <f t="shared" si="274"/>
        <v>11.559999999403953</v>
      </c>
      <c r="O1108" s="411"/>
      <c r="P1108" s="485">
        <f t="shared" ca="1" si="275"/>
        <v>0.81326388888889156</v>
      </c>
      <c r="Q1108" s="484">
        <f t="shared" ca="1" si="276"/>
        <v>0.81340277777778047</v>
      </c>
      <c r="R1108" s="486">
        <v>0.10999999940395355</v>
      </c>
      <c r="S1108" s="486"/>
      <c r="T1108">
        <v>25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9.25</v>
      </c>
      <c r="H1109" s="407">
        <f t="shared" si="280"/>
        <v>1.2</v>
      </c>
      <c r="I1109" s="407">
        <f t="shared" si="270"/>
        <v>10.95</v>
      </c>
      <c r="J1109" s="407">
        <f t="shared" si="271"/>
        <v>11.059999999403953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11.45</v>
      </c>
      <c r="N1109" s="410">
        <f t="shared" si="274"/>
        <v>11.559999999403953</v>
      </c>
      <c r="O1109" s="411"/>
      <c r="P1109" s="485">
        <f t="shared" ca="1" si="275"/>
        <v>0.81369212962963233</v>
      </c>
      <c r="Q1109" s="484">
        <f t="shared" ca="1" si="276"/>
        <v>0.81385416666666932</v>
      </c>
      <c r="R1109" s="486">
        <v>0.10999999940395355</v>
      </c>
      <c r="S1109" s="486"/>
      <c r="T1109">
        <v>25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9.25</v>
      </c>
      <c r="H1110" s="407">
        <f t="shared" si="280"/>
        <v>1.2</v>
      </c>
      <c r="I1110" s="407">
        <f t="shared" si="270"/>
        <v>10.95</v>
      </c>
      <c r="J1110" s="407">
        <f t="shared" si="271"/>
        <v>11.059999999403953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11.45</v>
      </c>
      <c r="N1110" s="410">
        <f t="shared" si="274"/>
        <v>11.559999999403953</v>
      </c>
      <c r="O1110" s="411"/>
      <c r="P1110" s="485">
        <f t="shared" ca="1" si="275"/>
        <v>0.81413194444444714</v>
      </c>
      <c r="Q1110" s="484">
        <f t="shared" ca="1" si="276"/>
        <v>0.81429398148148413</v>
      </c>
      <c r="R1110" s="486">
        <v>0.10999999940395355</v>
      </c>
      <c r="S1110" s="486"/>
      <c r="T1110">
        <v>25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9.25</v>
      </c>
      <c r="H1111" s="407">
        <f t="shared" si="280"/>
        <v>1.2</v>
      </c>
      <c r="I1111" s="407">
        <f t="shared" si="270"/>
        <v>10.95</v>
      </c>
      <c r="J1111" s="407">
        <f t="shared" si="271"/>
        <v>11.059999999403953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11.45</v>
      </c>
      <c r="N1111" s="410">
        <f t="shared" si="274"/>
        <v>11.559999999403953</v>
      </c>
      <c r="O1111" s="411"/>
      <c r="P1111" s="485">
        <f t="shared" ca="1" si="275"/>
        <v>0.81452546296296557</v>
      </c>
      <c r="Q1111" s="484">
        <f t="shared" ca="1" si="276"/>
        <v>0.81466435185185448</v>
      </c>
      <c r="R1111" s="486">
        <v>0.10999999940395355</v>
      </c>
      <c r="S1111" s="486"/>
      <c r="T1111">
        <v>25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9.25</v>
      </c>
      <c r="H1112" s="407">
        <f t="shared" si="280"/>
        <v>1.2</v>
      </c>
      <c r="I1112" s="407">
        <f t="shared" si="270"/>
        <v>10.95</v>
      </c>
      <c r="J1112" s="407">
        <f t="shared" si="271"/>
        <v>11.059999999403953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11.45</v>
      </c>
      <c r="N1112" s="410">
        <f t="shared" si="274"/>
        <v>11.559999999403953</v>
      </c>
      <c r="O1112" s="411"/>
      <c r="P1112" s="485">
        <f t="shared" ca="1" si="275"/>
        <v>0.81491898148148412</v>
      </c>
      <c r="Q1112" s="484">
        <f t="shared" ca="1" si="276"/>
        <v>0.81506944444444707</v>
      </c>
      <c r="R1112" s="486">
        <v>0.10999999940395355</v>
      </c>
      <c r="S1112" s="486"/>
      <c r="T1112">
        <v>25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9.25</v>
      </c>
      <c r="H1113" s="407">
        <f t="shared" si="280"/>
        <v>1.2</v>
      </c>
      <c r="I1113" s="407">
        <f t="shared" si="270"/>
        <v>10.95</v>
      </c>
      <c r="J1113" s="407">
        <f t="shared" si="271"/>
        <v>11.059999999403953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11.45</v>
      </c>
      <c r="N1113" s="410">
        <f t="shared" si="274"/>
        <v>11.559999999403953</v>
      </c>
      <c r="O1113" s="411"/>
      <c r="P1113" s="485">
        <f t="shared" ca="1" si="275"/>
        <v>0.81533564814815074</v>
      </c>
      <c r="Q1113" s="484">
        <f t="shared" ca="1" si="276"/>
        <v>0.81550925925926188</v>
      </c>
      <c r="R1113" s="486">
        <v>0.10999999940395355</v>
      </c>
      <c r="S1113" s="486"/>
      <c r="T1113">
        <v>25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9.25</v>
      </c>
      <c r="H1114" s="407">
        <f t="shared" si="280"/>
        <v>1.2</v>
      </c>
      <c r="I1114" s="407">
        <f t="shared" si="270"/>
        <v>10.95</v>
      </c>
      <c r="J1114" s="407">
        <f t="shared" si="271"/>
        <v>11.059999999403953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11.45</v>
      </c>
      <c r="N1114" s="410">
        <f t="shared" si="274"/>
        <v>11.559999999403953</v>
      </c>
      <c r="O1114" s="411"/>
      <c r="P1114" s="485">
        <f t="shared" ca="1" si="275"/>
        <v>0.81577546296296555</v>
      </c>
      <c r="Q1114" s="484">
        <f t="shared" ca="1" si="276"/>
        <v>0.81591435185185446</v>
      </c>
      <c r="R1114" s="486">
        <v>0.10999999940395355</v>
      </c>
      <c r="S1114" s="486"/>
      <c r="T1114">
        <v>25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9.25</v>
      </c>
      <c r="H1115" s="407">
        <f t="shared" si="280"/>
        <v>1.2</v>
      </c>
      <c r="I1115" s="407">
        <f t="shared" si="270"/>
        <v>10.95</v>
      </c>
      <c r="J1115" s="407">
        <f t="shared" si="271"/>
        <v>11.059999999403953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11.45</v>
      </c>
      <c r="N1115" s="410">
        <f t="shared" si="274"/>
        <v>11.559999999403953</v>
      </c>
      <c r="O1115" s="411"/>
      <c r="P1115" s="485">
        <f t="shared" ca="1" si="275"/>
        <v>0.81615740740741005</v>
      </c>
      <c r="Q1115" s="484">
        <f t="shared" ca="1" si="276"/>
        <v>0.81633101851852119</v>
      </c>
      <c r="R1115" s="486">
        <v>0.10999999940395355</v>
      </c>
      <c r="S1115" s="486"/>
      <c r="T1115">
        <v>25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9.25</v>
      </c>
      <c r="H1116" s="407">
        <f t="shared" si="280"/>
        <v>1.2</v>
      </c>
      <c r="I1116" s="407">
        <f t="shared" si="270"/>
        <v>10.95</v>
      </c>
      <c r="J1116" s="407">
        <f t="shared" si="271"/>
        <v>11.059999999403953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11.45</v>
      </c>
      <c r="N1116" s="410">
        <f t="shared" si="274"/>
        <v>11.559999999403953</v>
      </c>
      <c r="O1116" s="411"/>
      <c r="P1116" s="485">
        <f t="shared" ca="1" si="275"/>
        <v>0.81657407407407678</v>
      </c>
      <c r="Q1116" s="484">
        <f t="shared" ca="1" si="276"/>
        <v>0.81674768518518792</v>
      </c>
      <c r="R1116" s="486">
        <v>0.10999999940395355</v>
      </c>
      <c r="S1116" s="486"/>
      <c r="T1116">
        <v>25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9.25</v>
      </c>
      <c r="H1117" s="407">
        <f t="shared" si="280"/>
        <v>1.2</v>
      </c>
      <c r="I1117" s="407">
        <f t="shared" si="270"/>
        <v>10.95</v>
      </c>
      <c r="J1117" s="407">
        <f t="shared" si="271"/>
        <v>11.059999999403953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11.45</v>
      </c>
      <c r="N1117" s="410">
        <f t="shared" si="274"/>
        <v>11.559999999403953</v>
      </c>
      <c r="O1117" s="411"/>
      <c r="P1117" s="485">
        <f t="shared" ca="1" si="275"/>
        <v>0.81703703703703978</v>
      </c>
      <c r="Q1117" s="484">
        <f t="shared" ca="1" si="276"/>
        <v>0.81719907407407677</v>
      </c>
      <c r="R1117" s="486">
        <v>0.10999999940395355</v>
      </c>
      <c r="S1117" s="486"/>
      <c r="T1117">
        <v>25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9.25</v>
      </c>
      <c r="H1118" s="407">
        <f t="shared" si="280"/>
        <v>1.2</v>
      </c>
      <c r="I1118" s="407">
        <f t="shared" si="270"/>
        <v>10.95</v>
      </c>
      <c r="J1118" s="407">
        <f t="shared" si="271"/>
        <v>11.059999999403953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11.45</v>
      </c>
      <c r="N1118" s="410">
        <f t="shared" si="274"/>
        <v>11.559999999403953</v>
      </c>
      <c r="O1118" s="411"/>
      <c r="P1118" s="485">
        <f t="shared" ca="1" si="275"/>
        <v>0.81743055555555821</v>
      </c>
      <c r="Q1118" s="484">
        <f t="shared" ca="1" si="276"/>
        <v>0.81758101851852116</v>
      </c>
      <c r="R1118" s="486">
        <v>0.10999999940395355</v>
      </c>
      <c r="S1118" s="486"/>
      <c r="T1118">
        <v>25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9.25</v>
      </c>
      <c r="H1119" s="407">
        <f t="shared" si="280"/>
        <v>1.2</v>
      </c>
      <c r="I1119" s="407">
        <f t="shared" si="270"/>
        <v>10.95</v>
      </c>
      <c r="J1119" s="407">
        <f t="shared" si="271"/>
        <v>11.059999999403953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11.45</v>
      </c>
      <c r="N1119" s="410">
        <f t="shared" si="274"/>
        <v>11.559999999403953</v>
      </c>
      <c r="O1119" s="411"/>
      <c r="P1119" s="485">
        <f t="shared" ca="1" si="275"/>
        <v>0.81785879629629898</v>
      </c>
      <c r="Q1119" s="484">
        <f t="shared" ca="1" si="276"/>
        <v>0.81800925925926193</v>
      </c>
      <c r="R1119" s="486">
        <v>0.10999999940395355</v>
      </c>
      <c r="S1119" s="486"/>
      <c r="T1119">
        <v>25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9.25</v>
      </c>
      <c r="H1120" s="407">
        <f t="shared" si="280"/>
        <v>1.2</v>
      </c>
      <c r="I1120" s="407">
        <f t="shared" si="270"/>
        <v>10.95</v>
      </c>
      <c r="J1120" s="407">
        <f t="shared" si="271"/>
        <v>11.059999999403953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11.45</v>
      </c>
      <c r="N1120" s="410">
        <f t="shared" si="274"/>
        <v>11.559999999403953</v>
      </c>
      <c r="O1120" s="411"/>
      <c r="P1120" s="485">
        <f t="shared" ca="1" si="275"/>
        <v>0.81828703703703976</v>
      </c>
      <c r="Q1120" s="484">
        <f t="shared" ca="1" si="276"/>
        <v>0.81842592592592867</v>
      </c>
      <c r="R1120" s="486">
        <v>0.10999999940395355</v>
      </c>
      <c r="S1120" s="486"/>
      <c r="T1120">
        <v>25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9.25</v>
      </c>
      <c r="H1121" s="407">
        <f t="shared" si="280"/>
        <v>1.2</v>
      </c>
      <c r="I1121" s="407">
        <f t="shared" si="270"/>
        <v>10.95</v>
      </c>
      <c r="J1121" s="407">
        <f t="shared" si="271"/>
        <v>11.059999999403953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11.45</v>
      </c>
      <c r="N1121" s="410">
        <f t="shared" si="274"/>
        <v>11.559999999403953</v>
      </c>
      <c r="O1121" s="411"/>
      <c r="P1121" s="485">
        <f t="shared" ca="1" si="275"/>
        <v>0.8186805555555583</v>
      </c>
      <c r="Q1121" s="484">
        <f t="shared" ca="1" si="276"/>
        <v>0.81884259259259529</v>
      </c>
      <c r="R1121" s="486">
        <v>0.10999999940395355</v>
      </c>
      <c r="S1121" s="486"/>
      <c r="T1121">
        <v>25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9.25</v>
      </c>
      <c r="H1122" s="407">
        <f t="shared" si="282"/>
        <v>1.2</v>
      </c>
      <c r="I1122" s="407">
        <f t="shared" si="270"/>
        <v>10.95</v>
      </c>
      <c r="J1122" s="407">
        <f t="shared" si="271"/>
        <v>11.059999999403953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11.45</v>
      </c>
      <c r="N1122" s="410">
        <f t="shared" si="274"/>
        <v>11.559999999403953</v>
      </c>
      <c r="O1122" s="411"/>
      <c r="P1122" s="485">
        <f t="shared" ca="1" si="275"/>
        <v>0.81907407407407673</v>
      </c>
      <c r="Q1122" s="484">
        <f t="shared" ca="1" si="276"/>
        <v>0.81922453703703968</v>
      </c>
      <c r="R1122" s="486">
        <v>0.10999999940395355</v>
      </c>
      <c r="S1122" s="486"/>
      <c r="T1122">
        <v>25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9.25</v>
      </c>
      <c r="H1123" s="407">
        <f t="shared" si="282"/>
        <v>1.2</v>
      </c>
      <c r="I1123" s="407">
        <f t="shared" si="270"/>
        <v>10.95</v>
      </c>
      <c r="J1123" s="407">
        <f t="shared" si="271"/>
        <v>11.059999999403953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11.45</v>
      </c>
      <c r="N1123" s="410">
        <f t="shared" si="274"/>
        <v>11.559999999403953</v>
      </c>
      <c r="O1123" s="411"/>
      <c r="P1123" s="485">
        <f t="shared" ca="1" si="275"/>
        <v>0.81947916666666931</v>
      </c>
      <c r="Q1123" s="484">
        <f t="shared" ca="1" si="276"/>
        <v>0.81965277777778045</v>
      </c>
      <c r="R1123" s="486">
        <v>0.10999999940395355</v>
      </c>
      <c r="S1123" s="486"/>
      <c r="T1123">
        <v>25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9.25</v>
      </c>
      <c r="H1124" s="407">
        <f t="shared" si="282"/>
        <v>1.2</v>
      </c>
      <c r="I1124" s="407">
        <f t="shared" ref="I1124:I1187" si="285">F1124+G1124</f>
        <v>10.95</v>
      </c>
      <c r="J1124" s="407">
        <f t="shared" ref="J1124:J1187" si="286">I1124+R1124</f>
        <v>11.059999999403953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11.45</v>
      </c>
      <c r="N1124" s="410">
        <f t="shared" ref="N1124:N1187" si="289">J1124+L1124</f>
        <v>11.559999999403953</v>
      </c>
      <c r="O1124" s="411"/>
      <c r="P1124" s="485">
        <f t="shared" ref="P1124:P1187" ca="1" si="290">Q1123+TIME(0,0,RANDBETWEEN(20,25))</f>
        <v>0.81988425925926189</v>
      </c>
      <c r="Q1124" s="484">
        <f t="shared" ref="Q1124:Q1187" ca="1" si="291">P1124+TIME(0,0,RANDBETWEEN(12,15))</f>
        <v>0.8200231481481508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9.25</v>
      </c>
      <c r="H1125" s="407">
        <f t="shared" si="282"/>
        <v>1.2</v>
      </c>
      <c r="I1125" s="407">
        <f t="shared" si="285"/>
        <v>10.95</v>
      </c>
      <c r="J1125" s="407">
        <f t="shared" si="286"/>
        <v>11.059999999403953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11.45</v>
      </c>
      <c r="N1125" s="410">
        <f t="shared" si="289"/>
        <v>11.559999999403953</v>
      </c>
      <c r="O1125" s="411"/>
      <c r="P1125" s="485">
        <f t="shared" ca="1" si="290"/>
        <v>0.82031250000000266</v>
      </c>
      <c r="Q1125" s="484">
        <f t="shared" ca="1" si="291"/>
        <v>0.82045138888889158</v>
      </c>
      <c r="R1125" s="486">
        <v>0.10999999940395355</v>
      </c>
      <c r="S1125" s="486"/>
      <c r="T1125">
        <v>25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9.25</v>
      </c>
      <c r="H1126" s="407">
        <f t="shared" si="282"/>
        <v>1.2</v>
      </c>
      <c r="I1126" s="407">
        <f t="shared" si="285"/>
        <v>10.95</v>
      </c>
      <c r="J1126" s="407">
        <f t="shared" si="286"/>
        <v>11.059999999403953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11.45</v>
      </c>
      <c r="N1126" s="410">
        <f t="shared" si="289"/>
        <v>11.559999999403953</v>
      </c>
      <c r="O1126" s="411"/>
      <c r="P1126" s="485">
        <f t="shared" ca="1" si="290"/>
        <v>0.82071759259259525</v>
      </c>
      <c r="Q1126" s="484">
        <f t="shared" ca="1" si="291"/>
        <v>0.8208680555555582</v>
      </c>
      <c r="R1126" s="486">
        <v>0.10999999940395355</v>
      </c>
      <c r="S1126" s="486"/>
      <c r="T1126">
        <v>25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9.25</v>
      </c>
      <c r="H1127" s="407">
        <f t="shared" si="282"/>
        <v>1.2</v>
      </c>
      <c r="I1127" s="407">
        <f t="shared" si="285"/>
        <v>10.95</v>
      </c>
      <c r="J1127" s="407">
        <f t="shared" si="286"/>
        <v>11.059999999403953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11.45</v>
      </c>
      <c r="N1127" s="410">
        <f t="shared" si="289"/>
        <v>11.559999999403953</v>
      </c>
      <c r="O1127" s="411"/>
      <c r="P1127" s="485">
        <f t="shared" ca="1" si="290"/>
        <v>0.82109953703703964</v>
      </c>
      <c r="Q1127" s="484">
        <f t="shared" ca="1" si="291"/>
        <v>0.82127314814815078</v>
      </c>
      <c r="R1127" s="486">
        <v>0.10999999940395355</v>
      </c>
      <c r="S1127" s="486"/>
      <c r="T1127">
        <v>25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9.25</v>
      </c>
      <c r="H1128" s="407">
        <f t="shared" si="282"/>
        <v>1.2</v>
      </c>
      <c r="I1128" s="407">
        <f t="shared" si="285"/>
        <v>10.95</v>
      </c>
      <c r="J1128" s="407">
        <f t="shared" si="286"/>
        <v>11.059999999403953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11.45</v>
      </c>
      <c r="N1128" s="410">
        <f t="shared" si="289"/>
        <v>11.559999999403953</v>
      </c>
      <c r="O1128" s="411"/>
      <c r="P1128" s="485">
        <f t="shared" ca="1" si="290"/>
        <v>0.82156250000000264</v>
      </c>
      <c r="Q1128" s="484">
        <f t="shared" ca="1" si="291"/>
        <v>0.82172453703703963</v>
      </c>
      <c r="R1128" s="486">
        <v>0.10999999940395355</v>
      </c>
      <c r="S1128" s="486"/>
      <c r="T1128">
        <v>25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9.25</v>
      </c>
      <c r="H1129" s="407">
        <f t="shared" si="282"/>
        <v>1.2</v>
      </c>
      <c r="I1129" s="407">
        <f t="shared" si="285"/>
        <v>10.95</v>
      </c>
      <c r="J1129" s="407">
        <f t="shared" si="286"/>
        <v>11.059999999403953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11.45</v>
      </c>
      <c r="N1129" s="410">
        <f t="shared" si="289"/>
        <v>11.559999999403953</v>
      </c>
      <c r="O1129" s="411"/>
      <c r="P1129" s="485">
        <f t="shared" ca="1" si="290"/>
        <v>0.82196759259259522</v>
      </c>
      <c r="Q1129" s="484">
        <f t="shared" ca="1" si="291"/>
        <v>0.82211805555555817</v>
      </c>
      <c r="R1129" s="486">
        <v>0.10999999940395355</v>
      </c>
      <c r="S1129" s="486"/>
      <c r="T1129">
        <v>25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9.25</v>
      </c>
      <c r="H1130" s="407">
        <f t="shared" si="282"/>
        <v>1.2</v>
      </c>
      <c r="I1130" s="407">
        <f t="shared" si="285"/>
        <v>10.95</v>
      </c>
      <c r="J1130" s="407">
        <f t="shared" si="286"/>
        <v>11.059999999403953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11.45</v>
      </c>
      <c r="N1130" s="410">
        <f t="shared" si="289"/>
        <v>11.559999999403953</v>
      </c>
      <c r="O1130" s="411"/>
      <c r="P1130" s="485">
        <f t="shared" ca="1" si="290"/>
        <v>0.82238425925926184</v>
      </c>
      <c r="Q1130" s="484">
        <f t="shared" ca="1" si="291"/>
        <v>0.82255787037037298</v>
      </c>
      <c r="R1130" s="486">
        <v>0.10999999940395355</v>
      </c>
      <c r="S1130" s="486"/>
      <c r="T1130">
        <v>25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9.25</v>
      </c>
      <c r="H1131" s="407">
        <f t="shared" si="282"/>
        <v>1.2</v>
      </c>
      <c r="I1131" s="407">
        <f t="shared" si="285"/>
        <v>10.95</v>
      </c>
      <c r="J1131" s="407">
        <f t="shared" si="286"/>
        <v>11.059999999403953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11.45</v>
      </c>
      <c r="N1131" s="410">
        <f t="shared" si="289"/>
        <v>11.559999999403953</v>
      </c>
      <c r="O1131" s="411"/>
      <c r="P1131" s="485">
        <f t="shared" ca="1" si="290"/>
        <v>0.8228356481481508</v>
      </c>
      <c r="Q1131" s="484">
        <f t="shared" ca="1" si="291"/>
        <v>0.82298611111111375</v>
      </c>
      <c r="R1131" s="486">
        <v>0.10999999940395355</v>
      </c>
      <c r="S1131" s="486"/>
      <c r="T1131">
        <v>25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9.25</v>
      </c>
      <c r="H1132" s="407">
        <f t="shared" si="282"/>
        <v>1.2</v>
      </c>
      <c r="I1132" s="407">
        <f t="shared" si="285"/>
        <v>10.95</v>
      </c>
      <c r="J1132" s="407">
        <f t="shared" si="286"/>
        <v>11.059999999403953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11.45</v>
      </c>
      <c r="N1132" s="410">
        <f t="shared" si="289"/>
        <v>11.559999999403953</v>
      </c>
      <c r="O1132" s="411"/>
      <c r="P1132" s="485">
        <f t="shared" ca="1" si="290"/>
        <v>0.82325231481481742</v>
      </c>
      <c r="Q1132" s="484">
        <f t="shared" ca="1" si="291"/>
        <v>0.82341435185185441</v>
      </c>
      <c r="R1132" s="486">
        <v>0.10999999940395355</v>
      </c>
      <c r="S1132" s="486"/>
      <c r="T1132">
        <v>25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9.25</v>
      </c>
      <c r="H1133" s="407">
        <f t="shared" si="282"/>
        <v>1.2</v>
      </c>
      <c r="I1133" s="407">
        <f t="shared" si="285"/>
        <v>10.95</v>
      </c>
      <c r="J1133" s="407">
        <f t="shared" si="286"/>
        <v>11.059999999403953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11.45</v>
      </c>
      <c r="N1133" s="410">
        <f t="shared" si="289"/>
        <v>11.559999999403953</v>
      </c>
      <c r="O1133" s="411"/>
      <c r="P1133" s="485">
        <f t="shared" ca="1" si="290"/>
        <v>0.82370370370370627</v>
      </c>
      <c r="Q1133" s="484">
        <f t="shared" ca="1" si="291"/>
        <v>0.82384259259259518</v>
      </c>
      <c r="R1133" s="486">
        <v>0.10999999940395355</v>
      </c>
      <c r="S1133" s="486"/>
      <c r="T1133">
        <v>25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9.25</v>
      </c>
      <c r="H1134" s="407">
        <f t="shared" si="282"/>
        <v>1.2</v>
      </c>
      <c r="I1134" s="407">
        <f t="shared" si="285"/>
        <v>10.95</v>
      </c>
      <c r="J1134" s="407">
        <f t="shared" si="286"/>
        <v>11.059999999403953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11.45</v>
      </c>
      <c r="N1134" s="410">
        <f t="shared" si="289"/>
        <v>11.559999999403953</v>
      </c>
      <c r="O1134" s="411"/>
      <c r="P1134" s="485">
        <f t="shared" ca="1" si="290"/>
        <v>0.82413194444444704</v>
      </c>
      <c r="Q1134" s="484">
        <f t="shared" ca="1" si="291"/>
        <v>0.82430555555555818</v>
      </c>
      <c r="R1134" s="486">
        <v>0.10999999940395355</v>
      </c>
      <c r="S1134" s="486"/>
      <c r="T1134">
        <v>25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9.25</v>
      </c>
      <c r="H1135" s="407">
        <f t="shared" si="282"/>
        <v>1.2</v>
      </c>
      <c r="I1135" s="407">
        <f t="shared" si="285"/>
        <v>10.95</v>
      </c>
      <c r="J1135" s="407">
        <f t="shared" si="286"/>
        <v>11.059999999403953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11.45</v>
      </c>
      <c r="N1135" s="410">
        <f t="shared" si="289"/>
        <v>11.559999999403953</v>
      </c>
      <c r="O1135" s="411"/>
      <c r="P1135" s="485">
        <f t="shared" ca="1" si="290"/>
        <v>0.82459490740741004</v>
      </c>
      <c r="Q1135" s="484">
        <f t="shared" ca="1" si="291"/>
        <v>0.82475694444444703</v>
      </c>
      <c r="R1135" s="486">
        <v>0.10999999940395355</v>
      </c>
      <c r="S1135" s="486"/>
      <c r="T1135">
        <v>25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9.25</v>
      </c>
      <c r="H1136" s="407">
        <f t="shared" si="282"/>
        <v>1.2</v>
      </c>
      <c r="I1136" s="407">
        <f t="shared" si="285"/>
        <v>10.95</v>
      </c>
      <c r="J1136" s="407">
        <f t="shared" si="286"/>
        <v>11.059999999403953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11.45</v>
      </c>
      <c r="N1136" s="410">
        <f t="shared" si="289"/>
        <v>11.559999999403953</v>
      </c>
      <c r="O1136" s="411"/>
      <c r="P1136" s="485">
        <f t="shared" ca="1" si="290"/>
        <v>0.8250231481481507</v>
      </c>
      <c r="Q1136" s="484">
        <f t="shared" ca="1" si="291"/>
        <v>0.82516203703703961</v>
      </c>
      <c r="R1136" s="486">
        <v>0.10999999940395355</v>
      </c>
      <c r="S1136" s="486"/>
      <c r="T1136">
        <v>25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9.25</v>
      </c>
      <c r="H1137" s="407">
        <f t="shared" si="282"/>
        <v>1.2</v>
      </c>
      <c r="I1137" s="407">
        <f t="shared" si="285"/>
        <v>10.95</v>
      </c>
      <c r="J1137" s="407">
        <f t="shared" si="286"/>
        <v>11.059999999403953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11.45</v>
      </c>
      <c r="N1137" s="410">
        <f t="shared" si="289"/>
        <v>11.559999999403953</v>
      </c>
      <c r="O1137" s="411"/>
      <c r="P1137" s="485">
        <f t="shared" ca="1" si="290"/>
        <v>0.8254050925925952</v>
      </c>
      <c r="Q1137" s="484">
        <f t="shared" ca="1" si="291"/>
        <v>0.82557870370370634</v>
      </c>
      <c r="R1137" s="486">
        <v>0.10999999940395355</v>
      </c>
      <c r="S1137" s="486"/>
      <c r="T1137">
        <v>25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9.25</v>
      </c>
      <c r="H1138" s="407">
        <f t="shared" si="293"/>
        <v>1.2</v>
      </c>
      <c r="I1138" s="407">
        <f t="shared" si="285"/>
        <v>10.95</v>
      </c>
      <c r="J1138" s="407">
        <f t="shared" si="286"/>
        <v>11.059999999403953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11.45</v>
      </c>
      <c r="N1138" s="410">
        <f t="shared" si="289"/>
        <v>11.559999999403953</v>
      </c>
      <c r="O1138" s="411"/>
      <c r="P1138" s="485">
        <f t="shared" ca="1" si="290"/>
        <v>0.8258680555555582</v>
      </c>
      <c r="Q1138" s="484">
        <f t="shared" ca="1" si="291"/>
        <v>0.82601851851852115</v>
      </c>
      <c r="R1138" s="486">
        <v>0.10999999940395355</v>
      </c>
      <c r="S1138" s="486"/>
      <c r="T1138">
        <v>25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9.25</v>
      </c>
      <c r="H1139" s="407">
        <f t="shared" si="293"/>
        <v>1.2</v>
      </c>
      <c r="I1139" s="407">
        <f t="shared" si="285"/>
        <v>10.95</v>
      </c>
      <c r="J1139" s="407">
        <f t="shared" si="286"/>
        <v>11.059999999403953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11.45</v>
      </c>
      <c r="N1139" s="410">
        <f t="shared" si="289"/>
        <v>11.559999999403953</v>
      </c>
      <c r="O1139" s="411"/>
      <c r="P1139" s="485">
        <f t="shared" ca="1" si="290"/>
        <v>0.82629629629629897</v>
      </c>
      <c r="Q1139" s="484">
        <f t="shared" ca="1" si="291"/>
        <v>0.82643518518518788</v>
      </c>
      <c r="R1139" s="486">
        <v>0.10999999940395355</v>
      </c>
      <c r="S1139" s="486"/>
      <c r="T1139">
        <v>25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9.25</v>
      </c>
      <c r="H1140" s="407">
        <f t="shared" si="293"/>
        <v>1.2</v>
      </c>
      <c r="I1140" s="407">
        <f t="shared" si="285"/>
        <v>10.95</v>
      </c>
      <c r="J1140" s="407">
        <f t="shared" si="286"/>
        <v>11.059999999403953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11.45</v>
      </c>
      <c r="N1140" s="410">
        <f t="shared" si="289"/>
        <v>11.559999999403953</v>
      </c>
      <c r="O1140" s="411"/>
      <c r="P1140" s="485">
        <f t="shared" ca="1" si="290"/>
        <v>0.82667824074074348</v>
      </c>
      <c r="Q1140" s="484">
        <f t="shared" ca="1" si="291"/>
        <v>0.82682870370370642</v>
      </c>
      <c r="R1140" s="486">
        <v>0.10999999940395355</v>
      </c>
      <c r="S1140" s="486"/>
      <c r="T1140">
        <v>25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9.25</v>
      </c>
      <c r="H1141" s="407">
        <f t="shared" si="293"/>
        <v>1.2</v>
      </c>
      <c r="I1141" s="407">
        <f t="shared" si="285"/>
        <v>10.95</v>
      </c>
      <c r="J1141" s="407">
        <f t="shared" si="286"/>
        <v>11.059999999403953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11.45</v>
      </c>
      <c r="N1141" s="410">
        <f t="shared" si="289"/>
        <v>11.559999999403953</v>
      </c>
      <c r="O1141" s="411"/>
      <c r="P1141" s="485">
        <f t="shared" ca="1" si="290"/>
        <v>0.82707175925926202</v>
      </c>
      <c r="Q1141" s="484">
        <f t="shared" ca="1" si="291"/>
        <v>0.82724537037037316</v>
      </c>
      <c r="R1141" s="486">
        <v>0.10999999940395355</v>
      </c>
      <c r="S1141" s="486"/>
      <c r="T1141">
        <v>25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9.25</v>
      </c>
      <c r="H1142" s="407">
        <f t="shared" si="293"/>
        <v>1.2</v>
      </c>
      <c r="I1142" s="407">
        <f t="shared" si="285"/>
        <v>10.95</v>
      </c>
      <c r="J1142" s="407">
        <f t="shared" si="286"/>
        <v>11.059999999403953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11.45</v>
      </c>
      <c r="N1142" s="410">
        <f t="shared" si="289"/>
        <v>11.559999999403953</v>
      </c>
      <c r="O1142" s="411"/>
      <c r="P1142" s="485">
        <f t="shared" ca="1" si="290"/>
        <v>0.82750000000000279</v>
      </c>
      <c r="Q1142" s="484">
        <f t="shared" ca="1" si="291"/>
        <v>0.82766203703703978</v>
      </c>
      <c r="R1142" s="486">
        <v>0.10999999940395355</v>
      </c>
      <c r="S1142" s="486"/>
      <c r="T1142">
        <v>25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9.25</v>
      </c>
      <c r="H1143" s="407">
        <f t="shared" si="293"/>
        <v>1.2</v>
      </c>
      <c r="I1143" s="407">
        <f t="shared" si="285"/>
        <v>10.95</v>
      </c>
      <c r="J1143" s="407">
        <f t="shared" si="286"/>
        <v>11.059999999403953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11.45</v>
      </c>
      <c r="N1143" s="410">
        <f t="shared" si="289"/>
        <v>11.559999999403953</v>
      </c>
      <c r="O1143" s="411"/>
      <c r="P1143" s="485">
        <f t="shared" ca="1" si="290"/>
        <v>0.82789351851852122</v>
      </c>
      <c r="Q1143" s="484">
        <f t="shared" ca="1" si="291"/>
        <v>0.82803240740741013</v>
      </c>
      <c r="R1143" s="486">
        <v>0.10999999940395355</v>
      </c>
      <c r="S1143" s="486"/>
      <c r="T1143">
        <v>25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9.25</v>
      </c>
      <c r="H1144" s="407">
        <f t="shared" si="293"/>
        <v>1.2</v>
      </c>
      <c r="I1144" s="407">
        <f t="shared" si="285"/>
        <v>10.95</v>
      </c>
      <c r="J1144" s="407">
        <f t="shared" si="286"/>
        <v>11.059999999403953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11.45</v>
      </c>
      <c r="N1144" s="410">
        <f t="shared" si="289"/>
        <v>11.559999999403953</v>
      </c>
      <c r="O1144" s="411"/>
      <c r="P1144" s="485">
        <f t="shared" ca="1" si="290"/>
        <v>0.8282986111111138</v>
      </c>
      <c r="Q1144" s="484">
        <f t="shared" ca="1" si="291"/>
        <v>0.82843750000000271</v>
      </c>
      <c r="R1144" s="486">
        <v>0.10999999940395355</v>
      </c>
      <c r="S1144" s="486"/>
      <c r="T1144">
        <v>25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9.25</v>
      </c>
      <c r="H1145" s="407">
        <f t="shared" si="293"/>
        <v>1.2</v>
      </c>
      <c r="I1145" s="407">
        <f t="shared" si="285"/>
        <v>10.95</v>
      </c>
      <c r="J1145" s="407">
        <f t="shared" si="286"/>
        <v>11.059999999403953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11.45</v>
      </c>
      <c r="N1145" s="410">
        <f t="shared" si="289"/>
        <v>11.559999999403953</v>
      </c>
      <c r="O1145" s="411"/>
      <c r="P1145" s="485">
        <f t="shared" ca="1" si="290"/>
        <v>0.82871527777778053</v>
      </c>
      <c r="Q1145" s="484">
        <f t="shared" ca="1" si="291"/>
        <v>0.82888888888889167</v>
      </c>
      <c r="R1145" s="486">
        <v>0.10999999940395355</v>
      </c>
      <c r="S1145" s="486"/>
      <c r="T1145">
        <v>25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9.25</v>
      </c>
      <c r="H1146" s="407">
        <f t="shared" si="293"/>
        <v>1.2</v>
      </c>
      <c r="I1146" s="407">
        <f t="shared" si="285"/>
        <v>10.95</v>
      </c>
      <c r="J1146" s="407">
        <f t="shared" si="286"/>
        <v>11.059999999403953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11.45</v>
      </c>
      <c r="N1146" s="410">
        <f t="shared" si="289"/>
        <v>11.559999999403953</v>
      </c>
      <c r="O1146" s="411"/>
      <c r="P1146" s="485">
        <f t="shared" ca="1" si="290"/>
        <v>0.82913194444444727</v>
      </c>
      <c r="Q1146" s="484">
        <f t="shared" ca="1" si="291"/>
        <v>0.82928240740741022</v>
      </c>
      <c r="R1146" s="486">
        <v>0.10999999940395355</v>
      </c>
      <c r="S1146" s="486"/>
      <c r="T1146">
        <v>25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9.25</v>
      </c>
      <c r="H1147" s="407">
        <f t="shared" si="293"/>
        <v>1.2</v>
      </c>
      <c r="I1147" s="407">
        <f t="shared" si="285"/>
        <v>10.95</v>
      </c>
      <c r="J1147" s="407">
        <f t="shared" si="286"/>
        <v>11.059999999403953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11.45</v>
      </c>
      <c r="N1147" s="410">
        <f t="shared" si="289"/>
        <v>11.559999999403953</v>
      </c>
      <c r="O1147" s="411"/>
      <c r="P1147" s="485">
        <f t="shared" ca="1" si="290"/>
        <v>0.82952546296296581</v>
      </c>
      <c r="Q1147" s="484">
        <f t="shared" ca="1" si="291"/>
        <v>0.82966435185185472</v>
      </c>
      <c r="R1147" s="486">
        <v>0.10999999940395355</v>
      </c>
      <c r="S1147" s="486"/>
      <c r="T1147">
        <v>25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9.25</v>
      </c>
      <c r="H1148" s="407">
        <f t="shared" si="293"/>
        <v>1.2</v>
      </c>
      <c r="I1148" s="407">
        <f t="shared" si="285"/>
        <v>10.95</v>
      </c>
      <c r="J1148" s="407">
        <f t="shared" si="286"/>
        <v>11.059999999403953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11.45</v>
      </c>
      <c r="N1148" s="410">
        <f t="shared" si="289"/>
        <v>11.559999999403953</v>
      </c>
      <c r="O1148" s="411"/>
      <c r="P1148" s="485">
        <f t="shared" ca="1" si="290"/>
        <v>0.82993055555555839</v>
      </c>
      <c r="Q1148" s="484">
        <f t="shared" ca="1" si="291"/>
        <v>0.83009259259259538</v>
      </c>
      <c r="R1148" s="486">
        <v>0.10999999940395355</v>
      </c>
      <c r="S1148" s="486"/>
      <c r="T1148">
        <v>25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9.25</v>
      </c>
      <c r="H1149" s="407">
        <f t="shared" si="293"/>
        <v>1.2</v>
      </c>
      <c r="I1149" s="407">
        <f t="shared" si="285"/>
        <v>10.95</v>
      </c>
      <c r="J1149" s="407">
        <f t="shared" si="286"/>
        <v>11.059999999403953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11.45</v>
      </c>
      <c r="N1149" s="410">
        <f t="shared" si="289"/>
        <v>11.559999999403953</v>
      </c>
      <c r="O1149" s="411"/>
      <c r="P1149" s="485">
        <f t="shared" ca="1" si="290"/>
        <v>0.83038194444444724</v>
      </c>
      <c r="Q1149" s="484">
        <f t="shared" ca="1" si="291"/>
        <v>0.83055555555555838</v>
      </c>
      <c r="R1149" s="486">
        <v>0.10999999940395355</v>
      </c>
      <c r="S1149" s="486"/>
      <c r="T1149">
        <v>25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9.25</v>
      </c>
      <c r="H1150" s="407">
        <f t="shared" si="293"/>
        <v>1.2</v>
      </c>
      <c r="I1150" s="407">
        <f t="shared" si="285"/>
        <v>10.95</v>
      </c>
      <c r="J1150" s="407">
        <f t="shared" si="286"/>
        <v>11.059999999403953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11.45</v>
      </c>
      <c r="N1150" s="410">
        <f t="shared" si="289"/>
        <v>11.559999999403953</v>
      </c>
      <c r="O1150" s="411"/>
      <c r="P1150" s="485">
        <f t="shared" ca="1" si="290"/>
        <v>0.83084490740741024</v>
      </c>
      <c r="Q1150" s="484">
        <f t="shared" ca="1" si="291"/>
        <v>0.83099537037037319</v>
      </c>
      <c r="R1150" s="486">
        <v>0.10999999940395355</v>
      </c>
      <c r="S1150" s="486"/>
      <c r="T1150">
        <v>25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9.25</v>
      </c>
      <c r="H1151" s="407">
        <f t="shared" si="293"/>
        <v>1.2</v>
      </c>
      <c r="I1151" s="407">
        <f t="shared" si="285"/>
        <v>10.95</v>
      </c>
      <c r="J1151" s="407">
        <f t="shared" si="286"/>
        <v>11.059999999403953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11.45</v>
      </c>
      <c r="N1151" s="410">
        <f t="shared" si="289"/>
        <v>11.559999999403953</v>
      </c>
      <c r="O1151" s="411"/>
      <c r="P1151" s="485">
        <f t="shared" ca="1" si="290"/>
        <v>0.83128472222222505</v>
      </c>
      <c r="Q1151" s="484">
        <f t="shared" ca="1" si="291"/>
        <v>0.831435185185188</v>
      </c>
      <c r="R1151" s="486">
        <v>0.10999999940395355</v>
      </c>
      <c r="S1151" s="486"/>
      <c r="T1151">
        <v>25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9.25</v>
      </c>
      <c r="H1152" s="407">
        <f t="shared" si="293"/>
        <v>1.2</v>
      </c>
      <c r="I1152" s="407">
        <f t="shared" si="285"/>
        <v>10.95</v>
      </c>
      <c r="J1152" s="407">
        <f t="shared" si="286"/>
        <v>11.059999999403953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11.45</v>
      </c>
      <c r="N1152" s="410">
        <f t="shared" si="289"/>
        <v>11.559999999403953</v>
      </c>
      <c r="O1152" s="411"/>
      <c r="P1152" s="485">
        <f t="shared" ca="1" si="290"/>
        <v>0.83168981481481763</v>
      </c>
      <c r="Q1152" s="484">
        <f t="shared" ca="1" si="291"/>
        <v>0.83184027777778058</v>
      </c>
      <c r="R1152" s="486">
        <v>0.10999999940395355</v>
      </c>
      <c r="S1152" s="486"/>
      <c r="T1152">
        <v>25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9.25</v>
      </c>
      <c r="H1153" s="407">
        <f t="shared" si="293"/>
        <v>1.2</v>
      </c>
      <c r="I1153" s="407">
        <f t="shared" si="285"/>
        <v>10.95</v>
      </c>
      <c r="J1153" s="407">
        <f t="shared" si="286"/>
        <v>11.059999999403953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11.45</v>
      </c>
      <c r="N1153" s="410">
        <f t="shared" si="289"/>
        <v>11.559999999403953</v>
      </c>
      <c r="O1153" s="411"/>
      <c r="P1153" s="485">
        <f t="shared" ca="1" si="290"/>
        <v>0.83210648148148425</v>
      </c>
      <c r="Q1153" s="484">
        <f t="shared" ca="1" si="291"/>
        <v>0.83228009259259539</v>
      </c>
      <c r="R1153" s="486">
        <v>0.10999999940395355</v>
      </c>
      <c r="S1153" s="486"/>
      <c r="T1153">
        <v>25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9.25</v>
      </c>
      <c r="H1154" s="407">
        <f t="shared" si="294"/>
        <v>1.2</v>
      </c>
      <c r="I1154" s="407">
        <f t="shared" si="285"/>
        <v>10.95</v>
      </c>
      <c r="J1154" s="407">
        <f t="shared" si="286"/>
        <v>11.059999999403953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11.45</v>
      </c>
      <c r="N1154" s="410">
        <f t="shared" si="289"/>
        <v>11.559999999403953</v>
      </c>
      <c r="O1154" s="411"/>
      <c r="P1154" s="485">
        <f t="shared" ca="1" si="290"/>
        <v>0.83253472222222502</v>
      </c>
      <c r="Q1154" s="484">
        <f t="shared" ca="1" si="291"/>
        <v>0.83267361111111393</v>
      </c>
      <c r="R1154" s="486">
        <v>0.10999999940395355</v>
      </c>
      <c r="S1154" s="486"/>
      <c r="T1154">
        <v>25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9.25</v>
      </c>
      <c r="H1155" s="407">
        <f t="shared" si="294"/>
        <v>1.2</v>
      </c>
      <c r="I1155" s="407">
        <f t="shared" si="285"/>
        <v>10.95</v>
      </c>
      <c r="J1155" s="407">
        <f t="shared" si="286"/>
        <v>11.059999999403953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11.45</v>
      </c>
      <c r="N1155" s="410">
        <f t="shared" si="289"/>
        <v>11.559999999403953</v>
      </c>
      <c r="O1155" s="411"/>
      <c r="P1155" s="485">
        <f t="shared" ca="1" si="290"/>
        <v>0.83290509259259538</v>
      </c>
      <c r="Q1155" s="484">
        <f t="shared" ca="1" si="291"/>
        <v>0.83305555555555832</v>
      </c>
      <c r="R1155" s="486">
        <v>0.10999999940395355</v>
      </c>
      <c r="S1155" s="486"/>
      <c r="T1155">
        <v>25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9.25</v>
      </c>
      <c r="H1156" s="407">
        <f t="shared" si="294"/>
        <v>1.2</v>
      </c>
      <c r="I1156" s="407">
        <f t="shared" si="285"/>
        <v>10.95</v>
      </c>
      <c r="J1156" s="407">
        <f t="shared" si="286"/>
        <v>11.059999999403953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11.45</v>
      </c>
      <c r="N1156" s="410">
        <f t="shared" si="289"/>
        <v>11.559999999403953</v>
      </c>
      <c r="O1156" s="411"/>
      <c r="P1156" s="485">
        <f t="shared" ca="1" si="290"/>
        <v>0.83329861111111392</v>
      </c>
      <c r="Q1156" s="484">
        <f t="shared" ca="1" si="291"/>
        <v>0.83344907407407687</v>
      </c>
      <c r="R1156" s="486">
        <v>0.10999999940395355</v>
      </c>
      <c r="S1156" s="486"/>
      <c r="T1156">
        <v>25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9.25</v>
      </c>
      <c r="H1157" s="407">
        <f t="shared" si="294"/>
        <v>1.2</v>
      </c>
      <c r="I1157" s="407">
        <f t="shared" si="285"/>
        <v>10.95</v>
      </c>
      <c r="J1157" s="407">
        <f t="shared" si="286"/>
        <v>11.059999999403953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11.45</v>
      </c>
      <c r="N1157" s="410">
        <f t="shared" si="289"/>
        <v>11.559999999403953</v>
      </c>
      <c r="O1157" s="411"/>
      <c r="P1157" s="485">
        <f t="shared" ca="1" si="290"/>
        <v>0.83372685185185469</v>
      </c>
      <c r="Q1157" s="484">
        <f t="shared" ca="1" si="291"/>
        <v>0.83388888888889168</v>
      </c>
      <c r="R1157" s="486">
        <v>0.10999999940395355</v>
      </c>
      <c r="S1157" s="486"/>
      <c r="T1157">
        <v>25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9.25</v>
      </c>
      <c r="H1158" s="407">
        <f t="shared" si="294"/>
        <v>1.2</v>
      </c>
      <c r="I1158" s="407">
        <f t="shared" si="285"/>
        <v>10.95</v>
      </c>
      <c r="J1158" s="407">
        <f t="shared" si="286"/>
        <v>11.059999999403953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11.45</v>
      </c>
      <c r="N1158" s="410">
        <f t="shared" si="289"/>
        <v>11.559999999403953</v>
      </c>
      <c r="O1158" s="411"/>
      <c r="P1158" s="485">
        <f t="shared" ca="1" si="290"/>
        <v>0.83414351851852131</v>
      </c>
      <c r="Q1158" s="484">
        <f t="shared" ca="1" si="291"/>
        <v>0.83431712962963245</v>
      </c>
      <c r="R1158" s="486">
        <v>0.10999999940395355</v>
      </c>
      <c r="S1158" s="486"/>
      <c r="T1158">
        <v>25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9.25</v>
      </c>
      <c r="H1159" s="407">
        <f t="shared" si="294"/>
        <v>1.2</v>
      </c>
      <c r="I1159" s="407">
        <f t="shared" si="285"/>
        <v>10.95</v>
      </c>
      <c r="J1159" s="407">
        <f t="shared" si="286"/>
        <v>11.059999999403953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11.45</v>
      </c>
      <c r="N1159" s="410">
        <f t="shared" si="289"/>
        <v>11.559999999403953</v>
      </c>
      <c r="O1159" s="411"/>
      <c r="P1159" s="485">
        <f t="shared" ca="1" si="290"/>
        <v>0.83458333333333612</v>
      </c>
      <c r="Q1159" s="484">
        <f t="shared" ca="1" si="291"/>
        <v>0.83475694444444726</v>
      </c>
      <c r="R1159" s="486">
        <v>0.10999999940395355</v>
      </c>
      <c r="S1159" s="486"/>
      <c r="T1159">
        <v>25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9.25</v>
      </c>
      <c r="H1160" s="407">
        <f t="shared" si="294"/>
        <v>1.2</v>
      </c>
      <c r="I1160" s="407">
        <f t="shared" si="285"/>
        <v>10.95</v>
      </c>
      <c r="J1160" s="407">
        <f t="shared" si="286"/>
        <v>11.059999999403953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11.45</v>
      </c>
      <c r="N1160" s="410">
        <f t="shared" si="289"/>
        <v>11.559999999403953</v>
      </c>
      <c r="O1160" s="411"/>
      <c r="P1160" s="485">
        <f t="shared" ca="1" si="290"/>
        <v>0.83502314814815093</v>
      </c>
      <c r="Q1160" s="484">
        <f t="shared" ca="1" si="291"/>
        <v>0.83517361111111388</v>
      </c>
      <c r="R1160" s="486">
        <v>0.10999999940395355</v>
      </c>
      <c r="S1160" s="486"/>
      <c r="T1160">
        <v>25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9.25</v>
      </c>
      <c r="H1161" s="407">
        <f t="shared" si="294"/>
        <v>1.2</v>
      </c>
      <c r="I1161" s="407">
        <f t="shared" si="285"/>
        <v>10.95</v>
      </c>
      <c r="J1161" s="407">
        <f t="shared" si="286"/>
        <v>11.059999999403953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11.45</v>
      </c>
      <c r="N1161" s="410">
        <f t="shared" si="289"/>
        <v>11.559999999403953</v>
      </c>
      <c r="O1161" s="411"/>
      <c r="P1161" s="485">
        <f t="shared" ca="1" si="290"/>
        <v>0.8354513888888917</v>
      </c>
      <c r="Q1161" s="484">
        <f t="shared" ca="1" si="291"/>
        <v>0.83562500000000284</v>
      </c>
      <c r="R1161" s="486">
        <v>0.10999999940395355</v>
      </c>
      <c r="S1161" s="486"/>
      <c r="T1161">
        <v>25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9.25</v>
      </c>
      <c r="H1162" s="407">
        <f t="shared" si="294"/>
        <v>1.2</v>
      </c>
      <c r="I1162" s="407">
        <f t="shared" si="285"/>
        <v>10.95</v>
      </c>
      <c r="J1162" s="407">
        <f t="shared" si="286"/>
        <v>11.059999999403953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11.45</v>
      </c>
      <c r="N1162" s="410">
        <f t="shared" si="289"/>
        <v>11.559999999403953</v>
      </c>
      <c r="O1162" s="411"/>
      <c r="P1162" s="485">
        <f t="shared" ca="1" si="290"/>
        <v>0.8359143518518547</v>
      </c>
      <c r="Q1162" s="484">
        <f t="shared" ca="1" si="291"/>
        <v>0.83608796296296584</v>
      </c>
      <c r="R1162" s="486">
        <v>0.10999999940395355</v>
      </c>
      <c r="S1162" s="486"/>
      <c r="T1162">
        <v>25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9.25</v>
      </c>
      <c r="H1163" s="407">
        <f t="shared" si="294"/>
        <v>1.2</v>
      </c>
      <c r="I1163" s="407">
        <f t="shared" si="285"/>
        <v>10.95</v>
      </c>
      <c r="J1163" s="407">
        <f t="shared" si="286"/>
        <v>11.059999999403953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11.45</v>
      </c>
      <c r="N1163" s="410">
        <f t="shared" si="289"/>
        <v>11.559999999403953</v>
      </c>
      <c r="O1163" s="411"/>
      <c r="P1163" s="485">
        <f t="shared" ca="1" si="290"/>
        <v>0.83635416666666951</v>
      </c>
      <c r="Q1163" s="484">
        <f t="shared" ca="1" si="291"/>
        <v>0.8365162037037065</v>
      </c>
      <c r="R1163" s="486">
        <v>0.10999999940395355</v>
      </c>
      <c r="S1163" s="486"/>
      <c r="T1163">
        <v>25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9.25</v>
      </c>
      <c r="H1164" s="407">
        <f t="shared" si="294"/>
        <v>1.2</v>
      </c>
      <c r="I1164" s="407">
        <f t="shared" si="285"/>
        <v>10.95</v>
      </c>
      <c r="J1164" s="407">
        <f t="shared" si="286"/>
        <v>11.059999999403953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11.45</v>
      </c>
      <c r="N1164" s="410">
        <f t="shared" si="289"/>
        <v>11.559999999403953</v>
      </c>
      <c r="O1164" s="411"/>
      <c r="P1164" s="485">
        <f t="shared" ca="1" si="290"/>
        <v>0.83674768518518794</v>
      </c>
      <c r="Q1164" s="484">
        <f t="shared" ca="1" si="291"/>
        <v>0.83688657407407685</v>
      </c>
      <c r="R1164" s="486">
        <v>0.10999999940395355</v>
      </c>
      <c r="S1164" s="486"/>
      <c r="T1164">
        <v>25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9.25</v>
      </c>
      <c r="H1165" s="407">
        <f t="shared" si="294"/>
        <v>1.2</v>
      </c>
      <c r="I1165" s="407">
        <f t="shared" si="285"/>
        <v>10.95</v>
      </c>
      <c r="J1165" s="407">
        <f t="shared" si="286"/>
        <v>11.059999999403953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11.45</v>
      </c>
      <c r="N1165" s="410">
        <f t="shared" si="289"/>
        <v>11.559999999403953</v>
      </c>
      <c r="O1165" s="411"/>
      <c r="P1165" s="485">
        <f t="shared" ca="1" si="290"/>
        <v>0.83716435185185467</v>
      </c>
      <c r="Q1165" s="484">
        <f t="shared" ca="1" si="291"/>
        <v>0.83731481481481762</v>
      </c>
      <c r="R1165" s="486">
        <v>0.10999999940395355</v>
      </c>
      <c r="S1165" s="486"/>
      <c r="T1165">
        <v>25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9.25</v>
      </c>
      <c r="H1166" s="407">
        <f t="shared" si="294"/>
        <v>1.2</v>
      </c>
      <c r="I1166" s="407">
        <f t="shared" si="285"/>
        <v>10.95</v>
      </c>
      <c r="J1166" s="407">
        <f t="shared" si="286"/>
        <v>11.059999999403953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11.45</v>
      </c>
      <c r="N1166" s="410">
        <f t="shared" si="289"/>
        <v>11.559999999403953</v>
      </c>
      <c r="O1166" s="411"/>
      <c r="P1166" s="485">
        <f t="shared" ca="1" si="290"/>
        <v>0.83754629629629906</v>
      </c>
      <c r="Q1166" s="484">
        <f t="shared" ca="1" si="291"/>
        <v>0.83769675925926201</v>
      </c>
      <c r="R1166" s="486">
        <v>0.10999999940395355</v>
      </c>
      <c r="S1166" s="486"/>
      <c r="T1166">
        <v>25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9.25</v>
      </c>
      <c r="H1167" s="407">
        <f t="shared" si="294"/>
        <v>1.2</v>
      </c>
      <c r="I1167" s="407">
        <f t="shared" si="285"/>
        <v>10.95</v>
      </c>
      <c r="J1167" s="407">
        <f t="shared" si="286"/>
        <v>11.059999999403953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11.45</v>
      </c>
      <c r="N1167" s="410">
        <f t="shared" si="289"/>
        <v>11.559999999403953</v>
      </c>
      <c r="O1167" s="411"/>
      <c r="P1167" s="485">
        <f t="shared" ca="1" si="290"/>
        <v>0.83792824074074346</v>
      </c>
      <c r="Q1167" s="484">
        <f t="shared" ca="1" si="291"/>
        <v>0.8381018518518546</v>
      </c>
      <c r="R1167" s="486">
        <v>0.10999999940395355</v>
      </c>
      <c r="S1167" s="486"/>
      <c r="T1167">
        <v>25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9.25</v>
      </c>
      <c r="H1168" s="407">
        <f t="shared" si="294"/>
        <v>1.2</v>
      </c>
      <c r="I1168" s="407">
        <f t="shared" si="285"/>
        <v>10.95</v>
      </c>
      <c r="J1168" s="407">
        <f t="shared" si="286"/>
        <v>11.059999999403953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11.45</v>
      </c>
      <c r="N1168" s="410">
        <f t="shared" si="289"/>
        <v>11.559999999403953</v>
      </c>
      <c r="O1168" s="411"/>
      <c r="P1168" s="485">
        <f t="shared" ca="1" si="290"/>
        <v>0.83835648148148423</v>
      </c>
      <c r="Q1168" s="484">
        <f t="shared" ca="1" si="291"/>
        <v>0.83853009259259537</v>
      </c>
      <c r="R1168" s="486">
        <v>0.10999999940395355</v>
      </c>
      <c r="S1168" s="486"/>
      <c r="T1168">
        <v>25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9.25</v>
      </c>
      <c r="H1169" s="407">
        <f t="shared" si="294"/>
        <v>1.2</v>
      </c>
      <c r="I1169" s="407">
        <f t="shared" si="285"/>
        <v>10.95</v>
      </c>
      <c r="J1169" s="407">
        <f t="shared" si="286"/>
        <v>11.059999999403953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11.45</v>
      </c>
      <c r="N1169" s="410">
        <f t="shared" si="289"/>
        <v>11.559999999403953</v>
      </c>
      <c r="O1169" s="411"/>
      <c r="P1169" s="485">
        <f t="shared" ca="1" si="290"/>
        <v>0.838784722222225</v>
      </c>
      <c r="Q1169" s="484">
        <f t="shared" ca="1" si="291"/>
        <v>0.83892361111111391</v>
      </c>
      <c r="R1169" s="486">
        <v>0.10999999940395355</v>
      </c>
      <c r="S1169" s="486"/>
      <c r="T1169">
        <v>25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9.25</v>
      </c>
      <c r="H1170" s="407">
        <f t="shared" si="295"/>
        <v>1.2</v>
      </c>
      <c r="I1170" s="407">
        <f t="shared" si="285"/>
        <v>10.95</v>
      </c>
      <c r="J1170" s="407">
        <f t="shared" si="286"/>
        <v>11.059999999403953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11.45</v>
      </c>
      <c r="N1170" s="410">
        <f t="shared" si="289"/>
        <v>11.559999999403953</v>
      </c>
      <c r="O1170" s="411"/>
      <c r="P1170" s="485">
        <f t="shared" ca="1" si="290"/>
        <v>0.83921296296296577</v>
      </c>
      <c r="Q1170" s="484">
        <f t="shared" ca="1" si="291"/>
        <v>0.83936342592592872</v>
      </c>
      <c r="R1170" s="486">
        <v>0.10999999940395355</v>
      </c>
      <c r="S1170" s="486"/>
      <c r="T1170">
        <v>25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9.25</v>
      </c>
      <c r="H1171" s="407">
        <f t="shared" si="295"/>
        <v>1.2</v>
      </c>
      <c r="I1171" s="407">
        <f t="shared" si="285"/>
        <v>10.95</v>
      </c>
      <c r="J1171" s="407">
        <f t="shared" si="286"/>
        <v>11.059999999403953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11.45</v>
      </c>
      <c r="N1171" s="410">
        <f t="shared" si="289"/>
        <v>11.559999999403953</v>
      </c>
      <c r="O1171" s="411"/>
      <c r="P1171" s="485">
        <f t="shared" ca="1" si="290"/>
        <v>0.83959490740741016</v>
      </c>
      <c r="Q1171" s="484">
        <f t="shared" ca="1" si="291"/>
        <v>0.8397685185185213</v>
      </c>
      <c r="R1171" s="486">
        <v>0.10999999940395355</v>
      </c>
      <c r="S1171" s="486"/>
      <c r="T1171">
        <v>25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9.25</v>
      </c>
      <c r="H1172" s="407">
        <f t="shared" si="295"/>
        <v>1.2</v>
      </c>
      <c r="I1172" s="407">
        <f t="shared" si="285"/>
        <v>10.95</v>
      </c>
      <c r="J1172" s="407">
        <f t="shared" si="286"/>
        <v>11.059999999403953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11.45</v>
      </c>
      <c r="N1172" s="410">
        <f t="shared" si="289"/>
        <v>11.559999999403953</v>
      </c>
      <c r="O1172" s="411"/>
      <c r="P1172" s="485">
        <f t="shared" ca="1" si="290"/>
        <v>0.84001157407407689</v>
      </c>
      <c r="Q1172" s="484">
        <f t="shared" ca="1" si="291"/>
        <v>0.84018518518518803</v>
      </c>
      <c r="R1172" s="486">
        <v>0.10999999940395355</v>
      </c>
      <c r="S1172" s="486"/>
      <c r="T1172">
        <v>25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9.25</v>
      </c>
      <c r="H1173" s="407">
        <f t="shared" si="295"/>
        <v>1.2</v>
      </c>
      <c r="I1173" s="407">
        <f t="shared" si="285"/>
        <v>10.95</v>
      </c>
      <c r="J1173" s="407">
        <f t="shared" si="286"/>
        <v>11.059999999403953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11.45</v>
      </c>
      <c r="N1173" s="410">
        <f t="shared" si="289"/>
        <v>11.559999999403953</v>
      </c>
      <c r="O1173" s="411"/>
      <c r="P1173" s="485">
        <f t="shared" ca="1" si="290"/>
        <v>0.8404513888888917</v>
      </c>
      <c r="Q1173" s="484">
        <f t="shared" ca="1" si="291"/>
        <v>0.84059027777778061</v>
      </c>
      <c r="R1173" s="486">
        <v>0.10999999940395355</v>
      </c>
      <c r="S1173" s="486"/>
      <c r="T1173">
        <v>25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9.25</v>
      </c>
      <c r="H1174" s="407">
        <f t="shared" si="295"/>
        <v>1.2</v>
      </c>
      <c r="I1174" s="407">
        <f t="shared" si="285"/>
        <v>10.95</v>
      </c>
      <c r="J1174" s="407">
        <f t="shared" si="286"/>
        <v>11.059999999403953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11.45</v>
      </c>
      <c r="N1174" s="410">
        <f t="shared" si="289"/>
        <v>11.559999999403953</v>
      </c>
      <c r="O1174" s="411"/>
      <c r="P1174" s="485">
        <f t="shared" ca="1" si="290"/>
        <v>0.84086805555555844</v>
      </c>
      <c r="Q1174" s="484">
        <f t="shared" ca="1" si="291"/>
        <v>0.84101851851852139</v>
      </c>
      <c r="R1174" s="486">
        <v>0.10999999940395355</v>
      </c>
      <c r="S1174" s="486"/>
      <c r="T1174">
        <v>25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9.25</v>
      </c>
      <c r="H1175" s="407">
        <f t="shared" si="295"/>
        <v>1.2</v>
      </c>
      <c r="I1175" s="407">
        <f t="shared" si="285"/>
        <v>10.95</v>
      </c>
      <c r="J1175" s="407">
        <f t="shared" si="286"/>
        <v>11.059999999403953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11.45</v>
      </c>
      <c r="N1175" s="410">
        <f t="shared" si="289"/>
        <v>11.559999999403953</v>
      </c>
      <c r="O1175" s="411"/>
      <c r="P1175" s="485">
        <f t="shared" ca="1" si="290"/>
        <v>0.84125000000000283</v>
      </c>
      <c r="Q1175" s="484">
        <f t="shared" ca="1" si="291"/>
        <v>0.84141203703703982</v>
      </c>
      <c r="R1175" s="486">
        <v>0.10999999940395355</v>
      </c>
      <c r="S1175" s="486"/>
      <c r="T1175">
        <v>25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9.25</v>
      </c>
      <c r="H1176" s="407">
        <f t="shared" si="295"/>
        <v>1.2</v>
      </c>
      <c r="I1176" s="407">
        <f t="shared" si="285"/>
        <v>10.95</v>
      </c>
      <c r="J1176" s="407">
        <f t="shared" si="286"/>
        <v>11.059999999403953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11.45</v>
      </c>
      <c r="N1176" s="410">
        <f t="shared" si="289"/>
        <v>11.559999999403953</v>
      </c>
      <c r="O1176" s="411"/>
      <c r="P1176" s="485">
        <f t="shared" ca="1" si="290"/>
        <v>0.84165509259259541</v>
      </c>
      <c r="Q1176" s="484">
        <f t="shared" ca="1" si="291"/>
        <v>0.8418171296296324</v>
      </c>
      <c r="R1176" s="486">
        <v>0.10999999940395355</v>
      </c>
      <c r="S1176" s="486"/>
      <c r="T1176">
        <v>25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9.25</v>
      </c>
      <c r="H1177" s="407">
        <f t="shared" si="295"/>
        <v>1.2</v>
      </c>
      <c r="I1177" s="407">
        <f t="shared" si="285"/>
        <v>10.95</v>
      </c>
      <c r="J1177" s="407">
        <f t="shared" si="286"/>
        <v>11.059999999403953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11.45</v>
      </c>
      <c r="N1177" s="410">
        <f t="shared" si="289"/>
        <v>11.559999999403953</v>
      </c>
      <c r="O1177" s="411"/>
      <c r="P1177" s="485">
        <f t="shared" ca="1" si="290"/>
        <v>0.84208333333333607</v>
      </c>
      <c r="Q1177" s="484">
        <f t="shared" ca="1" si="291"/>
        <v>0.84224537037037306</v>
      </c>
      <c r="R1177" s="486">
        <v>0.10999999940395355</v>
      </c>
      <c r="S1177" s="486"/>
      <c r="T1177">
        <v>25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9.25</v>
      </c>
      <c r="H1178" s="407">
        <f t="shared" si="295"/>
        <v>1.2</v>
      </c>
      <c r="I1178" s="407">
        <f t="shared" si="285"/>
        <v>10.95</v>
      </c>
      <c r="J1178" s="407">
        <f t="shared" si="286"/>
        <v>11.059999999403953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11.45</v>
      </c>
      <c r="N1178" s="410">
        <f t="shared" si="289"/>
        <v>11.559999999403953</v>
      </c>
      <c r="O1178" s="411"/>
      <c r="P1178" s="485">
        <f t="shared" ca="1" si="290"/>
        <v>0.84248842592592865</v>
      </c>
      <c r="Q1178" s="484">
        <f t="shared" ca="1" si="291"/>
        <v>0.8426388888888916</v>
      </c>
      <c r="R1178" s="486">
        <v>0.10999999940395355</v>
      </c>
      <c r="S1178" s="486"/>
      <c r="T1178">
        <v>25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9.25</v>
      </c>
      <c r="H1179" s="407">
        <f t="shared" si="295"/>
        <v>1.2</v>
      </c>
      <c r="I1179" s="407">
        <f t="shared" si="285"/>
        <v>10.95</v>
      </c>
      <c r="J1179" s="407">
        <f t="shared" si="286"/>
        <v>11.059999999403953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11.45</v>
      </c>
      <c r="N1179" s="410">
        <f t="shared" si="289"/>
        <v>11.559999999403953</v>
      </c>
      <c r="O1179" s="411"/>
      <c r="P1179" s="485">
        <f t="shared" ca="1" si="290"/>
        <v>0.84289351851852123</v>
      </c>
      <c r="Q1179" s="484">
        <f t="shared" ca="1" si="291"/>
        <v>0.84303240740741014</v>
      </c>
      <c r="R1179" s="486">
        <v>0.10999999940395355</v>
      </c>
      <c r="S1179" s="486"/>
      <c r="T1179">
        <v>25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9.25</v>
      </c>
      <c r="H1180" s="407">
        <f t="shared" si="295"/>
        <v>1.2</v>
      </c>
      <c r="I1180" s="407">
        <f t="shared" si="285"/>
        <v>10.95</v>
      </c>
      <c r="J1180" s="407">
        <f t="shared" si="286"/>
        <v>11.059999999403953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11.45</v>
      </c>
      <c r="N1180" s="410">
        <f t="shared" si="289"/>
        <v>11.559999999403953</v>
      </c>
      <c r="O1180" s="411"/>
      <c r="P1180" s="485">
        <f t="shared" ca="1" si="290"/>
        <v>0.84327546296296574</v>
      </c>
      <c r="Q1180" s="484">
        <f t="shared" ca="1" si="291"/>
        <v>0.84342592592592869</v>
      </c>
      <c r="R1180" s="486">
        <v>0.10999999940395355</v>
      </c>
      <c r="S1180" s="486"/>
      <c r="T1180">
        <v>25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9.25</v>
      </c>
      <c r="H1181" s="407">
        <f t="shared" si="295"/>
        <v>1.2</v>
      </c>
      <c r="I1181" s="407">
        <f t="shared" si="285"/>
        <v>10.95</v>
      </c>
      <c r="J1181" s="407">
        <f t="shared" si="286"/>
        <v>11.059999999403953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11.45</v>
      </c>
      <c r="N1181" s="410">
        <f t="shared" si="289"/>
        <v>11.559999999403953</v>
      </c>
      <c r="O1181" s="411"/>
      <c r="P1181" s="485">
        <f t="shared" ca="1" si="290"/>
        <v>0.84371527777778055</v>
      </c>
      <c r="Q1181" s="484">
        <f t="shared" ca="1" si="291"/>
        <v>0.84388888888889169</v>
      </c>
      <c r="R1181" s="486">
        <v>0.10999999940395355</v>
      </c>
      <c r="S1181" s="486"/>
      <c r="T1181">
        <v>25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9.25</v>
      </c>
      <c r="H1182" s="407">
        <f t="shared" si="295"/>
        <v>1.2</v>
      </c>
      <c r="I1182" s="407">
        <f t="shared" si="285"/>
        <v>10.95</v>
      </c>
      <c r="J1182" s="407">
        <f t="shared" si="286"/>
        <v>11.059999999403953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11.45</v>
      </c>
      <c r="N1182" s="410">
        <f t="shared" si="289"/>
        <v>11.559999999403953</v>
      </c>
      <c r="O1182" s="411"/>
      <c r="P1182" s="485">
        <f t="shared" ca="1" si="290"/>
        <v>0.84413194444444728</v>
      </c>
      <c r="Q1182" s="484">
        <f t="shared" ca="1" si="291"/>
        <v>0.84429398148148427</v>
      </c>
      <c r="R1182" s="486">
        <v>0.10999999940395355</v>
      </c>
      <c r="S1182" s="486"/>
      <c r="T1182">
        <v>25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9.25</v>
      </c>
      <c r="H1183" s="407">
        <f t="shared" si="295"/>
        <v>1.2</v>
      </c>
      <c r="I1183" s="407">
        <f t="shared" si="285"/>
        <v>10.95</v>
      </c>
      <c r="J1183" s="407">
        <f t="shared" si="286"/>
        <v>11.059999999403953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11.45</v>
      </c>
      <c r="N1183" s="410">
        <f t="shared" si="289"/>
        <v>11.559999999403953</v>
      </c>
      <c r="O1183" s="411"/>
      <c r="P1183" s="485">
        <f t="shared" ca="1" si="290"/>
        <v>0.84457175925926209</v>
      </c>
      <c r="Q1183" s="484">
        <f t="shared" ca="1" si="291"/>
        <v>0.84472222222222504</v>
      </c>
      <c r="R1183" s="486">
        <v>0.10999999940395355</v>
      </c>
      <c r="S1183" s="486"/>
      <c r="T1183">
        <v>25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9.25</v>
      </c>
      <c r="H1184" s="407">
        <f t="shared" si="295"/>
        <v>1.2</v>
      </c>
      <c r="I1184" s="407">
        <f t="shared" si="285"/>
        <v>10.95</v>
      </c>
      <c r="J1184" s="407">
        <f t="shared" si="286"/>
        <v>11.059999999403953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11.45</v>
      </c>
      <c r="N1184" s="410">
        <f t="shared" si="289"/>
        <v>11.559999999403953</v>
      </c>
      <c r="O1184" s="411"/>
      <c r="P1184" s="485">
        <f t="shared" ca="1" si="290"/>
        <v>0.8450115740740769</v>
      </c>
      <c r="Q1184" s="484">
        <f t="shared" ca="1" si="291"/>
        <v>0.84517361111111389</v>
      </c>
      <c r="R1184" s="486">
        <v>0.10999999940395355</v>
      </c>
      <c r="S1184" s="486"/>
      <c r="T1184">
        <v>25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9.25</v>
      </c>
      <c r="H1185" s="407">
        <f t="shared" si="295"/>
        <v>1.2</v>
      </c>
      <c r="I1185" s="407">
        <f t="shared" si="285"/>
        <v>10.95</v>
      </c>
      <c r="J1185" s="407">
        <f t="shared" si="286"/>
        <v>11.059999999403953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11.45</v>
      </c>
      <c r="N1185" s="410">
        <f t="shared" si="289"/>
        <v>11.559999999403953</v>
      </c>
      <c r="O1185" s="411"/>
      <c r="P1185" s="485">
        <f t="shared" ca="1" si="290"/>
        <v>0.84546296296296575</v>
      </c>
      <c r="Q1185" s="484">
        <f t="shared" ca="1" si="291"/>
        <v>0.84562500000000274</v>
      </c>
      <c r="R1185" s="486">
        <v>0.10999999940395355</v>
      </c>
      <c r="S1185" s="486"/>
      <c r="T1185">
        <v>25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9.25</v>
      </c>
      <c r="H1186" s="407">
        <f t="shared" si="297"/>
        <v>1.2</v>
      </c>
      <c r="I1186" s="407">
        <f t="shared" si="285"/>
        <v>10.95</v>
      </c>
      <c r="J1186" s="407">
        <f t="shared" si="286"/>
        <v>11.059999999403953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11.45</v>
      </c>
      <c r="N1186" s="410">
        <f t="shared" si="289"/>
        <v>11.559999999403953</v>
      </c>
      <c r="O1186" s="411"/>
      <c r="P1186" s="485">
        <f t="shared" ca="1" si="290"/>
        <v>0.84590277777778056</v>
      </c>
      <c r="Q1186" s="484">
        <f t="shared" ca="1" si="291"/>
        <v>0.84605324074074351</v>
      </c>
      <c r="R1186" s="486">
        <v>0.10999999940395355</v>
      </c>
      <c r="S1186" s="486"/>
      <c r="T1186">
        <v>25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9.25</v>
      </c>
      <c r="H1187" s="407">
        <f t="shared" si="297"/>
        <v>1.2</v>
      </c>
      <c r="I1187" s="407">
        <f t="shared" si="285"/>
        <v>10.95</v>
      </c>
      <c r="J1187" s="407">
        <f t="shared" si="286"/>
        <v>11.059999999403953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11.45</v>
      </c>
      <c r="N1187" s="410">
        <f t="shared" si="289"/>
        <v>11.559999999403953</v>
      </c>
      <c r="O1187" s="411"/>
      <c r="P1187" s="485">
        <f t="shared" ca="1" si="290"/>
        <v>0.84633101851852133</v>
      </c>
      <c r="Q1187" s="484">
        <f t="shared" ca="1" si="291"/>
        <v>0.84649305555555832</v>
      </c>
      <c r="R1187" s="486">
        <v>0.10999999940395355</v>
      </c>
      <c r="S1187" s="486"/>
      <c r="T1187">
        <v>25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9.25</v>
      </c>
      <c r="H1188" s="407">
        <f t="shared" si="297"/>
        <v>1.2</v>
      </c>
      <c r="I1188" s="407">
        <f t="shared" ref="I1188:I1251" si="300">F1188+G1188</f>
        <v>10.95</v>
      </c>
      <c r="J1188" s="407">
        <f t="shared" ref="J1188:J1251" si="301">I1188+R1188</f>
        <v>11.059999999403953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11.45</v>
      </c>
      <c r="N1188" s="410">
        <f t="shared" ref="N1188:N1251" si="304">J1188+L1188</f>
        <v>11.559999999403953</v>
      </c>
      <c r="O1188" s="411"/>
      <c r="P1188" s="485">
        <f t="shared" ref="P1188:P1251" ca="1" si="305">Q1187+TIME(0,0,RANDBETWEEN(20,25))</f>
        <v>0.84678240740741018</v>
      </c>
      <c r="Q1188" s="484">
        <f t="shared" ref="Q1188:Q1251" ca="1" si="306">P1188+TIME(0,0,RANDBETWEEN(12,15))</f>
        <v>0.84693287037037313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9.25</v>
      </c>
      <c r="H1189" s="407">
        <f t="shared" si="297"/>
        <v>1.2</v>
      </c>
      <c r="I1189" s="407">
        <f t="shared" si="300"/>
        <v>10.95</v>
      </c>
      <c r="J1189" s="407">
        <f t="shared" si="301"/>
        <v>11.059999999403953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11.45</v>
      </c>
      <c r="N1189" s="410">
        <f t="shared" si="304"/>
        <v>11.559999999403953</v>
      </c>
      <c r="O1189" s="411"/>
      <c r="P1189" s="485">
        <f t="shared" ca="1" si="305"/>
        <v>0.84721064814815095</v>
      </c>
      <c r="Q1189" s="484">
        <f t="shared" ca="1" si="306"/>
        <v>0.84737268518518793</v>
      </c>
      <c r="R1189" s="486">
        <v>0.10999999940395355</v>
      </c>
      <c r="S1189" s="486"/>
      <c r="T1189">
        <v>25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9.25</v>
      </c>
      <c r="H1190" s="407">
        <f t="shared" si="297"/>
        <v>1.2</v>
      </c>
      <c r="I1190" s="407">
        <f t="shared" si="300"/>
        <v>10.95</v>
      </c>
      <c r="J1190" s="407">
        <f t="shared" si="301"/>
        <v>11.059999999403953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11.45</v>
      </c>
      <c r="N1190" s="410">
        <f t="shared" si="304"/>
        <v>11.559999999403953</v>
      </c>
      <c r="O1190" s="411"/>
      <c r="P1190" s="485">
        <f t="shared" ca="1" si="305"/>
        <v>0.84763888888889161</v>
      </c>
      <c r="Q1190" s="484">
        <f t="shared" ca="1" si="306"/>
        <v>0.84778935185185456</v>
      </c>
      <c r="R1190" s="486">
        <v>0.10999999940395355</v>
      </c>
      <c r="S1190" s="486"/>
      <c r="T1190">
        <v>25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9.25</v>
      </c>
      <c r="H1191" s="407">
        <f t="shared" si="297"/>
        <v>1.2</v>
      </c>
      <c r="I1191" s="407">
        <f t="shared" si="300"/>
        <v>10.95</v>
      </c>
      <c r="J1191" s="407">
        <f t="shared" si="301"/>
        <v>11.059999999403953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11.45</v>
      </c>
      <c r="N1191" s="410">
        <f t="shared" si="304"/>
        <v>11.559999999403953</v>
      </c>
      <c r="O1191" s="411"/>
      <c r="P1191" s="485">
        <f t="shared" ca="1" si="305"/>
        <v>0.84804398148148419</v>
      </c>
      <c r="Q1191" s="484">
        <f t="shared" ca="1" si="306"/>
        <v>0.84821759259259533</v>
      </c>
      <c r="R1191" s="486">
        <v>0.10999999940395355</v>
      </c>
      <c r="S1191" s="486"/>
      <c r="T1191">
        <v>25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9.25</v>
      </c>
      <c r="H1192" s="407">
        <f t="shared" si="297"/>
        <v>1.2</v>
      </c>
      <c r="I1192" s="407">
        <f t="shared" si="300"/>
        <v>10.95</v>
      </c>
      <c r="J1192" s="407">
        <f t="shared" si="301"/>
        <v>11.059999999403953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11.45</v>
      </c>
      <c r="N1192" s="410">
        <f t="shared" si="304"/>
        <v>11.559999999403953</v>
      </c>
      <c r="O1192" s="411"/>
      <c r="P1192" s="485">
        <f t="shared" ca="1" si="305"/>
        <v>0.84850694444444719</v>
      </c>
      <c r="Q1192" s="484">
        <f t="shared" ca="1" si="306"/>
        <v>0.84868055555555832</v>
      </c>
      <c r="R1192" s="486">
        <v>0.10999999940395355</v>
      </c>
      <c r="S1192" s="486"/>
      <c r="T1192">
        <v>25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9.25</v>
      </c>
      <c r="H1193" s="407">
        <f t="shared" si="297"/>
        <v>1.2</v>
      </c>
      <c r="I1193" s="407">
        <f t="shared" si="300"/>
        <v>10.95</v>
      </c>
      <c r="J1193" s="407">
        <f t="shared" si="301"/>
        <v>11.059999999403953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11.45</v>
      </c>
      <c r="N1193" s="410">
        <f t="shared" si="304"/>
        <v>11.559999999403953</v>
      </c>
      <c r="O1193" s="411"/>
      <c r="P1193" s="485">
        <f t="shared" ca="1" si="305"/>
        <v>0.84892361111111392</v>
      </c>
      <c r="Q1193" s="484">
        <f t="shared" ca="1" si="306"/>
        <v>0.84907407407407687</v>
      </c>
      <c r="R1193" s="486">
        <v>0.10999999940395355</v>
      </c>
      <c r="S1193" s="486"/>
      <c r="T1193">
        <v>25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9.25</v>
      </c>
      <c r="H1194" s="407">
        <f t="shared" si="297"/>
        <v>1.2</v>
      </c>
      <c r="I1194" s="407">
        <f t="shared" si="300"/>
        <v>10.95</v>
      </c>
      <c r="J1194" s="407">
        <f t="shared" si="301"/>
        <v>11.059999999403953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11.45</v>
      </c>
      <c r="N1194" s="410">
        <f t="shared" si="304"/>
        <v>11.559999999403953</v>
      </c>
      <c r="O1194" s="411"/>
      <c r="P1194" s="485">
        <f t="shared" ca="1" si="305"/>
        <v>0.84930555555555831</v>
      </c>
      <c r="Q1194" s="484">
        <f t="shared" ca="1" si="306"/>
        <v>0.8494675925925953</v>
      </c>
      <c r="R1194" s="486">
        <v>0.10999999940395355</v>
      </c>
      <c r="S1194" s="486"/>
      <c r="T1194">
        <v>25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9.25</v>
      </c>
      <c r="H1195" s="407">
        <f t="shared" si="297"/>
        <v>1.2</v>
      </c>
      <c r="I1195" s="407">
        <f t="shared" si="300"/>
        <v>10.95</v>
      </c>
      <c r="J1195" s="407">
        <f t="shared" si="301"/>
        <v>11.059999999403953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11.45</v>
      </c>
      <c r="N1195" s="410">
        <f t="shared" si="304"/>
        <v>11.559999999403953</v>
      </c>
      <c r="O1195" s="411"/>
      <c r="P1195" s="485">
        <f t="shared" ca="1" si="305"/>
        <v>0.84972222222222493</v>
      </c>
      <c r="Q1195" s="484">
        <f t="shared" ca="1" si="306"/>
        <v>0.84989583333333607</v>
      </c>
      <c r="R1195" s="486">
        <v>0.10999999940395355</v>
      </c>
      <c r="S1195" s="486"/>
      <c r="T1195">
        <v>25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9.25</v>
      </c>
      <c r="H1196" s="407">
        <f t="shared" si="297"/>
        <v>1.2</v>
      </c>
      <c r="I1196" s="407">
        <f t="shared" si="300"/>
        <v>10.95</v>
      </c>
      <c r="J1196" s="407">
        <f t="shared" si="301"/>
        <v>11.059999999403953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11.45</v>
      </c>
      <c r="N1196" s="410">
        <f t="shared" si="304"/>
        <v>11.559999999403953</v>
      </c>
      <c r="O1196" s="411"/>
      <c r="P1196" s="485">
        <f t="shared" ca="1" si="305"/>
        <v>0.8501504629629657</v>
      </c>
      <c r="Q1196" s="484">
        <f t="shared" ca="1" si="306"/>
        <v>0.85030092592592865</v>
      </c>
      <c r="R1196" s="486">
        <v>0.10999999940395355</v>
      </c>
      <c r="S1196" s="486"/>
      <c r="T1196">
        <v>25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9.25</v>
      </c>
      <c r="H1197" s="407">
        <f t="shared" si="297"/>
        <v>1.2</v>
      </c>
      <c r="I1197" s="407">
        <f t="shared" si="300"/>
        <v>10.95</v>
      </c>
      <c r="J1197" s="407">
        <f t="shared" si="301"/>
        <v>11.059999999403953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11.45</v>
      </c>
      <c r="N1197" s="410">
        <f t="shared" si="304"/>
        <v>11.559999999403953</v>
      </c>
      <c r="O1197" s="411"/>
      <c r="P1197" s="485">
        <f t="shared" ca="1" si="305"/>
        <v>0.85057870370370647</v>
      </c>
      <c r="Q1197" s="484">
        <f t="shared" ca="1" si="306"/>
        <v>0.85072916666666942</v>
      </c>
      <c r="R1197" s="486">
        <v>0.10999999940395355</v>
      </c>
      <c r="S1197" s="486"/>
      <c r="T1197">
        <v>25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9.25</v>
      </c>
      <c r="H1198" s="407">
        <f t="shared" si="297"/>
        <v>1.2</v>
      </c>
      <c r="I1198" s="407">
        <f t="shared" si="300"/>
        <v>10.95</v>
      </c>
      <c r="J1198" s="407">
        <f t="shared" si="301"/>
        <v>11.059999999403953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11.45</v>
      </c>
      <c r="N1198" s="410">
        <f t="shared" si="304"/>
        <v>11.559999999403953</v>
      </c>
      <c r="O1198" s="411"/>
      <c r="P1198" s="485">
        <f t="shared" ca="1" si="305"/>
        <v>0.85101851851852128</v>
      </c>
      <c r="Q1198" s="484">
        <f t="shared" ca="1" si="306"/>
        <v>0.85116898148148423</v>
      </c>
      <c r="R1198" s="486">
        <v>0.10999999940395355</v>
      </c>
      <c r="S1198" s="486"/>
      <c r="T1198">
        <v>25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9.25</v>
      </c>
      <c r="H1199" s="407">
        <f t="shared" si="297"/>
        <v>1.2</v>
      </c>
      <c r="I1199" s="407">
        <f t="shared" si="300"/>
        <v>10.95</v>
      </c>
      <c r="J1199" s="407">
        <f t="shared" si="301"/>
        <v>11.059999999403953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11.45</v>
      </c>
      <c r="N1199" s="410">
        <f t="shared" si="304"/>
        <v>11.559999999403953</v>
      </c>
      <c r="O1199" s="411"/>
      <c r="P1199" s="485">
        <f t="shared" ca="1" si="305"/>
        <v>0.85144675925926205</v>
      </c>
      <c r="Q1199" s="484">
        <f t="shared" ca="1" si="306"/>
        <v>0.851597222222225</v>
      </c>
      <c r="R1199" s="486">
        <v>0.10999999940395355</v>
      </c>
      <c r="S1199" s="486"/>
      <c r="T1199">
        <v>25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9.25</v>
      </c>
      <c r="H1200" s="407">
        <f t="shared" si="297"/>
        <v>1.2</v>
      </c>
      <c r="I1200" s="407">
        <f t="shared" si="300"/>
        <v>10.95</v>
      </c>
      <c r="J1200" s="407">
        <f t="shared" si="301"/>
        <v>11.059999999403953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11.45</v>
      </c>
      <c r="N1200" s="410">
        <f t="shared" si="304"/>
        <v>11.559999999403953</v>
      </c>
      <c r="O1200" s="411"/>
      <c r="P1200" s="485">
        <f t="shared" ca="1" si="305"/>
        <v>0.8518402777777806</v>
      </c>
      <c r="Q1200" s="484">
        <f t="shared" ca="1" si="306"/>
        <v>0.85201388888889174</v>
      </c>
      <c r="R1200" s="486">
        <v>0.10999999940395355</v>
      </c>
      <c r="S1200" s="486"/>
      <c r="T1200">
        <v>25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9.25</v>
      </c>
      <c r="H1201" s="407">
        <f t="shared" si="297"/>
        <v>1.2</v>
      </c>
      <c r="I1201" s="407">
        <f t="shared" si="300"/>
        <v>10.95</v>
      </c>
      <c r="J1201" s="407">
        <f t="shared" si="301"/>
        <v>11.059999999403953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11.45</v>
      </c>
      <c r="N1201" s="410">
        <f t="shared" si="304"/>
        <v>11.559999999403953</v>
      </c>
      <c r="O1201" s="411"/>
      <c r="P1201" s="485">
        <f t="shared" ca="1" si="305"/>
        <v>0.85226851851852137</v>
      </c>
      <c r="Q1201" s="484">
        <f t="shared" ca="1" si="306"/>
        <v>0.85241898148148432</v>
      </c>
      <c r="R1201" s="486">
        <v>0.10999999940395355</v>
      </c>
      <c r="S1201" s="486"/>
      <c r="T1201">
        <v>25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9.25</v>
      </c>
      <c r="H1202" s="407">
        <f t="shared" si="308"/>
        <v>1.2</v>
      </c>
      <c r="I1202" s="407">
        <f t="shared" si="300"/>
        <v>10.95</v>
      </c>
      <c r="J1202" s="407">
        <f t="shared" si="301"/>
        <v>11.059999999403953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11.45</v>
      </c>
      <c r="N1202" s="410">
        <f t="shared" si="304"/>
        <v>11.559999999403953</v>
      </c>
      <c r="O1202" s="411"/>
      <c r="P1202" s="485">
        <f t="shared" ca="1" si="305"/>
        <v>0.85267361111111395</v>
      </c>
      <c r="Q1202" s="484">
        <f t="shared" ca="1" si="306"/>
        <v>0.85283564814815094</v>
      </c>
      <c r="R1202" s="486">
        <v>0.10999999940395355</v>
      </c>
      <c r="S1202" s="486"/>
      <c r="T1202">
        <v>25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9.25</v>
      </c>
      <c r="H1203" s="407">
        <f t="shared" si="308"/>
        <v>1.2</v>
      </c>
      <c r="I1203" s="407">
        <f t="shared" si="300"/>
        <v>10.95</v>
      </c>
      <c r="J1203" s="407">
        <f t="shared" si="301"/>
        <v>11.059999999403953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11.45</v>
      </c>
      <c r="N1203" s="410">
        <f t="shared" si="304"/>
        <v>11.559999999403953</v>
      </c>
      <c r="O1203" s="411"/>
      <c r="P1203" s="485">
        <f t="shared" ca="1" si="305"/>
        <v>0.85307870370370653</v>
      </c>
      <c r="Q1203" s="484">
        <f t="shared" ca="1" si="306"/>
        <v>0.85322916666666948</v>
      </c>
      <c r="R1203" s="486">
        <v>0.10999999940395355</v>
      </c>
      <c r="S1203" s="486"/>
      <c r="T1203">
        <v>25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9.25</v>
      </c>
      <c r="H1204" s="407">
        <f t="shared" si="308"/>
        <v>1.2</v>
      </c>
      <c r="I1204" s="407">
        <f t="shared" si="300"/>
        <v>10.95</v>
      </c>
      <c r="J1204" s="407">
        <f t="shared" si="301"/>
        <v>11.059999999403953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11.45</v>
      </c>
      <c r="N1204" s="410">
        <f t="shared" si="304"/>
        <v>11.559999999403953</v>
      </c>
      <c r="O1204" s="411"/>
      <c r="P1204" s="485">
        <f t="shared" ca="1" si="305"/>
        <v>0.85351851851852134</v>
      </c>
      <c r="Q1204" s="484">
        <f t="shared" ca="1" si="306"/>
        <v>0.85369212962963248</v>
      </c>
      <c r="R1204" s="486">
        <v>0.10999999940395355</v>
      </c>
      <c r="S1204" s="486"/>
      <c r="T1204">
        <v>25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9.25</v>
      </c>
      <c r="H1205" s="407">
        <f t="shared" si="308"/>
        <v>1.2</v>
      </c>
      <c r="I1205" s="407">
        <f t="shared" si="300"/>
        <v>10.95</v>
      </c>
      <c r="J1205" s="407">
        <f t="shared" si="301"/>
        <v>11.059999999403953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11.45</v>
      </c>
      <c r="N1205" s="410">
        <f t="shared" si="304"/>
        <v>11.559999999403953</v>
      </c>
      <c r="O1205" s="411"/>
      <c r="P1205" s="485">
        <f t="shared" ca="1" si="305"/>
        <v>0.85394675925926211</v>
      </c>
      <c r="Q1205" s="484">
        <f t="shared" ca="1" si="306"/>
        <v>0.85408564814815102</v>
      </c>
      <c r="R1205" s="486">
        <v>0.10999999940395355</v>
      </c>
      <c r="S1205" s="486"/>
      <c r="T1205">
        <v>25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9.25</v>
      </c>
      <c r="H1206" s="407">
        <f t="shared" si="308"/>
        <v>1.2</v>
      </c>
      <c r="I1206" s="407">
        <f t="shared" si="300"/>
        <v>10.95</v>
      </c>
      <c r="J1206" s="407">
        <f t="shared" si="301"/>
        <v>11.059999999403953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11.45</v>
      </c>
      <c r="N1206" s="410">
        <f t="shared" si="304"/>
        <v>11.559999999403953</v>
      </c>
      <c r="O1206" s="411"/>
      <c r="P1206" s="485">
        <f t="shared" ca="1" si="305"/>
        <v>0.85435185185185469</v>
      </c>
      <c r="Q1206" s="484">
        <f t="shared" ca="1" si="306"/>
        <v>0.85452546296296583</v>
      </c>
      <c r="R1206" s="486">
        <v>0.10999999940395355</v>
      </c>
      <c r="S1206" s="486"/>
      <c r="T1206">
        <v>25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9.25</v>
      </c>
      <c r="H1207" s="407">
        <f t="shared" si="308"/>
        <v>1.2</v>
      </c>
      <c r="I1207" s="407">
        <f t="shared" si="300"/>
        <v>10.95</v>
      </c>
      <c r="J1207" s="407">
        <f t="shared" si="301"/>
        <v>11.059999999403953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11.45</v>
      </c>
      <c r="N1207" s="410">
        <f t="shared" si="304"/>
        <v>11.559999999403953</v>
      </c>
      <c r="O1207" s="411"/>
      <c r="P1207" s="485">
        <f t="shared" ca="1" si="305"/>
        <v>0.85481481481481769</v>
      </c>
      <c r="Q1207" s="484">
        <f t="shared" ca="1" si="306"/>
        <v>0.85496527777778064</v>
      </c>
      <c r="R1207" s="486">
        <v>0.10999999940395355</v>
      </c>
      <c r="S1207" s="486"/>
      <c r="T1207">
        <v>25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9.25</v>
      </c>
      <c r="H1208" s="407">
        <f t="shared" si="308"/>
        <v>1.2</v>
      </c>
      <c r="I1208" s="407">
        <f t="shared" si="300"/>
        <v>10.95</v>
      </c>
      <c r="J1208" s="407">
        <f t="shared" si="301"/>
        <v>11.059999999403953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11.45</v>
      </c>
      <c r="N1208" s="410">
        <f t="shared" si="304"/>
        <v>11.559999999403953</v>
      </c>
      <c r="O1208" s="411"/>
      <c r="P1208" s="485">
        <f t="shared" ca="1" si="305"/>
        <v>0.85523148148148431</v>
      </c>
      <c r="Q1208" s="484">
        <f t="shared" ca="1" si="306"/>
        <v>0.8553935185185213</v>
      </c>
      <c r="R1208" s="486">
        <v>0.10999999940395355</v>
      </c>
      <c r="S1208" s="486"/>
      <c r="T1208">
        <v>25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9.25</v>
      </c>
      <c r="H1209" s="407">
        <f t="shared" si="308"/>
        <v>1.2</v>
      </c>
      <c r="I1209" s="407">
        <f t="shared" si="300"/>
        <v>10.95</v>
      </c>
      <c r="J1209" s="407">
        <f t="shared" si="301"/>
        <v>11.059999999403953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11.45</v>
      </c>
      <c r="N1209" s="410">
        <f t="shared" si="304"/>
        <v>11.559999999403953</v>
      </c>
      <c r="O1209" s="411"/>
      <c r="P1209" s="485">
        <f t="shared" ca="1" si="305"/>
        <v>0.85562500000000274</v>
      </c>
      <c r="Q1209" s="484">
        <f t="shared" ca="1" si="306"/>
        <v>0.85576388888889166</v>
      </c>
      <c r="R1209" s="486">
        <v>0.10999999940395355</v>
      </c>
      <c r="S1209" s="486"/>
      <c r="T1209">
        <v>25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9.25</v>
      </c>
      <c r="H1210" s="407">
        <f t="shared" si="308"/>
        <v>1.2</v>
      </c>
      <c r="I1210" s="407">
        <f t="shared" si="300"/>
        <v>10.95</v>
      </c>
      <c r="J1210" s="407">
        <f t="shared" si="301"/>
        <v>11.059999999403953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11.45</v>
      </c>
      <c r="N1210" s="410">
        <f t="shared" si="304"/>
        <v>11.559999999403953</v>
      </c>
      <c r="O1210" s="411"/>
      <c r="P1210" s="485">
        <f t="shared" ca="1" si="305"/>
        <v>0.85600694444444725</v>
      </c>
      <c r="Q1210" s="484">
        <f t="shared" ca="1" si="306"/>
        <v>0.8561574074074102</v>
      </c>
      <c r="R1210" s="486">
        <v>0.10999999940395355</v>
      </c>
      <c r="S1210" s="486"/>
      <c r="T1210">
        <v>25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9.25</v>
      </c>
      <c r="H1211" s="407">
        <f t="shared" si="308"/>
        <v>1.2</v>
      </c>
      <c r="I1211" s="407">
        <f t="shared" si="300"/>
        <v>10.95</v>
      </c>
      <c r="J1211" s="407">
        <f t="shared" si="301"/>
        <v>11.059999999403953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11.45</v>
      </c>
      <c r="N1211" s="410">
        <f t="shared" si="304"/>
        <v>11.559999999403953</v>
      </c>
      <c r="O1211" s="411"/>
      <c r="P1211" s="485">
        <f t="shared" ca="1" si="305"/>
        <v>0.85638888888889164</v>
      </c>
      <c r="Q1211" s="484">
        <f t="shared" ca="1" si="306"/>
        <v>0.85656250000000278</v>
      </c>
      <c r="R1211" s="486">
        <v>0.10999999940395355</v>
      </c>
      <c r="S1211" s="486"/>
      <c r="T1211">
        <v>25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9.25</v>
      </c>
      <c r="H1212" s="407">
        <f t="shared" si="308"/>
        <v>1.2</v>
      </c>
      <c r="I1212" s="407">
        <f t="shared" si="300"/>
        <v>10.95</v>
      </c>
      <c r="J1212" s="407">
        <f t="shared" si="301"/>
        <v>11.059999999403953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11.45</v>
      </c>
      <c r="N1212" s="410">
        <f t="shared" si="304"/>
        <v>11.559999999403953</v>
      </c>
      <c r="O1212" s="411"/>
      <c r="P1212" s="485">
        <f t="shared" ca="1" si="305"/>
        <v>0.85682870370370645</v>
      </c>
      <c r="Q1212" s="484">
        <f t="shared" ca="1" si="306"/>
        <v>0.85700231481481759</v>
      </c>
      <c r="R1212" s="486">
        <v>0.10999999940395355</v>
      </c>
      <c r="S1212" s="486"/>
      <c r="T1212">
        <v>25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9.25</v>
      </c>
      <c r="H1213" s="407">
        <f t="shared" si="308"/>
        <v>1.2</v>
      </c>
      <c r="I1213" s="407">
        <f t="shared" si="300"/>
        <v>10.95</v>
      </c>
      <c r="J1213" s="407">
        <f t="shared" si="301"/>
        <v>11.059999999403953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11.45</v>
      </c>
      <c r="N1213" s="410">
        <f t="shared" si="304"/>
        <v>11.559999999403953</v>
      </c>
      <c r="O1213" s="411"/>
      <c r="P1213" s="485">
        <f t="shared" ca="1" si="305"/>
        <v>0.85725694444444722</v>
      </c>
      <c r="Q1213" s="484">
        <f t="shared" ca="1" si="306"/>
        <v>0.85740740740741017</v>
      </c>
      <c r="R1213" s="486">
        <v>0.10999999940395355</v>
      </c>
      <c r="S1213" s="486"/>
      <c r="T1213">
        <v>25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9.25</v>
      </c>
      <c r="H1214" s="407">
        <f t="shared" si="308"/>
        <v>1.2</v>
      </c>
      <c r="I1214" s="407">
        <f t="shared" si="300"/>
        <v>10.95</v>
      </c>
      <c r="J1214" s="407">
        <f t="shared" si="301"/>
        <v>11.059999999403953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11.45</v>
      </c>
      <c r="N1214" s="410">
        <f t="shared" si="304"/>
        <v>11.559999999403953</v>
      </c>
      <c r="O1214" s="411"/>
      <c r="P1214" s="485">
        <f t="shared" ca="1" si="305"/>
        <v>0.85768518518518799</v>
      </c>
      <c r="Q1214" s="484">
        <f t="shared" ca="1" si="306"/>
        <v>0.85783564814815094</v>
      </c>
      <c r="R1214" s="486">
        <v>0.10999999940395355</v>
      </c>
      <c r="S1214" s="486"/>
      <c r="T1214">
        <v>25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9.25</v>
      </c>
      <c r="H1215" s="407">
        <f t="shared" si="308"/>
        <v>1.2</v>
      </c>
      <c r="I1215" s="407">
        <f t="shared" si="300"/>
        <v>10.95</v>
      </c>
      <c r="J1215" s="407">
        <f t="shared" si="301"/>
        <v>11.059999999403953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11.45</v>
      </c>
      <c r="N1215" s="410">
        <f t="shared" si="304"/>
        <v>11.559999999403953</v>
      </c>
      <c r="O1215" s="411"/>
      <c r="P1215" s="485">
        <f t="shared" ca="1" si="305"/>
        <v>0.85809027777778057</v>
      </c>
      <c r="Q1215" s="484">
        <f t="shared" ca="1" si="306"/>
        <v>0.85822916666666949</v>
      </c>
      <c r="R1215" s="486">
        <v>0.10999999940395355</v>
      </c>
      <c r="S1215" s="486"/>
      <c r="T1215">
        <v>25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9.25</v>
      </c>
      <c r="H1216" s="407">
        <f t="shared" si="308"/>
        <v>1.2</v>
      </c>
      <c r="I1216" s="407">
        <f t="shared" si="300"/>
        <v>10.95</v>
      </c>
      <c r="J1216" s="407">
        <f t="shared" si="301"/>
        <v>11.059999999403953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11.45</v>
      </c>
      <c r="N1216" s="410">
        <f t="shared" si="304"/>
        <v>11.559999999403953</v>
      </c>
      <c r="O1216" s="411"/>
      <c r="P1216" s="485">
        <f t="shared" ca="1" si="305"/>
        <v>0.85849537037037316</v>
      </c>
      <c r="Q1216" s="484">
        <f t="shared" ca="1" si="306"/>
        <v>0.85865740740741014</v>
      </c>
      <c r="R1216" s="486">
        <v>0.10999999940395355</v>
      </c>
      <c r="S1216" s="486"/>
      <c r="T1216">
        <v>25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9.25</v>
      </c>
      <c r="H1217" s="407">
        <f t="shared" si="308"/>
        <v>1.2</v>
      </c>
      <c r="I1217" s="407">
        <f t="shared" si="300"/>
        <v>10.95</v>
      </c>
      <c r="J1217" s="407">
        <f t="shared" si="301"/>
        <v>11.059999999403953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11.45</v>
      </c>
      <c r="N1217" s="410">
        <f t="shared" si="304"/>
        <v>11.559999999403953</v>
      </c>
      <c r="O1217" s="411"/>
      <c r="P1217" s="485">
        <f t="shared" ca="1" si="305"/>
        <v>0.85888888888889159</v>
      </c>
      <c r="Q1217" s="484">
        <f t="shared" ca="1" si="306"/>
        <v>0.85905092592592858</v>
      </c>
      <c r="R1217" s="486">
        <v>0.10999999940395355</v>
      </c>
      <c r="S1217" s="486"/>
      <c r="T1217">
        <v>25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9.25</v>
      </c>
      <c r="H1218" s="407">
        <f t="shared" si="309"/>
        <v>1.2</v>
      </c>
      <c r="I1218" s="407">
        <f t="shared" si="300"/>
        <v>10.95</v>
      </c>
      <c r="J1218" s="407">
        <f t="shared" si="301"/>
        <v>11.059999999403953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11.45</v>
      </c>
      <c r="N1218" s="410">
        <f t="shared" si="304"/>
        <v>11.559999999403953</v>
      </c>
      <c r="O1218" s="411"/>
      <c r="P1218" s="485">
        <f t="shared" ca="1" si="305"/>
        <v>0.85934027777778044</v>
      </c>
      <c r="Q1218" s="484">
        <f t="shared" ca="1" si="306"/>
        <v>0.85949074074074339</v>
      </c>
      <c r="R1218" s="486">
        <v>0.10999999940395355</v>
      </c>
      <c r="S1218" s="486"/>
      <c r="T1218">
        <v>25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9.25</v>
      </c>
      <c r="H1219" s="407">
        <f t="shared" si="309"/>
        <v>1.2</v>
      </c>
      <c r="I1219" s="407">
        <f t="shared" si="300"/>
        <v>10.95</v>
      </c>
      <c r="J1219" s="407">
        <f t="shared" si="301"/>
        <v>11.059999999403953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11.45</v>
      </c>
      <c r="N1219" s="410">
        <f t="shared" si="304"/>
        <v>11.559999999403953</v>
      </c>
      <c r="O1219" s="411"/>
      <c r="P1219" s="485">
        <f t="shared" ca="1" si="305"/>
        <v>0.85978009259259525</v>
      </c>
      <c r="Q1219" s="484">
        <f t="shared" ca="1" si="306"/>
        <v>0.8599305555555582</v>
      </c>
      <c r="R1219" s="486">
        <v>0.10999999940395355</v>
      </c>
      <c r="S1219" s="486"/>
      <c r="T1219">
        <v>25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9.25</v>
      </c>
      <c r="H1220" s="407">
        <f t="shared" si="309"/>
        <v>1.2</v>
      </c>
      <c r="I1220" s="407">
        <f t="shared" si="300"/>
        <v>10.95</v>
      </c>
      <c r="J1220" s="407">
        <f t="shared" si="301"/>
        <v>11.059999999403953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11.45</v>
      </c>
      <c r="N1220" s="410">
        <f t="shared" si="304"/>
        <v>11.559999999403953</v>
      </c>
      <c r="O1220" s="411"/>
      <c r="P1220" s="485">
        <f t="shared" ca="1" si="305"/>
        <v>0.86021990740741006</v>
      </c>
      <c r="Q1220" s="484">
        <f t="shared" ca="1" si="306"/>
        <v>0.86035879629629897</v>
      </c>
      <c r="R1220" s="486">
        <v>0.10999999940395355</v>
      </c>
      <c r="S1220" s="486"/>
      <c r="T1220">
        <v>25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9.25</v>
      </c>
      <c r="H1221" s="407">
        <f t="shared" si="309"/>
        <v>1.2</v>
      </c>
      <c r="I1221" s="407">
        <f t="shared" si="300"/>
        <v>10.95</v>
      </c>
      <c r="J1221" s="407">
        <f t="shared" si="301"/>
        <v>11.059999999403953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11.45</v>
      </c>
      <c r="N1221" s="410">
        <f t="shared" si="304"/>
        <v>11.559999999403953</v>
      </c>
      <c r="O1221" s="411"/>
      <c r="P1221" s="485">
        <f t="shared" ca="1" si="305"/>
        <v>0.86059027777778041</v>
      </c>
      <c r="Q1221" s="484">
        <f t="shared" ca="1" si="306"/>
        <v>0.86072916666666932</v>
      </c>
      <c r="R1221" s="486">
        <v>0.10999999940395355</v>
      </c>
      <c r="S1221" s="486"/>
      <c r="T1221">
        <v>25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9.25</v>
      </c>
      <c r="H1222" s="407">
        <f t="shared" si="309"/>
        <v>1.2</v>
      </c>
      <c r="I1222" s="407">
        <f t="shared" si="300"/>
        <v>10.95</v>
      </c>
      <c r="J1222" s="407">
        <f t="shared" si="301"/>
        <v>11.059999999403953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11.45</v>
      </c>
      <c r="N1222" s="410">
        <f t="shared" si="304"/>
        <v>11.559999999403953</v>
      </c>
      <c r="O1222" s="411"/>
      <c r="P1222" s="485">
        <f t="shared" ca="1" si="305"/>
        <v>0.86098379629629895</v>
      </c>
      <c r="Q1222" s="484">
        <f t="shared" ca="1" si="306"/>
        <v>0.8611342592592619</v>
      </c>
      <c r="R1222" s="486">
        <v>0.10999999940395355</v>
      </c>
      <c r="S1222" s="486"/>
      <c r="T1222">
        <v>25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9.25</v>
      </c>
      <c r="H1223" s="407">
        <f t="shared" si="309"/>
        <v>1.2</v>
      </c>
      <c r="I1223" s="407">
        <f t="shared" si="300"/>
        <v>10.95</v>
      </c>
      <c r="J1223" s="407">
        <f t="shared" si="301"/>
        <v>11.059999999403953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11.45</v>
      </c>
      <c r="N1223" s="410">
        <f t="shared" si="304"/>
        <v>11.559999999403953</v>
      </c>
      <c r="O1223" s="411"/>
      <c r="P1223" s="485">
        <f t="shared" ca="1" si="305"/>
        <v>0.86140046296296557</v>
      </c>
      <c r="Q1223" s="484">
        <f t="shared" ca="1" si="306"/>
        <v>0.86156250000000256</v>
      </c>
      <c r="R1223" s="486">
        <v>0.10999999940395355</v>
      </c>
      <c r="S1223" s="486"/>
      <c r="T1223">
        <v>25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9.25</v>
      </c>
      <c r="H1224" s="407">
        <f t="shared" si="309"/>
        <v>1.2</v>
      </c>
      <c r="I1224" s="407">
        <f t="shared" si="300"/>
        <v>10.95</v>
      </c>
      <c r="J1224" s="407">
        <f t="shared" si="301"/>
        <v>11.059999999403953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11.45</v>
      </c>
      <c r="N1224" s="410">
        <f t="shared" si="304"/>
        <v>11.559999999403953</v>
      </c>
      <c r="O1224" s="411"/>
      <c r="P1224" s="485">
        <f t="shared" ca="1" si="305"/>
        <v>0.86184027777778038</v>
      </c>
      <c r="Q1224" s="484">
        <f t="shared" ca="1" si="306"/>
        <v>0.86199074074074333</v>
      </c>
      <c r="R1224" s="486">
        <v>0.10999999940395355</v>
      </c>
      <c r="S1224" s="486"/>
      <c r="T1224">
        <v>25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9.25</v>
      </c>
      <c r="H1225" s="407">
        <f t="shared" si="309"/>
        <v>1.2</v>
      </c>
      <c r="I1225" s="407">
        <f t="shared" si="300"/>
        <v>10.95</v>
      </c>
      <c r="J1225" s="407">
        <f t="shared" si="301"/>
        <v>11.059999999403953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11.45</v>
      </c>
      <c r="N1225" s="410">
        <f t="shared" si="304"/>
        <v>11.559999999403953</v>
      </c>
      <c r="O1225" s="411"/>
      <c r="P1225" s="485">
        <f t="shared" ca="1" si="305"/>
        <v>0.86228009259259519</v>
      </c>
      <c r="Q1225" s="484">
        <f t="shared" ca="1" si="306"/>
        <v>0.86244212962963218</v>
      </c>
      <c r="R1225" s="486">
        <v>0.10999999940395355</v>
      </c>
      <c r="S1225" s="486"/>
      <c r="T1225">
        <v>25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9.25</v>
      </c>
      <c r="H1226" s="407">
        <f t="shared" si="309"/>
        <v>1.2</v>
      </c>
      <c r="I1226" s="407">
        <f t="shared" si="300"/>
        <v>10.95</v>
      </c>
      <c r="J1226" s="407">
        <f t="shared" si="301"/>
        <v>11.059999999403953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11.45</v>
      </c>
      <c r="N1226" s="410">
        <f t="shared" si="304"/>
        <v>11.559999999403953</v>
      </c>
      <c r="O1226" s="411"/>
      <c r="P1226" s="485">
        <f t="shared" ca="1" si="305"/>
        <v>0.86268518518518778</v>
      </c>
      <c r="Q1226" s="484">
        <f t="shared" ca="1" si="306"/>
        <v>0.86284722222222476</v>
      </c>
      <c r="R1226" s="486">
        <v>0.10999999940395355</v>
      </c>
      <c r="S1226" s="486"/>
      <c r="T1226">
        <v>25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9.25</v>
      </c>
      <c r="H1227" s="407">
        <f t="shared" si="309"/>
        <v>1.2</v>
      </c>
      <c r="I1227" s="407">
        <f t="shared" si="300"/>
        <v>10.95</v>
      </c>
      <c r="J1227" s="407">
        <f t="shared" si="301"/>
        <v>11.059999999403953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11.45</v>
      </c>
      <c r="N1227" s="410">
        <f t="shared" si="304"/>
        <v>11.559999999403953</v>
      </c>
      <c r="O1227" s="411"/>
      <c r="P1227" s="485">
        <f t="shared" ca="1" si="305"/>
        <v>0.86311342592592843</v>
      </c>
      <c r="Q1227" s="484">
        <f t="shared" ca="1" si="306"/>
        <v>0.86328703703703957</v>
      </c>
      <c r="R1227" s="486">
        <v>0.10999999940395355</v>
      </c>
      <c r="S1227" s="486"/>
      <c r="T1227">
        <v>25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9.25</v>
      </c>
      <c r="H1228" s="407">
        <f t="shared" si="309"/>
        <v>1.2</v>
      </c>
      <c r="I1228" s="407">
        <f t="shared" si="300"/>
        <v>10.95</v>
      </c>
      <c r="J1228" s="407">
        <f t="shared" si="301"/>
        <v>11.059999999403953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11.45</v>
      </c>
      <c r="N1228" s="410">
        <f t="shared" si="304"/>
        <v>11.559999999403953</v>
      </c>
      <c r="O1228" s="411"/>
      <c r="P1228" s="485">
        <f t="shared" ca="1" si="305"/>
        <v>0.86356481481481739</v>
      </c>
      <c r="Q1228" s="484">
        <f t="shared" ca="1" si="306"/>
        <v>0.86373842592592853</v>
      </c>
      <c r="R1228" s="486">
        <v>0.10999999940395355</v>
      </c>
      <c r="S1228" s="486"/>
      <c r="T1228">
        <v>25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9.25</v>
      </c>
      <c r="H1229" s="407">
        <f t="shared" si="309"/>
        <v>1.2</v>
      </c>
      <c r="I1229" s="407">
        <f t="shared" si="300"/>
        <v>10.95</v>
      </c>
      <c r="J1229" s="407">
        <f t="shared" si="301"/>
        <v>11.059999999403953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11.45</v>
      </c>
      <c r="N1229" s="410">
        <f t="shared" si="304"/>
        <v>11.559999999403953</v>
      </c>
      <c r="O1229" s="411"/>
      <c r="P1229" s="485">
        <f t="shared" ca="1" si="305"/>
        <v>0.86402777777778039</v>
      </c>
      <c r="Q1229" s="484">
        <f t="shared" ca="1" si="306"/>
        <v>0.86417824074074334</v>
      </c>
      <c r="R1229" s="486">
        <v>0.10999999940395355</v>
      </c>
      <c r="S1229" s="486"/>
      <c r="T1229">
        <v>25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9.25</v>
      </c>
      <c r="H1230" s="407">
        <f t="shared" si="309"/>
        <v>1.2</v>
      </c>
      <c r="I1230" s="407">
        <f t="shared" si="300"/>
        <v>10.95</v>
      </c>
      <c r="J1230" s="407">
        <f t="shared" si="301"/>
        <v>11.059999999403953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11.45</v>
      </c>
      <c r="N1230" s="410">
        <f t="shared" si="304"/>
        <v>11.559999999403953</v>
      </c>
      <c r="O1230" s="411"/>
      <c r="P1230" s="485">
        <f t="shared" ca="1" si="305"/>
        <v>0.86443287037037297</v>
      </c>
      <c r="Q1230" s="484">
        <f t="shared" ca="1" si="306"/>
        <v>0.86458333333333592</v>
      </c>
      <c r="R1230" s="486">
        <v>0.10999999940395355</v>
      </c>
      <c r="S1230" s="486"/>
      <c r="T1230">
        <v>25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9.25</v>
      </c>
      <c r="H1231" s="407">
        <f t="shared" si="309"/>
        <v>1.2</v>
      </c>
      <c r="I1231" s="407">
        <f t="shared" si="300"/>
        <v>10.95</v>
      </c>
      <c r="J1231" s="407">
        <f t="shared" si="301"/>
        <v>11.059999999403953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11.45</v>
      </c>
      <c r="N1231" s="410">
        <f t="shared" si="304"/>
        <v>11.559999999403953</v>
      </c>
      <c r="O1231" s="411"/>
      <c r="P1231" s="485">
        <f t="shared" ca="1" si="305"/>
        <v>0.86486111111111375</v>
      </c>
      <c r="Q1231" s="484">
        <f t="shared" ca="1" si="306"/>
        <v>0.86501157407407669</v>
      </c>
      <c r="R1231" s="486">
        <v>0.10999999940395355</v>
      </c>
      <c r="S1231" s="486"/>
      <c r="T1231">
        <v>25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9.25</v>
      </c>
      <c r="H1232" s="407">
        <f t="shared" si="309"/>
        <v>1.2</v>
      </c>
      <c r="I1232" s="407">
        <f t="shared" si="300"/>
        <v>10.95</v>
      </c>
      <c r="J1232" s="407">
        <f t="shared" si="301"/>
        <v>11.059999999403953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11.45</v>
      </c>
      <c r="N1232" s="410">
        <f t="shared" si="304"/>
        <v>11.559999999403953</v>
      </c>
      <c r="O1232" s="411"/>
      <c r="P1232" s="485">
        <f t="shared" ca="1" si="305"/>
        <v>0.86527777777778037</v>
      </c>
      <c r="Q1232" s="484">
        <f t="shared" ca="1" si="306"/>
        <v>0.8654513888888915</v>
      </c>
      <c r="R1232" s="486">
        <v>0.10999999940395355</v>
      </c>
      <c r="S1232" s="486"/>
      <c r="T1232">
        <v>25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9.25</v>
      </c>
      <c r="H1233" s="407">
        <f t="shared" si="309"/>
        <v>1.2</v>
      </c>
      <c r="I1233" s="407">
        <f t="shared" si="300"/>
        <v>10.95</v>
      </c>
      <c r="J1233" s="407">
        <f t="shared" si="301"/>
        <v>11.059999999403953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11.45</v>
      </c>
      <c r="N1233" s="410">
        <f t="shared" si="304"/>
        <v>11.559999999403953</v>
      </c>
      <c r="O1233" s="411"/>
      <c r="P1233" s="485">
        <f t="shared" ca="1" si="305"/>
        <v>0.86574074074074336</v>
      </c>
      <c r="Q1233" s="484">
        <f t="shared" ca="1" si="306"/>
        <v>0.86587962962963227</v>
      </c>
      <c r="R1233" s="486">
        <v>0.10999999940395355</v>
      </c>
      <c r="S1233" s="486"/>
      <c r="T1233">
        <v>25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9.25</v>
      </c>
      <c r="H1234" s="407">
        <f t="shared" si="310"/>
        <v>1.2</v>
      </c>
      <c r="I1234" s="407">
        <f t="shared" si="300"/>
        <v>10.95</v>
      </c>
      <c r="J1234" s="407">
        <f t="shared" si="301"/>
        <v>11.059999999403953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11.45</v>
      </c>
      <c r="N1234" s="410">
        <f t="shared" si="304"/>
        <v>11.559999999403953</v>
      </c>
      <c r="O1234" s="411"/>
      <c r="P1234" s="485">
        <f t="shared" ca="1" si="305"/>
        <v>0.86613425925926191</v>
      </c>
      <c r="Q1234" s="484">
        <f t="shared" ca="1" si="306"/>
        <v>0.86627314814815082</v>
      </c>
      <c r="R1234" s="486">
        <v>0.10999999940395355</v>
      </c>
      <c r="S1234" s="486"/>
      <c r="T1234">
        <v>25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9.25</v>
      </c>
      <c r="H1235" s="407">
        <f t="shared" si="310"/>
        <v>1.2</v>
      </c>
      <c r="I1235" s="407">
        <f t="shared" si="300"/>
        <v>10.95</v>
      </c>
      <c r="J1235" s="407">
        <f t="shared" si="301"/>
        <v>11.059999999403953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11.45</v>
      </c>
      <c r="N1235" s="410">
        <f t="shared" si="304"/>
        <v>11.559999999403953</v>
      </c>
      <c r="O1235" s="411"/>
      <c r="P1235" s="485">
        <f t="shared" ca="1" si="305"/>
        <v>0.86655092592592864</v>
      </c>
      <c r="Q1235" s="484">
        <f t="shared" ca="1" si="306"/>
        <v>0.86670138888889159</v>
      </c>
      <c r="R1235" s="486">
        <v>0.10999999940395355</v>
      </c>
      <c r="S1235" s="486"/>
      <c r="T1235">
        <v>25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9.25</v>
      </c>
      <c r="H1236" s="407">
        <f t="shared" si="310"/>
        <v>1.2</v>
      </c>
      <c r="I1236" s="407">
        <f t="shared" si="300"/>
        <v>10.95</v>
      </c>
      <c r="J1236" s="407">
        <f t="shared" si="301"/>
        <v>11.059999999403953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11.45</v>
      </c>
      <c r="N1236" s="410">
        <f t="shared" si="304"/>
        <v>11.559999999403953</v>
      </c>
      <c r="O1236" s="411"/>
      <c r="P1236" s="485">
        <f t="shared" ca="1" si="305"/>
        <v>0.86694444444444718</v>
      </c>
      <c r="Q1236" s="484">
        <f t="shared" ca="1" si="306"/>
        <v>0.86711805555555832</v>
      </c>
      <c r="R1236" s="486">
        <v>0.10999999940395355</v>
      </c>
      <c r="S1236" s="486"/>
      <c r="T1236">
        <v>25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9.25</v>
      </c>
      <c r="H1237" s="407">
        <f t="shared" si="310"/>
        <v>1.2</v>
      </c>
      <c r="I1237" s="407">
        <f t="shared" si="300"/>
        <v>10.95</v>
      </c>
      <c r="J1237" s="407">
        <f t="shared" si="301"/>
        <v>11.059999999403953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11.45</v>
      </c>
      <c r="N1237" s="410">
        <f t="shared" si="304"/>
        <v>11.559999999403953</v>
      </c>
      <c r="O1237" s="411"/>
      <c r="P1237" s="485">
        <f t="shared" ca="1" si="305"/>
        <v>0.86738425925926199</v>
      </c>
      <c r="Q1237" s="484">
        <f t="shared" ca="1" si="306"/>
        <v>0.8675231481481509</v>
      </c>
      <c r="R1237" s="486">
        <v>0.10999999940395355</v>
      </c>
      <c r="S1237" s="486"/>
      <c r="T1237">
        <v>25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9.25</v>
      </c>
      <c r="H1238" s="407">
        <f t="shared" si="310"/>
        <v>1.2</v>
      </c>
      <c r="I1238" s="407">
        <f t="shared" si="300"/>
        <v>10.95</v>
      </c>
      <c r="J1238" s="407">
        <f t="shared" si="301"/>
        <v>11.059999999403953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11.45</v>
      </c>
      <c r="N1238" s="410">
        <f t="shared" si="304"/>
        <v>11.559999999403953</v>
      </c>
      <c r="O1238" s="411"/>
      <c r="P1238" s="485">
        <f t="shared" ca="1" si="305"/>
        <v>0.86777777777778053</v>
      </c>
      <c r="Q1238" s="484">
        <f t="shared" ca="1" si="306"/>
        <v>0.86795138888889167</v>
      </c>
      <c r="R1238" s="486">
        <v>0.10999999940395355</v>
      </c>
      <c r="S1238" s="486"/>
      <c r="T1238">
        <v>25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9.25</v>
      </c>
      <c r="H1239" s="407">
        <f t="shared" si="310"/>
        <v>1.2</v>
      </c>
      <c r="I1239" s="407">
        <f t="shared" si="300"/>
        <v>10.95</v>
      </c>
      <c r="J1239" s="407">
        <f t="shared" si="301"/>
        <v>11.059999999403953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11.45</v>
      </c>
      <c r="N1239" s="410">
        <f t="shared" si="304"/>
        <v>11.559999999403953</v>
      </c>
      <c r="O1239" s="411"/>
      <c r="P1239" s="485">
        <f t="shared" ca="1" si="305"/>
        <v>0.86821759259259534</v>
      </c>
      <c r="Q1239" s="484">
        <f t="shared" ca="1" si="306"/>
        <v>0.86839120370370648</v>
      </c>
      <c r="R1239" s="486">
        <v>0.10999999940395355</v>
      </c>
      <c r="S1239" s="486"/>
      <c r="T1239">
        <v>25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9.25</v>
      </c>
      <c r="H1240" s="407">
        <f t="shared" si="310"/>
        <v>1.2</v>
      </c>
      <c r="I1240" s="407">
        <f t="shared" si="300"/>
        <v>10.95</v>
      </c>
      <c r="J1240" s="407">
        <f t="shared" si="301"/>
        <v>11.059999999403953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11.45</v>
      </c>
      <c r="N1240" s="410">
        <f t="shared" si="304"/>
        <v>11.559999999403953</v>
      </c>
      <c r="O1240" s="411"/>
      <c r="P1240" s="485">
        <f t="shared" ca="1" si="305"/>
        <v>0.86864583333333611</v>
      </c>
      <c r="Q1240" s="484">
        <f t="shared" ca="1" si="306"/>
        <v>0.86878472222222503</v>
      </c>
      <c r="R1240" s="486">
        <v>0.10999999940395355</v>
      </c>
      <c r="S1240" s="486"/>
      <c r="T1240">
        <v>25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9.25</v>
      </c>
      <c r="H1241" s="407">
        <f t="shared" si="310"/>
        <v>1.2</v>
      </c>
      <c r="I1241" s="407">
        <f t="shared" si="300"/>
        <v>10.95</v>
      </c>
      <c r="J1241" s="407">
        <f t="shared" si="301"/>
        <v>11.059999999403953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11.45</v>
      </c>
      <c r="N1241" s="410">
        <f t="shared" si="304"/>
        <v>11.559999999403953</v>
      </c>
      <c r="O1241" s="411"/>
      <c r="P1241" s="485">
        <f t="shared" ca="1" si="305"/>
        <v>0.8690509259259287</v>
      </c>
      <c r="Q1241" s="484">
        <f t="shared" ca="1" si="306"/>
        <v>0.86921296296296569</v>
      </c>
      <c r="R1241" s="486">
        <v>0.10999999940395355</v>
      </c>
      <c r="S1241" s="486"/>
      <c r="T1241">
        <v>25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9.25</v>
      </c>
      <c r="H1242" s="407">
        <f t="shared" si="310"/>
        <v>1.2</v>
      </c>
      <c r="I1242" s="407">
        <f t="shared" si="300"/>
        <v>10.95</v>
      </c>
      <c r="J1242" s="407">
        <f t="shared" si="301"/>
        <v>11.059999999403953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11.45</v>
      </c>
      <c r="N1242" s="410">
        <f t="shared" si="304"/>
        <v>11.559999999403953</v>
      </c>
      <c r="O1242" s="411"/>
      <c r="P1242" s="485">
        <f t="shared" ca="1" si="305"/>
        <v>0.86950231481481755</v>
      </c>
      <c r="Q1242" s="484">
        <f t="shared" ca="1" si="306"/>
        <v>0.86966435185185453</v>
      </c>
      <c r="R1242" s="486">
        <v>0.10999999940395355</v>
      </c>
      <c r="S1242" s="486"/>
      <c r="T1242">
        <v>25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9.25</v>
      </c>
      <c r="H1243" s="407">
        <f t="shared" si="310"/>
        <v>1.2</v>
      </c>
      <c r="I1243" s="407">
        <f t="shared" si="300"/>
        <v>10.95</v>
      </c>
      <c r="J1243" s="407">
        <f t="shared" si="301"/>
        <v>11.059999999403953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11.45</v>
      </c>
      <c r="N1243" s="410">
        <f t="shared" si="304"/>
        <v>11.559999999403953</v>
      </c>
      <c r="O1243" s="411"/>
      <c r="P1243" s="485">
        <f t="shared" ca="1" si="305"/>
        <v>0.86994212962963235</v>
      </c>
      <c r="Q1243" s="484">
        <f t="shared" ca="1" si="306"/>
        <v>0.87011574074074349</v>
      </c>
      <c r="R1243" s="486">
        <v>0.10999999940395355</v>
      </c>
      <c r="S1243" s="486"/>
      <c r="T1243">
        <v>25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9.25</v>
      </c>
      <c r="H1244" s="407">
        <f t="shared" si="310"/>
        <v>1.2</v>
      </c>
      <c r="I1244" s="407">
        <f t="shared" si="300"/>
        <v>10.95</v>
      </c>
      <c r="J1244" s="407">
        <f t="shared" si="301"/>
        <v>11.059999999403953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11.45</v>
      </c>
      <c r="N1244" s="410">
        <f t="shared" si="304"/>
        <v>11.559999999403953</v>
      </c>
      <c r="O1244" s="411"/>
      <c r="P1244" s="485">
        <f t="shared" ca="1" si="305"/>
        <v>0.87037037037037313</v>
      </c>
      <c r="Q1244" s="484">
        <f t="shared" ca="1" si="306"/>
        <v>0.87054398148148426</v>
      </c>
      <c r="R1244" s="486">
        <v>0.10999999940395355</v>
      </c>
      <c r="S1244" s="486"/>
      <c r="T1244">
        <v>25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9.25</v>
      </c>
      <c r="H1245" s="407">
        <f t="shared" si="310"/>
        <v>1.2</v>
      </c>
      <c r="I1245" s="407">
        <f t="shared" si="300"/>
        <v>10.95</v>
      </c>
      <c r="J1245" s="407">
        <f t="shared" si="301"/>
        <v>11.059999999403953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11.45</v>
      </c>
      <c r="N1245" s="410">
        <f t="shared" si="304"/>
        <v>11.559999999403953</v>
      </c>
      <c r="O1245" s="411"/>
      <c r="P1245" s="485">
        <f t="shared" ca="1" si="305"/>
        <v>0.8707986111111139</v>
      </c>
      <c r="Q1245" s="484">
        <f t="shared" ca="1" si="306"/>
        <v>0.87096064814815088</v>
      </c>
      <c r="R1245" s="486">
        <v>0.10999999940395355</v>
      </c>
      <c r="S1245" s="486"/>
      <c r="T1245">
        <v>25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9.25</v>
      </c>
      <c r="H1246" s="407">
        <f t="shared" si="310"/>
        <v>1.2</v>
      </c>
      <c r="I1246" s="407">
        <f t="shared" si="300"/>
        <v>10.95</v>
      </c>
      <c r="J1246" s="407">
        <f t="shared" si="301"/>
        <v>11.059999999403953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11.45</v>
      </c>
      <c r="N1246" s="410">
        <f t="shared" si="304"/>
        <v>11.559999999403953</v>
      </c>
      <c r="O1246" s="411"/>
      <c r="P1246" s="485">
        <f t="shared" ca="1" si="305"/>
        <v>0.87123842592592871</v>
      </c>
      <c r="Q1246" s="484">
        <f t="shared" ca="1" si="306"/>
        <v>0.87138888888889166</v>
      </c>
      <c r="R1246" s="486">
        <v>0.10999999940395355</v>
      </c>
      <c r="S1246" s="486"/>
      <c r="T1246">
        <v>25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9.25</v>
      </c>
      <c r="H1247" s="407">
        <f t="shared" si="310"/>
        <v>1.2</v>
      </c>
      <c r="I1247" s="407">
        <f t="shared" si="300"/>
        <v>10.95</v>
      </c>
      <c r="J1247" s="407">
        <f t="shared" si="301"/>
        <v>11.059999999403953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11.45</v>
      </c>
      <c r="N1247" s="410">
        <f t="shared" si="304"/>
        <v>11.559999999403953</v>
      </c>
      <c r="O1247" s="411"/>
      <c r="P1247" s="485">
        <f t="shared" ca="1" si="305"/>
        <v>0.87166666666666948</v>
      </c>
      <c r="Q1247" s="484">
        <f t="shared" ca="1" si="306"/>
        <v>0.87180555555555839</v>
      </c>
      <c r="R1247" s="486">
        <v>0.10999999940395355</v>
      </c>
      <c r="S1247" s="486"/>
      <c r="T1247">
        <v>25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9.25</v>
      </c>
      <c r="H1248" s="407">
        <f t="shared" si="310"/>
        <v>1.2</v>
      </c>
      <c r="I1248" s="407">
        <f t="shared" si="300"/>
        <v>10.95</v>
      </c>
      <c r="J1248" s="407">
        <f t="shared" si="301"/>
        <v>11.059999999403953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11.45</v>
      </c>
      <c r="N1248" s="410">
        <f t="shared" si="304"/>
        <v>11.559999999403953</v>
      </c>
      <c r="O1248" s="411"/>
      <c r="P1248" s="485">
        <f t="shared" ca="1" si="305"/>
        <v>0.87204861111111398</v>
      </c>
      <c r="Q1248" s="484">
        <f t="shared" ca="1" si="306"/>
        <v>0.87218750000000289</v>
      </c>
      <c r="R1248" s="486">
        <v>0.10999999940395355</v>
      </c>
      <c r="S1248" s="486"/>
      <c r="T1248">
        <v>25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9.25</v>
      </c>
      <c r="H1249" s="407">
        <f t="shared" si="310"/>
        <v>1.2</v>
      </c>
      <c r="I1249" s="407">
        <f t="shared" si="300"/>
        <v>10.95</v>
      </c>
      <c r="J1249" s="407">
        <f t="shared" si="301"/>
        <v>11.059999999403953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11.45</v>
      </c>
      <c r="N1249" s="410">
        <f t="shared" si="304"/>
        <v>11.559999999403953</v>
      </c>
      <c r="O1249" s="411"/>
      <c r="P1249" s="485">
        <f t="shared" ca="1" si="305"/>
        <v>0.87246527777778071</v>
      </c>
      <c r="Q1249" s="484">
        <f t="shared" ca="1" si="306"/>
        <v>0.87261574074074366</v>
      </c>
      <c r="R1249" s="486">
        <v>0.10999999940395355</v>
      </c>
      <c r="S1249" s="486"/>
      <c r="T1249">
        <v>25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9.25</v>
      </c>
      <c r="H1250" s="407">
        <f t="shared" si="312"/>
        <v>1.2</v>
      </c>
      <c r="I1250" s="407">
        <f t="shared" si="300"/>
        <v>10.95</v>
      </c>
      <c r="J1250" s="407">
        <f t="shared" si="301"/>
        <v>11.059999999403953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11.45</v>
      </c>
      <c r="N1250" s="410">
        <f t="shared" si="304"/>
        <v>11.559999999403953</v>
      </c>
      <c r="O1250" s="411"/>
      <c r="P1250" s="485">
        <f t="shared" ca="1" si="305"/>
        <v>0.87290509259259552</v>
      </c>
      <c r="Q1250" s="484">
        <f t="shared" ca="1" si="306"/>
        <v>0.87305555555555847</v>
      </c>
      <c r="R1250" s="486">
        <v>0.10999999940395355</v>
      </c>
      <c r="S1250" s="486"/>
      <c r="T1250">
        <v>25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9.25</v>
      </c>
      <c r="H1251" s="407">
        <f t="shared" si="312"/>
        <v>1.2</v>
      </c>
      <c r="I1251" s="407">
        <f t="shared" si="300"/>
        <v>10.95</v>
      </c>
      <c r="J1251" s="407">
        <f t="shared" si="301"/>
        <v>11.059999999403953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11.45</v>
      </c>
      <c r="N1251" s="410">
        <f t="shared" si="304"/>
        <v>11.559999999403953</v>
      </c>
      <c r="O1251" s="411"/>
      <c r="P1251" s="485">
        <f t="shared" ca="1" si="305"/>
        <v>0.87328703703703991</v>
      </c>
      <c r="Q1251" s="484">
        <f t="shared" ca="1" si="306"/>
        <v>0.87346064814815105</v>
      </c>
      <c r="R1251" s="486">
        <v>0.10999999940395355</v>
      </c>
      <c r="S1251" s="486"/>
      <c r="T1251">
        <v>25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9.25</v>
      </c>
      <c r="H1252" s="407">
        <f t="shared" si="312"/>
        <v>1.2</v>
      </c>
      <c r="I1252" s="407">
        <f t="shared" ref="I1252:I1315" si="315">F1252+G1252</f>
        <v>10.95</v>
      </c>
      <c r="J1252" s="407">
        <f t="shared" ref="J1252:J1315" si="316">I1252+R1252</f>
        <v>11.059999999403953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11.45</v>
      </c>
      <c r="N1252" s="410">
        <f t="shared" ref="N1252:N1315" si="319">J1252+L1252</f>
        <v>11.559999999403953</v>
      </c>
      <c r="O1252" s="411"/>
      <c r="P1252" s="485">
        <f t="shared" ref="P1252:P1315" ca="1" si="320">Q1251+TIME(0,0,RANDBETWEEN(20,25))</f>
        <v>0.87375000000000291</v>
      </c>
      <c r="Q1252" s="484">
        <f t="shared" ref="Q1252:Q1315" ca="1" si="321">P1252+TIME(0,0,RANDBETWEEN(12,15))</f>
        <v>0.87392361111111405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9.25</v>
      </c>
      <c r="H1253" s="407">
        <f t="shared" si="312"/>
        <v>1.2</v>
      </c>
      <c r="I1253" s="407">
        <f t="shared" si="315"/>
        <v>10.95</v>
      </c>
      <c r="J1253" s="407">
        <f t="shared" si="316"/>
        <v>11.059999999403953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11.45</v>
      </c>
      <c r="N1253" s="410">
        <f t="shared" si="319"/>
        <v>11.559999999403953</v>
      </c>
      <c r="O1253" s="411"/>
      <c r="P1253" s="485">
        <f t="shared" ca="1" si="320"/>
        <v>0.87420138888889187</v>
      </c>
      <c r="Q1253" s="484">
        <f t="shared" ca="1" si="321"/>
        <v>0.87437500000000301</v>
      </c>
      <c r="R1253" s="486">
        <v>0.10999999940395355</v>
      </c>
      <c r="S1253" s="486"/>
      <c r="T1253">
        <v>25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9.25</v>
      </c>
      <c r="H1254" s="407">
        <f t="shared" si="312"/>
        <v>1.2</v>
      </c>
      <c r="I1254" s="407">
        <f t="shared" si="315"/>
        <v>10.95</v>
      </c>
      <c r="J1254" s="407">
        <f t="shared" si="316"/>
        <v>11.059999999403953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11.45</v>
      </c>
      <c r="N1254" s="410">
        <f t="shared" si="319"/>
        <v>11.559999999403953</v>
      </c>
      <c r="O1254" s="411"/>
      <c r="P1254" s="485">
        <f t="shared" ca="1" si="320"/>
        <v>0.87465277777778083</v>
      </c>
      <c r="Q1254" s="484">
        <f t="shared" ca="1" si="321"/>
        <v>0.87480324074074378</v>
      </c>
      <c r="R1254" s="486">
        <v>0.10999999940395355</v>
      </c>
      <c r="S1254" s="486"/>
      <c r="T1254">
        <v>25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9.25</v>
      </c>
      <c r="H1255" s="407">
        <f t="shared" si="312"/>
        <v>1.2</v>
      </c>
      <c r="I1255" s="407">
        <f t="shared" si="315"/>
        <v>10.95</v>
      </c>
      <c r="J1255" s="407">
        <f t="shared" si="316"/>
        <v>11.059999999403953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11.45</v>
      </c>
      <c r="N1255" s="410">
        <f t="shared" si="319"/>
        <v>11.559999999403953</v>
      </c>
      <c r="O1255" s="411"/>
      <c r="P1255" s="485">
        <f t="shared" ca="1" si="320"/>
        <v>0.87509259259259564</v>
      </c>
      <c r="Q1255" s="484">
        <f t="shared" ca="1" si="321"/>
        <v>0.87523148148148455</v>
      </c>
      <c r="R1255" s="486">
        <v>0.10999999940395355</v>
      </c>
      <c r="S1255" s="486"/>
      <c r="T1255">
        <v>25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9.25</v>
      </c>
      <c r="H1256" s="407">
        <f t="shared" si="312"/>
        <v>1.2</v>
      </c>
      <c r="I1256" s="407">
        <f t="shared" si="315"/>
        <v>10.95</v>
      </c>
      <c r="J1256" s="407">
        <f t="shared" si="316"/>
        <v>11.059999999403953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11.45</v>
      </c>
      <c r="N1256" s="410">
        <f t="shared" si="319"/>
        <v>11.559999999403953</v>
      </c>
      <c r="O1256" s="411"/>
      <c r="P1256" s="485">
        <f t="shared" ca="1" si="320"/>
        <v>0.87548611111111418</v>
      </c>
      <c r="Q1256" s="484">
        <f t="shared" ca="1" si="321"/>
        <v>0.8756250000000031</v>
      </c>
      <c r="R1256" s="486">
        <v>0.10999999940395355</v>
      </c>
      <c r="S1256" s="486"/>
      <c r="T1256">
        <v>25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9.25</v>
      </c>
      <c r="H1257" s="407">
        <f t="shared" si="312"/>
        <v>1.2</v>
      </c>
      <c r="I1257" s="407">
        <f t="shared" si="315"/>
        <v>10.95</v>
      </c>
      <c r="J1257" s="407">
        <f t="shared" si="316"/>
        <v>11.059999999403953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11.45</v>
      </c>
      <c r="N1257" s="410">
        <f t="shared" si="319"/>
        <v>11.559999999403953</v>
      </c>
      <c r="O1257" s="411"/>
      <c r="P1257" s="485">
        <f t="shared" ca="1" si="320"/>
        <v>0.87587962962963273</v>
      </c>
      <c r="Q1257" s="484">
        <f t="shared" ca="1" si="321"/>
        <v>0.87605324074074387</v>
      </c>
      <c r="R1257" s="486">
        <v>0.10999999940395355</v>
      </c>
      <c r="S1257" s="486"/>
      <c r="T1257">
        <v>25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9.25</v>
      </c>
      <c r="H1258" s="407">
        <f t="shared" si="312"/>
        <v>1.2</v>
      </c>
      <c r="I1258" s="407">
        <f t="shared" si="315"/>
        <v>10.95</v>
      </c>
      <c r="J1258" s="407">
        <f t="shared" si="316"/>
        <v>11.059999999403953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11.45</v>
      </c>
      <c r="N1258" s="410">
        <f t="shared" si="319"/>
        <v>11.559999999403953</v>
      </c>
      <c r="O1258" s="411"/>
      <c r="P1258" s="485">
        <f t="shared" ca="1" si="320"/>
        <v>0.87631944444444754</v>
      </c>
      <c r="Q1258" s="484">
        <f t="shared" ca="1" si="321"/>
        <v>0.87646990740741049</v>
      </c>
      <c r="R1258" s="486">
        <v>0.10999999940395355</v>
      </c>
      <c r="S1258" s="486"/>
      <c r="T1258">
        <v>25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9.25</v>
      </c>
      <c r="H1259" s="407">
        <f t="shared" si="312"/>
        <v>1.2</v>
      </c>
      <c r="I1259" s="407">
        <f t="shared" si="315"/>
        <v>10.95</v>
      </c>
      <c r="J1259" s="407">
        <f t="shared" si="316"/>
        <v>11.059999999403953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11.45</v>
      </c>
      <c r="N1259" s="410">
        <f t="shared" si="319"/>
        <v>11.559999999403953</v>
      </c>
      <c r="O1259" s="411"/>
      <c r="P1259" s="485">
        <f t="shared" ca="1" si="320"/>
        <v>0.87673611111111416</v>
      </c>
      <c r="Q1259" s="484">
        <f t="shared" ca="1" si="321"/>
        <v>0.87687500000000307</v>
      </c>
      <c r="R1259" s="486">
        <v>0.10999999940395355</v>
      </c>
      <c r="S1259" s="486"/>
      <c r="T1259">
        <v>25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9.25</v>
      </c>
      <c r="H1260" s="407">
        <f t="shared" si="312"/>
        <v>1.2</v>
      </c>
      <c r="I1260" s="407">
        <f t="shared" si="315"/>
        <v>10.95</v>
      </c>
      <c r="J1260" s="407">
        <f t="shared" si="316"/>
        <v>11.059999999403953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11.45</v>
      </c>
      <c r="N1260" s="410">
        <f t="shared" si="319"/>
        <v>11.559999999403953</v>
      </c>
      <c r="O1260" s="411"/>
      <c r="P1260" s="485">
        <f t="shared" ca="1" si="320"/>
        <v>0.87715277777778089</v>
      </c>
      <c r="Q1260" s="484">
        <f t="shared" ca="1" si="321"/>
        <v>0.87731481481481788</v>
      </c>
      <c r="R1260" s="486">
        <v>0.10999999940395355</v>
      </c>
      <c r="S1260" s="486"/>
      <c r="T1260">
        <v>25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9.25</v>
      </c>
      <c r="H1261" s="407">
        <f t="shared" si="312"/>
        <v>1.2</v>
      </c>
      <c r="I1261" s="407">
        <f t="shared" si="315"/>
        <v>10.95</v>
      </c>
      <c r="J1261" s="407">
        <f t="shared" si="316"/>
        <v>11.059999999403953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11.45</v>
      </c>
      <c r="N1261" s="410">
        <f t="shared" si="319"/>
        <v>11.559999999403953</v>
      </c>
      <c r="O1261" s="411"/>
      <c r="P1261" s="485">
        <f t="shared" ca="1" si="320"/>
        <v>0.87760416666666974</v>
      </c>
      <c r="Q1261" s="484">
        <f t="shared" ca="1" si="321"/>
        <v>0.87774305555555865</v>
      </c>
      <c r="R1261" s="486">
        <v>0.10999999940395355</v>
      </c>
      <c r="S1261" s="486"/>
      <c r="T1261">
        <v>25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9.25</v>
      </c>
      <c r="H1262" s="407">
        <f t="shared" si="312"/>
        <v>1.2</v>
      </c>
      <c r="I1262" s="407">
        <f t="shared" si="315"/>
        <v>10.95</v>
      </c>
      <c r="J1262" s="407">
        <f t="shared" si="316"/>
        <v>11.059999999403953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11.45</v>
      </c>
      <c r="N1262" s="410">
        <f t="shared" si="319"/>
        <v>11.559999999403953</v>
      </c>
      <c r="O1262" s="411"/>
      <c r="P1262" s="485">
        <f t="shared" ca="1" si="320"/>
        <v>0.87798611111111424</v>
      </c>
      <c r="Q1262" s="484">
        <f t="shared" ca="1" si="321"/>
        <v>0.87812500000000315</v>
      </c>
      <c r="R1262" s="486">
        <v>0.10999999940395355</v>
      </c>
      <c r="S1262" s="486"/>
      <c r="T1262">
        <v>25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9.25</v>
      </c>
      <c r="H1263" s="407">
        <f t="shared" si="312"/>
        <v>1.2</v>
      </c>
      <c r="I1263" s="407">
        <f t="shared" si="315"/>
        <v>10.95</v>
      </c>
      <c r="J1263" s="407">
        <f t="shared" si="316"/>
        <v>11.059999999403953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11.45</v>
      </c>
      <c r="N1263" s="410">
        <f t="shared" si="319"/>
        <v>11.559999999403953</v>
      </c>
      <c r="O1263" s="411"/>
      <c r="P1263" s="485">
        <f t="shared" ca="1" si="320"/>
        <v>0.87839120370370682</v>
      </c>
      <c r="Q1263" s="484">
        <f t="shared" ca="1" si="321"/>
        <v>0.87856481481481796</v>
      </c>
      <c r="R1263" s="486">
        <v>0.10999999940395355</v>
      </c>
      <c r="S1263" s="486"/>
      <c r="T1263">
        <v>25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9.25</v>
      </c>
      <c r="H1264" s="407">
        <f t="shared" si="312"/>
        <v>1.2</v>
      </c>
      <c r="I1264" s="407">
        <f t="shared" si="315"/>
        <v>10.95</v>
      </c>
      <c r="J1264" s="407">
        <f t="shared" si="316"/>
        <v>11.059999999403953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11.45</v>
      </c>
      <c r="N1264" s="410">
        <f t="shared" si="319"/>
        <v>11.559999999403953</v>
      </c>
      <c r="O1264" s="411"/>
      <c r="P1264" s="485">
        <f t="shared" ca="1" si="320"/>
        <v>0.87879629629629941</v>
      </c>
      <c r="Q1264" s="484">
        <f t="shared" ca="1" si="321"/>
        <v>0.87893518518518832</v>
      </c>
      <c r="R1264" s="486">
        <v>0.10999999940395355</v>
      </c>
      <c r="S1264" s="486"/>
      <c r="T1264">
        <v>25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9.25</v>
      </c>
      <c r="H1265" s="407">
        <f t="shared" si="312"/>
        <v>1.2</v>
      </c>
      <c r="I1265" s="407">
        <f t="shared" si="315"/>
        <v>10.95</v>
      </c>
      <c r="J1265" s="407">
        <f t="shared" si="316"/>
        <v>11.059999999403953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11.45</v>
      </c>
      <c r="N1265" s="410">
        <f t="shared" si="319"/>
        <v>11.559999999403953</v>
      </c>
      <c r="O1265" s="411"/>
      <c r="P1265" s="485">
        <f t="shared" ca="1" si="320"/>
        <v>0.87922453703704018</v>
      </c>
      <c r="Q1265" s="484">
        <f t="shared" ca="1" si="321"/>
        <v>0.87938657407407717</v>
      </c>
      <c r="R1265" s="486">
        <v>0.10999999940395355</v>
      </c>
      <c r="S1265" s="486"/>
      <c r="T1265">
        <v>25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9.25</v>
      </c>
      <c r="H1266" s="407">
        <f t="shared" si="323"/>
        <v>1.2</v>
      </c>
      <c r="I1266" s="407">
        <f t="shared" si="315"/>
        <v>10.95</v>
      </c>
      <c r="J1266" s="407">
        <f t="shared" si="316"/>
        <v>11.059999999403953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11.45</v>
      </c>
      <c r="N1266" s="410">
        <f t="shared" si="319"/>
        <v>11.559999999403953</v>
      </c>
      <c r="O1266" s="411"/>
      <c r="P1266" s="485">
        <f t="shared" ca="1" si="320"/>
        <v>0.87966435185185499</v>
      </c>
      <c r="Q1266" s="484">
        <f t="shared" ca="1" si="321"/>
        <v>0.87981481481481794</v>
      </c>
      <c r="R1266" s="486">
        <v>0.10999999940395355</v>
      </c>
      <c r="S1266" s="486"/>
      <c r="T1266">
        <v>25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9.25</v>
      </c>
      <c r="H1267" s="407">
        <f t="shared" si="323"/>
        <v>1.2</v>
      </c>
      <c r="I1267" s="407">
        <f t="shared" si="315"/>
        <v>10.95</v>
      </c>
      <c r="J1267" s="407">
        <f t="shared" si="316"/>
        <v>11.059999999403953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11.45</v>
      </c>
      <c r="N1267" s="410">
        <f t="shared" si="319"/>
        <v>11.559999999403953</v>
      </c>
      <c r="O1267" s="411"/>
      <c r="P1267" s="485">
        <f t="shared" ca="1" si="320"/>
        <v>0.8801041666666698</v>
      </c>
      <c r="Q1267" s="484">
        <f t="shared" ca="1" si="321"/>
        <v>0.88026620370370678</v>
      </c>
      <c r="R1267" s="486">
        <v>0.10999999940395355</v>
      </c>
      <c r="S1267" s="486"/>
      <c r="T1267">
        <v>25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9.25</v>
      </c>
      <c r="H1268" s="407">
        <f t="shared" si="323"/>
        <v>1.2</v>
      </c>
      <c r="I1268" s="407">
        <f t="shared" si="315"/>
        <v>10.95</v>
      </c>
      <c r="J1268" s="407">
        <f t="shared" si="316"/>
        <v>11.059999999403953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11.45</v>
      </c>
      <c r="N1268" s="410">
        <f t="shared" si="319"/>
        <v>11.559999999403953</v>
      </c>
      <c r="O1268" s="411"/>
      <c r="P1268" s="485">
        <f t="shared" ca="1" si="320"/>
        <v>0.88054398148148461</v>
      </c>
      <c r="Q1268" s="484">
        <f t="shared" ca="1" si="321"/>
        <v>0.88068287037037352</v>
      </c>
      <c r="R1268" s="486">
        <v>0.10999999940395355</v>
      </c>
      <c r="S1268" s="486"/>
      <c r="T1268">
        <v>25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9.25</v>
      </c>
      <c r="H1269" s="407">
        <f t="shared" si="323"/>
        <v>1.2</v>
      </c>
      <c r="I1269" s="407">
        <f t="shared" si="315"/>
        <v>10.95</v>
      </c>
      <c r="J1269" s="407">
        <f t="shared" si="316"/>
        <v>11.059999999403953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11.45</v>
      </c>
      <c r="N1269" s="410">
        <f t="shared" si="319"/>
        <v>11.559999999403953</v>
      </c>
      <c r="O1269" s="411"/>
      <c r="P1269" s="485">
        <f t="shared" ca="1" si="320"/>
        <v>0.88097222222222538</v>
      </c>
      <c r="Q1269" s="484">
        <f t="shared" ca="1" si="321"/>
        <v>0.88111111111111429</v>
      </c>
      <c r="R1269" s="486">
        <v>0.10999999940395355</v>
      </c>
      <c r="S1269" s="486"/>
      <c r="T1269">
        <v>25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9.25</v>
      </c>
      <c r="H1270" s="407">
        <f t="shared" si="323"/>
        <v>1.2</v>
      </c>
      <c r="I1270" s="407">
        <f t="shared" si="315"/>
        <v>10.95</v>
      </c>
      <c r="J1270" s="407">
        <f t="shared" si="316"/>
        <v>11.059999999403953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11.45</v>
      </c>
      <c r="N1270" s="410">
        <f t="shared" si="319"/>
        <v>11.559999999403953</v>
      </c>
      <c r="O1270" s="411"/>
      <c r="P1270" s="485">
        <f t="shared" ca="1" si="320"/>
        <v>0.88140046296296615</v>
      </c>
      <c r="Q1270" s="484">
        <f t="shared" ca="1" si="321"/>
        <v>0.88157407407407729</v>
      </c>
      <c r="R1270" s="486">
        <v>0.10999999940395355</v>
      </c>
      <c r="S1270" s="486"/>
      <c r="T1270">
        <v>25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9.25</v>
      </c>
      <c r="H1271" s="407">
        <f t="shared" si="323"/>
        <v>1.2</v>
      </c>
      <c r="I1271" s="407">
        <f t="shared" si="315"/>
        <v>10.95</v>
      </c>
      <c r="J1271" s="407">
        <f t="shared" si="316"/>
        <v>11.059999999403953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11.45</v>
      </c>
      <c r="N1271" s="410">
        <f t="shared" si="319"/>
        <v>11.559999999403953</v>
      </c>
      <c r="O1271" s="411"/>
      <c r="P1271" s="485">
        <f t="shared" ca="1" si="320"/>
        <v>0.88182870370370692</v>
      </c>
      <c r="Q1271" s="484">
        <f t="shared" ca="1" si="321"/>
        <v>0.88200231481481806</v>
      </c>
      <c r="R1271" s="486">
        <v>0.10999999940395355</v>
      </c>
      <c r="S1271" s="486"/>
      <c r="T1271">
        <v>25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9.25</v>
      </c>
      <c r="H1272" s="407">
        <f t="shared" si="323"/>
        <v>1.2</v>
      </c>
      <c r="I1272" s="407">
        <f t="shared" si="315"/>
        <v>10.95</v>
      </c>
      <c r="J1272" s="407">
        <f t="shared" si="316"/>
        <v>11.059999999403953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11.45</v>
      </c>
      <c r="N1272" s="410">
        <f t="shared" si="319"/>
        <v>11.559999999403953</v>
      </c>
      <c r="O1272" s="411"/>
      <c r="P1272" s="485">
        <f t="shared" ca="1" si="320"/>
        <v>0.88225694444444769</v>
      </c>
      <c r="Q1272" s="484">
        <f t="shared" ca="1" si="321"/>
        <v>0.8823958333333366</v>
      </c>
      <c r="R1272" s="486">
        <v>0.10999999940395355</v>
      </c>
      <c r="S1272" s="486"/>
      <c r="T1272">
        <v>25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9.25</v>
      </c>
      <c r="H1273" s="407">
        <f t="shared" si="323"/>
        <v>1.2</v>
      </c>
      <c r="I1273" s="407">
        <f t="shared" si="315"/>
        <v>10.95</v>
      </c>
      <c r="J1273" s="407">
        <f t="shared" si="316"/>
        <v>11.059999999403953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11.45</v>
      </c>
      <c r="N1273" s="410">
        <f t="shared" si="319"/>
        <v>11.559999999403953</v>
      </c>
      <c r="O1273" s="411"/>
      <c r="P1273" s="485">
        <f t="shared" ca="1" si="320"/>
        <v>0.88263888888889219</v>
      </c>
      <c r="Q1273" s="484">
        <f t="shared" ca="1" si="321"/>
        <v>0.88280092592592918</v>
      </c>
      <c r="R1273" s="486">
        <v>0.10999999940395355</v>
      </c>
      <c r="S1273" s="486"/>
      <c r="T1273">
        <v>25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9.25</v>
      </c>
      <c r="H1274" s="407">
        <f t="shared" si="323"/>
        <v>1.2</v>
      </c>
      <c r="I1274" s="407">
        <f t="shared" si="315"/>
        <v>10.95</v>
      </c>
      <c r="J1274" s="407">
        <f t="shared" si="316"/>
        <v>11.059999999403953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11.45</v>
      </c>
      <c r="N1274" s="410">
        <f t="shared" si="319"/>
        <v>11.559999999403953</v>
      </c>
      <c r="O1274" s="411"/>
      <c r="P1274" s="485">
        <f t="shared" ca="1" si="320"/>
        <v>0.88304398148148477</v>
      </c>
      <c r="Q1274" s="484">
        <f t="shared" ca="1" si="321"/>
        <v>0.88321759259259591</v>
      </c>
      <c r="R1274" s="486">
        <v>0.10999999940395355</v>
      </c>
      <c r="S1274" s="486"/>
      <c r="T1274">
        <v>25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9.25</v>
      </c>
      <c r="H1275" s="407">
        <f t="shared" si="323"/>
        <v>1.2</v>
      </c>
      <c r="I1275" s="407">
        <f t="shared" si="315"/>
        <v>10.95</v>
      </c>
      <c r="J1275" s="407">
        <f t="shared" si="316"/>
        <v>11.059999999403953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11.45</v>
      </c>
      <c r="N1275" s="410">
        <f t="shared" si="319"/>
        <v>11.559999999403953</v>
      </c>
      <c r="O1275" s="411"/>
      <c r="P1275" s="485">
        <f t="shared" ca="1" si="320"/>
        <v>0.88349537037037373</v>
      </c>
      <c r="Q1275" s="484">
        <f t="shared" ca="1" si="321"/>
        <v>0.88365740740741072</v>
      </c>
      <c r="R1275" s="486">
        <v>0.10999999940395355</v>
      </c>
      <c r="S1275" s="486"/>
      <c r="T1275">
        <v>25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9.25</v>
      </c>
      <c r="H1276" s="407">
        <f t="shared" si="323"/>
        <v>1.2</v>
      </c>
      <c r="I1276" s="407">
        <f t="shared" si="315"/>
        <v>10.95</v>
      </c>
      <c r="J1276" s="407">
        <f t="shared" si="316"/>
        <v>11.059999999403953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11.45</v>
      </c>
      <c r="N1276" s="410">
        <f t="shared" si="319"/>
        <v>11.559999999403953</v>
      </c>
      <c r="O1276" s="411"/>
      <c r="P1276" s="485">
        <f t="shared" ca="1" si="320"/>
        <v>0.88388888888889217</v>
      </c>
      <c r="Q1276" s="484">
        <f t="shared" ca="1" si="321"/>
        <v>0.8840625000000033</v>
      </c>
      <c r="R1276" s="486">
        <v>0.10999999940395355</v>
      </c>
      <c r="S1276" s="486"/>
      <c r="T1276">
        <v>25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9.25</v>
      </c>
      <c r="H1277" s="407">
        <f t="shared" si="323"/>
        <v>1.2</v>
      </c>
      <c r="I1277" s="407">
        <f t="shared" si="315"/>
        <v>10.95</v>
      </c>
      <c r="J1277" s="407">
        <f t="shared" si="316"/>
        <v>11.059999999403953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11.45</v>
      </c>
      <c r="N1277" s="410">
        <f t="shared" si="319"/>
        <v>11.559999999403953</v>
      </c>
      <c r="O1277" s="411"/>
      <c r="P1277" s="485">
        <f t="shared" ca="1" si="320"/>
        <v>0.88434027777778113</v>
      </c>
      <c r="Q1277" s="484">
        <f t="shared" ca="1" si="321"/>
        <v>0.88451388888889226</v>
      </c>
      <c r="R1277" s="486">
        <v>0.10999999940395355</v>
      </c>
      <c r="S1277" s="486"/>
      <c r="T1277">
        <v>25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9.25</v>
      </c>
      <c r="H1278" s="407">
        <f t="shared" si="323"/>
        <v>1.2</v>
      </c>
      <c r="I1278" s="407">
        <f t="shared" si="315"/>
        <v>10.95</v>
      </c>
      <c r="J1278" s="407">
        <f t="shared" si="316"/>
        <v>11.059999999403953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11.45</v>
      </c>
      <c r="N1278" s="410">
        <f t="shared" si="319"/>
        <v>11.559999999403953</v>
      </c>
      <c r="O1278" s="411"/>
      <c r="P1278" s="485">
        <f t="shared" ca="1" si="320"/>
        <v>0.88480324074074412</v>
      </c>
      <c r="Q1278" s="484">
        <f t="shared" ca="1" si="321"/>
        <v>0.88495370370370707</v>
      </c>
      <c r="R1278" s="486">
        <v>0.10999999940395355</v>
      </c>
      <c r="S1278" s="486"/>
      <c r="T1278">
        <v>25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9.25</v>
      </c>
      <c r="H1279" s="407">
        <f t="shared" si="323"/>
        <v>1.2</v>
      </c>
      <c r="I1279" s="407">
        <f t="shared" si="315"/>
        <v>10.95</v>
      </c>
      <c r="J1279" s="407">
        <f t="shared" si="316"/>
        <v>11.059999999403953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11.45</v>
      </c>
      <c r="N1279" s="410">
        <f t="shared" si="319"/>
        <v>11.559999999403953</v>
      </c>
      <c r="O1279" s="411"/>
      <c r="P1279" s="485">
        <f t="shared" ca="1" si="320"/>
        <v>0.88524305555555893</v>
      </c>
      <c r="Q1279" s="484">
        <f t="shared" ca="1" si="321"/>
        <v>0.88539351851852188</v>
      </c>
      <c r="R1279" s="486">
        <v>0.10999999940395355</v>
      </c>
      <c r="S1279" s="486"/>
      <c r="T1279">
        <v>25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9.25</v>
      </c>
      <c r="H1280" s="407">
        <f t="shared" si="323"/>
        <v>1.2</v>
      </c>
      <c r="I1280" s="407">
        <f t="shared" si="315"/>
        <v>10.95</v>
      </c>
      <c r="J1280" s="407">
        <f t="shared" si="316"/>
        <v>11.059999999403953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11.45</v>
      </c>
      <c r="N1280" s="410">
        <f t="shared" si="319"/>
        <v>11.559999999403953</v>
      </c>
      <c r="O1280" s="411"/>
      <c r="P1280" s="485">
        <f t="shared" ca="1" si="320"/>
        <v>0.8856712962962997</v>
      </c>
      <c r="Q1280" s="484">
        <f t="shared" ca="1" si="321"/>
        <v>0.88581018518518861</v>
      </c>
      <c r="R1280" s="486">
        <v>0.10999999940395355</v>
      </c>
      <c r="S1280" s="486"/>
      <c r="T1280">
        <v>25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9.25</v>
      </c>
      <c r="H1281" s="407">
        <f t="shared" si="323"/>
        <v>1.2</v>
      </c>
      <c r="I1281" s="407">
        <f t="shared" si="315"/>
        <v>10.95</v>
      </c>
      <c r="J1281" s="407">
        <f t="shared" si="316"/>
        <v>11.059999999403953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11.45</v>
      </c>
      <c r="N1281" s="410">
        <f t="shared" si="319"/>
        <v>11.559999999403953</v>
      </c>
      <c r="O1281" s="411"/>
      <c r="P1281" s="485">
        <f t="shared" ca="1" si="320"/>
        <v>0.88609953703704047</v>
      </c>
      <c r="Q1281" s="484">
        <f t="shared" ca="1" si="321"/>
        <v>0.88623842592592939</v>
      </c>
      <c r="R1281" s="486">
        <v>0.10999999940395355</v>
      </c>
      <c r="S1281" s="486"/>
      <c r="T1281">
        <v>25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9.25</v>
      </c>
      <c r="H1282" s="407">
        <f t="shared" si="324"/>
        <v>1.2</v>
      </c>
      <c r="I1282" s="407">
        <f t="shared" si="315"/>
        <v>10.95</v>
      </c>
      <c r="J1282" s="407">
        <f t="shared" si="316"/>
        <v>11.059999999403953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11.45</v>
      </c>
      <c r="N1282" s="410">
        <f t="shared" si="319"/>
        <v>11.559999999403953</v>
      </c>
      <c r="O1282" s="411"/>
      <c r="P1282" s="485">
        <f t="shared" ca="1" si="320"/>
        <v>0.88650462962963306</v>
      </c>
      <c r="Q1282" s="484">
        <f t="shared" ca="1" si="321"/>
        <v>0.88667824074074419</v>
      </c>
      <c r="R1282" s="486">
        <v>0.10999999940395355</v>
      </c>
      <c r="S1282" s="486"/>
      <c r="T1282">
        <v>25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9.25</v>
      </c>
      <c r="H1283" s="407">
        <f t="shared" si="324"/>
        <v>1.2</v>
      </c>
      <c r="I1283" s="407">
        <f t="shared" si="315"/>
        <v>10.95</v>
      </c>
      <c r="J1283" s="407">
        <f t="shared" si="316"/>
        <v>11.059999999403953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11.45</v>
      </c>
      <c r="N1283" s="410">
        <f t="shared" si="319"/>
        <v>11.559999999403953</v>
      </c>
      <c r="O1283" s="411"/>
      <c r="P1283" s="485">
        <f t="shared" ca="1" si="320"/>
        <v>0.88694444444444787</v>
      </c>
      <c r="Q1283" s="484">
        <f t="shared" ca="1" si="321"/>
        <v>0.88709490740741082</v>
      </c>
      <c r="R1283" s="486">
        <v>0.10999999940395355</v>
      </c>
      <c r="S1283" s="486"/>
      <c r="T1283">
        <v>25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9.25</v>
      </c>
      <c r="H1284" s="407">
        <f t="shared" si="324"/>
        <v>1.2</v>
      </c>
      <c r="I1284" s="407">
        <f t="shared" si="315"/>
        <v>10.95</v>
      </c>
      <c r="J1284" s="407">
        <f t="shared" si="316"/>
        <v>11.059999999403953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11.45</v>
      </c>
      <c r="N1284" s="410">
        <f t="shared" si="319"/>
        <v>11.559999999403953</v>
      </c>
      <c r="O1284" s="411"/>
      <c r="P1284" s="485">
        <f t="shared" ca="1" si="320"/>
        <v>0.88733796296296641</v>
      </c>
      <c r="Q1284" s="484">
        <f t="shared" ca="1" si="321"/>
        <v>0.88747685185185532</v>
      </c>
      <c r="R1284" s="486">
        <v>0.10999999940395355</v>
      </c>
      <c r="S1284" s="486"/>
      <c r="T1284">
        <v>25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9.25</v>
      </c>
      <c r="H1285" s="407">
        <f t="shared" si="324"/>
        <v>1.2</v>
      </c>
      <c r="I1285" s="407">
        <f t="shared" si="315"/>
        <v>10.95</v>
      </c>
      <c r="J1285" s="407">
        <f t="shared" si="316"/>
        <v>11.059999999403953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11.45</v>
      </c>
      <c r="N1285" s="410">
        <f t="shared" si="319"/>
        <v>11.559999999403953</v>
      </c>
      <c r="O1285" s="411"/>
      <c r="P1285" s="485">
        <f t="shared" ca="1" si="320"/>
        <v>0.88771990740741091</v>
      </c>
      <c r="Q1285" s="484">
        <f t="shared" ca="1" si="321"/>
        <v>0.8878819444444479</v>
      </c>
      <c r="R1285" s="486">
        <v>0.10999999940395355</v>
      </c>
      <c r="S1285" s="486"/>
      <c r="T1285">
        <v>25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9.25</v>
      </c>
      <c r="H1286" s="407">
        <f t="shared" si="324"/>
        <v>1.2</v>
      </c>
      <c r="I1286" s="407">
        <f t="shared" si="315"/>
        <v>10.95</v>
      </c>
      <c r="J1286" s="407">
        <f t="shared" si="316"/>
        <v>11.059999999403953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11.45</v>
      </c>
      <c r="N1286" s="410">
        <f t="shared" si="319"/>
        <v>11.559999999403953</v>
      </c>
      <c r="O1286" s="411"/>
      <c r="P1286" s="485">
        <f t="shared" ca="1" si="320"/>
        <v>0.88817129629629976</v>
      </c>
      <c r="Q1286" s="484">
        <f t="shared" ca="1" si="321"/>
        <v>0.88833333333333675</v>
      </c>
      <c r="R1286" s="486">
        <v>0.10999999940395355</v>
      </c>
      <c r="S1286" s="486"/>
      <c r="T1286">
        <v>25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9.25</v>
      </c>
      <c r="H1287" s="407">
        <f t="shared" si="324"/>
        <v>1.2</v>
      </c>
      <c r="I1287" s="407">
        <f t="shared" si="315"/>
        <v>10.95</v>
      </c>
      <c r="J1287" s="407">
        <f t="shared" si="316"/>
        <v>11.059999999403953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11.45</v>
      </c>
      <c r="N1287" s="410">
        <f t="shared" si="319"/>
        <v>11.559999999403953</v>
      </c>
      <c r="O1287" s="411"/>
      <c r="P1287" s="485">
        <f t="shared" ca="1" si="320"/>
        <v>0.88857638888889234</v>
      </c>
      <c r="Q1287" s="484">
        <f t="shared" ca="1" si="321"/>
        <v>0.88875000000000348</v>
      </c>
      <c r="R1287" s="486">
        <v>0.10999999940395355</v>
      </c>
      <c r="S1287" s="486"/>
      <c r="T1287">
        <v>25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9.25</v>
      </c>
      <c r="H1288" s="407">
        <f t="shared" si="324"/>
        <v>1.2</v>
      </c>
      <c r="I1288" s="407">
        <f t="shared" si="315"/>
        <v>10.95</v>
      </c>
      <c r="J1288" s="407">
        <f t="shared" si="316"/>
        <v>11.059999999403953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11.45</v>
      </c>
      <c r="N1288" s="410">
        <f t="shared" si="319"/>
        <v>11.559999999403953</v>
      </c>
      <c r="O1288" s="411"/>
      <c r="P1288" s="485">
        <f t="shared" ca="1" si="320"/>
        <v>0.8890277777777813</v>
      </c>
      <c r="Q1288" s="484">
        <f t="shared" ca="1" si="321"/>
        <v>0.88916666666667021</v>
      </c>
      <c r="R1288" s="486">
        <v>0.10999999940395355</v>
      </c>
      <c r="S1288" s="486"/>
      <c r="T1288">
        <v>25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9.25</v>
      </c>
      <c r="H1289" s="407">
        <f t="shared" si="324"/>
        <v>1.2</v>
      </c>
      <c r="I1289" s="407">
        <f t="shared" si="315"/>
        <v>10.95</v>
      </c>
      <c r="J1289" s="407">
        <f t="shared" si="316"/>
        <v>11.059999999403953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11.45</v>
      </c>
      <c r="N1289" s="410">
        <f t="shared" si="319"/>
        <v>11.559999999403953</v>
      </c>
      <c r="O1289" s="411"/>
      <c r="P1289" s="485">
        <f t="shared" ca="1" si="320"/>
        <v>0.88939814814815166</v>
      </c>
      <c r="Q1289" s="484">
        <f t="shared" ca="1" si="321"/>
        <v>0.88956018518518865</v>
      </c>
      <c r="R1289" s="486">
        <v>0.10999999940395355</v>
      </c>
      <c r="S1289" s="486"/>
      <c r="T1289">
        <v>25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9.25</v>
      </c>
      <c r="H1290" s="407">
        <f t="shared" si="324"/>
        <v>1.2</v>
      </c>
      <c r="I1290" s="407">
        <f t="shared" si="315"/>
        <v>10.95</v>
      </c>
      <c r="J1290" s="407">
        <f t="shared" si="316"/>
        <v>11.059999999403953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11.45</v>
      </c>
      <c r="N1290" s="410">
        <f t="shared" si="319"/>
        <v>11.559999999403953</v>
      </c>
      <c r="O1290" s="411"/>
      <c r="P1290" s="485">
        <f t="shared" ca="1" si="320"/>
        <v>0.88980324074074424</v>
      </c>
      <c r="Q1290" s="484">
        <f t="shared" ca="1" si="321"/>
        <v>0.88997685185185538</v>
      </c>
      <c r="R1290" s="486">
        <v>0.10999999940395355</v>
      </c>
      <c r="S1290" s="486"/>
      <c r="T1290">
        <v>25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9.25</v>
      </c>
      <c r="H1291" s="407">
        <f t="shared" si="324"/>
        <v>1.2</v>
      </c>
      <c r="I1291" s="407">
        <f t="shared" si="315"/>
        <v>10.95</v>
      </c>
      <c r="J1291" s="407">
        <f t="shared" si="316"/>
        <v>11.059999999403953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11.45</v>
      </c>
      <c r="N1291" s="410">
        <f t="shared" si="319"/>
        <v>11.559999999403953</v>
      </c>
      <c r="O1291" s="411"/>
      <c r="P1291" s="485">
        <f t="shared" ca="1" si="320"/>
        <v>0.89024305555555905</v>
      </c>
      <c r="Q1291" s="484">
        <f t="shared" ca="1" si="321"/>
        <v>0.89041666666667019</v>
      </c>
      <c r="R1291" s="486">
        <v>0.10999999940395355</v>
      </c>
      <c r="S1291" s="486"/>
      <c r="T1291">
        <v>25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9.25</v>
      </c>
      <c r="H1292" s="407">
        <f t="shared" si="324"/>
        <v>1.2</v>
      </c>
      <c r="I1292" s="407">
        <f t="shared" si="315"/>
        <v>10.95</v>
      </c>
      <c r="J1292" s="407">
        <f t="shared" si="316"/>
        <v>11.059999999403953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11.45</v>
      </c>
      <c r="N1292" s="410">
        <f t="shared" si="319"/>
        <v>11.559999999403953</v>
      </c>
      <c r="O1292" s="411"/>
      <c r="P1292" s="485">
        <f t="shared" ca="1" si="320"/>
        <v>0.89067129629629982</v>
      </c>
      <c r="Q1292" s="484">
        <f t="shared" ca="1" si="321"/>
        <v>0.89083333333333681</v>
      </c>
      <c r="R1292" s="486">
        <v>0.10999999940395355</v>
      </c>
      <c r="S1292" s="486"/>
      <c r="T1292">
        <v>25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9.25</v>
      </c>
      <c r="H1293" s="407">
        <f t="shared" si="324"/>
        <v>1.2</v>
      </c>
      <c r="I1293" s="407">
        <f t="shared" si="315"/>
        <v>10.95</v>
      </c>
      <c r="J1293" s="407">
        <f t="shared" si="316"/>
        <v>11.059999999403953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11.45</v>
      </c>
      <c r="N1293" s="410">
        <f t="shared" si="319"/>
        <v>11.559999999403953</v>
      </c>
      <c r="O1293" s="411"/>
      <c r="P1293" s="485">
        <f t="shared" ca="1" si="320"/>
        <v>0.89112268518518867</v>
      </c>
      <c r="Q1293" s="484">
        <f t="shared" ca="1" si="321"/>
        <v>0.89128472222222566</v>
      </c>
      <c r="R1293" s="486">
        <v>0.10999999940395355</v>
      </c>
      <c r="S1293" s="486"/>
      <c r="T1293">
        <v>25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9.25</v>
      </c>
      <c r="H1294" s="407">
        <f t="shared" si="324"/>
        <v>1.2</v>
      </c>
      <c r="I1294" s="407">
        <f t="shared" si="315"/>
        <v>10.95</v>
      </c>
      <c r="J1294" s="407">
        <f t="shared" si="316"/>
        <v>11.059999999403953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11.45</v>
      </c>
      <c r="N1294" s="410">
        <f t="shared" si="319"/>
        <v>11.559999999403953</v>
      </c>
      <c r="O1294" s="411"/>
      <c r="P1294" s="485">
        <f t="shared" ca="1" si="320"/>
        <v>0.89156250000000348</v>
      </c>
      <c r="Q1294" s="484">
        <f t="shared" ca="1" si="321"/>
        <v>0.89171296296296643</v>
      </c>
      <c r="R1294" s="486">
        <v>0.10999999940395355</v>
      </c>
      <c r="S1294" s="486"/>
      <c r="T1294">
        <v>25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9.25</v>
      </c>
      <c r="H1295" s="407">
        <f t="shared" si="324"/>
        <v>1.2</v>
      </c>
      <c r="I1295" s="407">
        <f t="shared" si="315"/>
        <v>10.95</v>
      </c>
      <c r="J1295" s="407">
        <f t="shared" si="316"/>
        <v>11.059999999403953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11.45</v>
      </c>
      <c r="N1295" s="410">
        <f t="shared" si="319"/>
        <v>11.559999999403953</v>
      </c>
      <c r="O1295" s="411"/>
      <c r="P1295" s="485">
        <f t="shared" ca="1" si="320"/>
        <v>0.89194444444444787</v>
      </c>
      <c r="Q1295" s="484">
        <f t="shared" ca="1" si="321"/>
        <v>0.89210648148148486</v>
      </c>
      <c r="R1295" s="486">
        <v>0.10999999940395355</v>
      </c>
      <c r="S1295" s="486"/>
      <c r="T1295">
        <v>25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9.25</v>
      </c>
      <c r="H1296" s="407">
        <f t="shared" si="324"/>
        <v>1.2</v>
      </c>
      <c r="I1296" s="407">
        <f t="shared" si="315"/>
        <v>10.95</v>
      </c>
      <c r="J1296" s="407">
        <f t="shared" si="316"/>
        <v>11.059999999403953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11.45</v>
      </c>
      <c r="N1296" s="410">
        <f t="shared" si="319"/>
        <v>11.559999999403953</v>
      </c>
      <c r="O1296" s="411"/>
      <c r="P1296" s="485">
        <f t="shared" ca="1" si="320"/>
        <v>0.8923379629629663</v>
      </c>
      <c r="Q1296" s="484">
        <f t="shared" ca="1" si="321"/>
        <v>0.89251157407407744</v>
      </c>
      <c r="R1296" s="486">
        <v>0.10999999940395355</v>
      </c>
      <c r="S1296" s="486"/>
      <c r="T1296">
        <v>25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9.25</v>
      </c>
      <c r="H1297" s="407">
        <f t="shared" si="324"/>
        <v>1.2</v>
      </c>
      <c r="I1297" s="407">
        <f t="shared" si="315"/>
        <v>10.95</v>
      </c>
      <c r="J1297" s="407">
        <f t="shared" si="316"/>
        <v>11.059999999403953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11.45</v>
      </c>
      <c r="N1297" s="410">
        <f t="shared" si="319"/>
        <v>11.559999999403953</v>
      </c>
      <c r="O1297" s="411"/>
      <c r="P1297" s="485">
        <f t="shared" ca="1" si="320"/>
        <v>0.89277777777778111</v>
      </c>
      <c r="Q1297" s="484">
        <f t="shared" ca="1" si="321"/>
        <v>0.8929398148148181</v>
      </c>
      <c r="R1297" s="486">
        <v>0.10999999940395355</v>
      </c>
      <c r="S1297" s="486"/>
      <c r="T1297">
        <v>25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9.25</v>
      </c>
      <c r="H1298" s="407">
        <f t="shared" si="325"/>
        <v>1.2</v>
      </c>
      <c r="I1298" s="407">
        <f t="shared" si="315"/>
        <v>10.95</v>
      </c>
      <c r="J1298" s="407">
        <f t="shared" si="316"/>
        <v>11.059999999403953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11.45</v>
      </c>
      <c r="N1298" s="410">
        <f t="shared" si="319"/>
        <v>11.559999999403953</v>
      </c>
      <c r="O1298" s="411"/>
      <c r="P1298" s="485">
        <f t="shared" ca="1" si="320"/>
        <v>0.89319444444444773</v>
      </c>
      <c r="Q1298" s="484">
        <f t="shared" ca="1" si="321"/>
        <v>0.89333333333333664</v>
      </c>
      <c r="R1298" s="486">
        <v>0.10999999940395355</v>
      </c>
      <c r="S1298" s="486"/>
      <c r="T1298">
        <v>25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9.25</v>
      </c>
      <c r="H1299" s="407">
        <f t="shared" si="325"/>
        <v>1.2</v>
      </c>
      <c r="I1299" s="407">
        <f t="shared" si="315"/>
        <v>10.95</v>
      </c>
      <c r="J1299" s="407">
        <f t="shared" si="316"/>
        <v>11.059999999403953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11.45</v>
      </c>
      <c r="N1299" s="410">
        <f t="shared" si="319"/>
        <v>11.559999999403953</v>
      </c>
      <c r="O1299" s="411"/>
      <c r="P1299" s="485">
        <f t="shared" ca="1" si="320"/>
        <v>0.89356481481481809</v>
      </c>
      <c r="Q1299" s="484">
        <f t="shared" ca="1" si="321"/>
        <v>0.893703703703707</v>
      </c>
      <c r="R1299" s="486">
        <v>0.10999999940395355</v>
      </c>
      <c r="S1299" s="486"/>
      <c r="T1299">
        <v>25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9.25</v>
      </c>
      <c r="H1300" s="407">
        <f t="shared" si="325"/>
        <v>1.2</v>
      </c>
      <c r="I1300" s="407">
        <f t="shared" si="315"/>
        <v>10.95</v>
      </c>
      <c r="J1300" s="407">
        <f t="shared" si="316"/>
        <v>11.059999999403953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11.45</v>
      </c>
      <c r="N1300" s="410">
        <f t="shared" si="319"/>
        <v>11.559999999403953</v>
      </c>
      <c r="O1300" s="411"/>
      <c r="P1300" s="485">
        <f t="shared" ca="1" si="320"/>
        <v>0.89394675925926259</v>
      </c>
      <c r="Q1300" s="484">
        <f t="shared" ca="1" si="321"/>
        <v>0.89409722222222554</v>
      </c>
      <c r="R1300" s="486">
        <v>0.10999999940395355</v>
      </c>
      <c r="S1300" s="486"/>
      <c r="T1300">
        <v>25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9.25</v>
      </c>
      <c r="H1301" s="407">
        <f t="shared" si="325"/>
        <v>1.2</v>
      </c>
      <c r="I1301" s="407">
        <f t="shared" si="315"/>
        <v>10.95</v>
      </c>
      <c r="J1301" s="407">
        <f t="shared" si="316"/>
        <v>11.059999999403953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11.45</v>
      </c>
      <c r="N1301" s="410">
        <f t="shared" si="319"/>
        <v>11.559999999403953</v>
      </c>
      <c r="O1301" s="411"/>
      <c r="P1301" s="485">
        <f t="shared" ca="1" si="320"/>
        <v>0.89434027777778113</v>
      </c>
      <c r="Q1301" s="484">
        <f t="shared" ca="1" si="321"/>
        <v>0.89451388888889227</v>
      </c>
      <c r="R1301" s="486">
        <v>0.10999999940395355</v>
      </c>
      <c r="S1301" s="486"/>
      <c r="T1301">
        <v>25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9.25</v>
      </c>
      <c r="H1302" s="407">
        <f t="shared" si="325"/>
        <v>1.2</v>
      </c>
      <c r="I1302" s="407">
        <f t="shared" si="315"/>
        <v>10.95</v>
      </c>
      <c r="J1302" s="407">
        <f t="shared" si="316"/>
        <v>11.059999999403953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11.45</v>
      </c>
      <c r="N1302" s="410">
        <f t="shared" si="319"/>
        <v>11.559999999403953</v>
      </c>
      <c r="O1302" s="411"/>
      <c r="P1302" s="485">
        <f t="shared" ca="1" si="320"/>
        <v>0.89474537037037372</v>
      </c>
      <c r="Q1302" s="484">
        <f t="shared" ca="1" si="321"/>
        <v>0.89489583333333667</v>
      </c>
      <c r="R1302" s="486">
        <v>0.10999999940395355</v>
      </c>
      <c r="S1302" s="486"/>
      <c r="T1302">
        <v>25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9.25</v>
      </c>
      <c r="H1303" s="407">
        <f t="shared" si="325"/>
        <v>1.2</v>
      </c>
      <c r="I1303" s="407">
        <f t="shared" si="315"/>
        <v>10.95</v>
      </c>
      <c r="J1303" s="407">
        <f t="shared" si="316"/>
        <v>11.059999999403953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11.45</v>
      </c>
      <c r="N1303" s="410">
        <f t="shared" si="319"/>
        <v>11.559999999403953</v>
      </c>
      <c r="O1303" s="411"/>
      <c r="P1303" s="485">
        <f t="shared" ca="1" si="320"/>
        <v>0.89516203703704034</v>
      </c>
      <c r="Q1303" s="484">
        <f t="shared" ca="1" si="321"/>
        <v>0.89530092592592925</v>
      </c>
      <c r="R1303" s="486">
        <v>0.10999999940395355</v>
      </c>
      <c r="S1303" s="486"/>
      <c r="T1303">
        <v>25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9.25</v>
      </c>
      <c r="H1304" s="407">
        <f t="shared" si="325"/>
        <v>1.2</v>
      </c>
      <c r="I1304" s="407">
        <f t="shared" si="315"/>
        <v>10.95</v>
      </c>
      <c r="J1304" s="407">
        <f t="shared" si="316"/>
        <v>11.059999999403953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11.45</v>
      </c>
      <c r="N1304" s="410">
        <f t="shared" si="319"/>
        <v>11.559999999403953</v>
      </c>
      <c r="O1304" s="411"/>
      <c r="P1304" s="485">
        <f t="shared" ca="1" si="320"/>
        <v>0.89556712962963292</v>
      </c>
      <c r="Q1304" s="484">
        <f t="shared" ca="1" si="321"/>
        <v>0.89571759259259587</v>
      </c>
      <c r="R1304" s="486">
        <v>0.10999999940395355</v>
      </c>
      <c r="S1304" s="486"/>
      <c r="T1304">
        <v>25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9.25</v>
      </c>
      <c r="H1305" s="407">
        <f t="shared" si="325"/>
        <v>1.2</v>
      </c>
      <c r="I1305" s="407">
        <f t="shared" si="315"/>
        <v>10.95</v>
      </c>
      <c r="J1305" s="407">
        <f t="shared" si="316"/>
        <v>11.059999999403953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11.45</v>
      </c>
      <c r="N1305" s="410">
        <f t="shared" si="319"/>
        <v>11.559999999403953</v>
      </c>
      <c r="O1305" s="411"/>
      <c r="P1305" s="485">
        <f t="shared" ca="1" si="320"/>
        <v>0.8959722222222255</v>
      </c>
      <c r="Q1305" s="484">
        <f t="shared" ca="1" si="321"/>
        <v>0.89611111111111441</v>
      </c>
      <c r="R1305" s="486">
        <v>0.10999999940395355</v>
      </c>
      <c r="S1305" s="486"/>
      <c r="T1305">
        <v>25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9.25</v>
      </c>
      <c r="H1306" s="407">
        <f t="shared" si="325"/>
        <v>1.2</v>
      </c>
      <c r="I1306" s="407">
        <f t="shared" si="315"/>
        <v>10.95</v>
      </c>
      <c r="J1306" s="407">
        <f t="shared" si="316"/>
        <v>11.059999999403953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11.45</v>
      </c>
      <c r="N1306" s="410">
        <f t="shared" si="319"/>
        <v>11.559999999403953</v>
      </c>
      <c r="O1306" s="411"/>
      <c r="P1306" s="485">
        <f t="shared" ca="1" si="320"/>
        <v>0.89638888888889223</v>
      </c>
      <c r="Q1306" s="484">
        <f t="shared" ca="1" si="321"/>
        <v>0.89653935185185518</v>
      </c>
      <c r="R1306" s="486">
        <v>0.10999999940395355</v>
      </c>
      <c r="S1306" s="486"/>
      <c r="T1306">
        <v>25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9.25</v>
      </c>
      <c r="H1307" s="407">
        <f t="shared" si="325"/>
        <v>1.2</v>
      </c>
      <c r="I1307" s="407">
        <f t="shared" si="315"/>
        <v>10.95</v>
      </c>
      <c r="J1307" s="407">
        <f t="shared" si="316"/>
        <v>11.059999999403953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11.45</v>
      </c>
      <c r="N1307" s="410">
        <f t="shared" si="319"/>
        <v>11.559999999403953</v>
      </c>
      <c r="O1307" s="411"/>
      <c r="P1307" s="485">
        <f t="shared" ca="1" si="320"/>
        <v>0.89678240740741078</v>
      </c>
      <c r="Q1307" s="484">
        <f t="shared" ca="1" si="321"/>
        <v>0.89692129629629969</v>
      </c>
      <c r="R1307" s="486">
        <v>0.10999999940395355</v>
      </c>
      <c r="S1307" s="486"/>
      <c r="T1307">
        <v>25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9.25</v>
      </c>
      <c r="H1308" s="407">
        <f t="shared" si="325"/>
        <v>1.2</v>
      </c>
      <c r="I1308" s="407">
        <f t="shared" si="315"/>
        <v>10.95</v>
      </c>
      <c r="J1308" s="407">
        <f t="shared" si="316"/>
        <v>11.059999999403953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11.45</v>
      </c>
      <c r="N1308" s="410">
        <f t="shared" si="319"/>
        <v>11.559999999403953</v>
      </c>
      <c r="O1308" s="411"/>
      <c r="P1308" s="485">
        <f t="shared" ca="1" si="320"/>
        <v>0.89715277777778113</v>
      </c>
      <c r="Q1308" s="484">
        <f t="shared" ca="1" si="321"/>
        <v>0.89729166666667004</v>
      </c>
      <c r="R1308" s="486">
        <v>0.10999999940395355</v>
      </c>
      <c r="S1308" s="486"/>
      <c r="T1308">
        <v>25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9.25</v>
      </c>
      <c r="H1309" s="407">
        <f t="shared" si="325"/>
        <v>1.2</v>
      </c>
      <c r="I1309" s="407">
        <f t="shared" si="315"/>
        <v>10.95</v>
      </c>
      <c r="J1309" s="407">
        <f t="shared" si="316"/>
        <v>11.059999999403953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11.45</v>
      </c>
      <c r="N1309" s="410">
        <f t="shared" si="319"/>
        <v>11.559999999403953</v>
      </c>
      <c r="O1309" s="411"/>
      <c r="P1309" s="485">
        <f t="shared" ca="1" si="320"/>
        <v>0.89755787037037371</v>
      </c>
      <c r="Q1309" s="484">
        <f t="shared" ca="1" si="321"/>
        <v>0.89773148148148485</v>
      </c>
      <c r="R1309" s="486">
        <v>0.10999999940395355</v>
      </c>
      <c r="S1309" s="486"/>
      <c r="T1309">
        <v>25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9.25</v>
      </c>
      <c r="H1310" s="407">
        <f t="shared" si="325"/>
        <v>1.2</v>
      </c>
      <c r="I1310" s="407">
        <f t="shared" si="315"/>
        <v>10.95</v>
      </c>
      <c r="J1310" s="407">
        <f t="shared" si="316"/>
        <v>11.059999999403953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11.45</v>
      </c>
      <c r="N1310" s="410">
        <f t="shared" si="319"/>
        <v>11.559999999403953</v>
      </c>
      <c r="O1310" s="411"/>
      <c r="P1310" s="485">
        <f t="shared" ca="1" si="320"/>
        <v>0.89800925925926267</v>
      </c>
      <c r="Q1310" s="484">
        <f t="shared" ca="1" si="321"/>
        <v>0.89818287037037381</v>
      </c>
      <c r="R1310" s="486">
        <v>0.10999999940395355</v>
      </c>
      <c r="S1310" s="486"/>
      <c r="T1310">
        <v>25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9.25</v>
      </c>
      <c r="H1311" s="407">
        <f t="shared" si="325"/>
        <v>1.2</v>
      </c>
      <c r="I1311" s="407">
        <f t="shared" si="315"/>
        <v>10.95</v>
      </c>
      <c r="J1311" s="407">
        <f t="shared" si="316"/>
        <v>11.059999999403953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11.45</v>
      </c>
      <c r="N1311" s="410">
        <f t="shared" si="319"/>
        <v>11.559999999403953</v>
      </c>
      <c r="O1311" s="411"/>
      <c r="P1311" s="485">
        <f t="shared" ca="1" si="320"/>
        <v>0.8984259259259294</v>
      </c>
      <c r="Q1311" s="484">
        <f t="shared" ca="1" si="321"/>
        <v>0.89857638888889235</v>
      </c>
      <c r="R1311" s="486">
        <v>0.10999999940395355</v>
      </c>
      <c r="S1311" s="486"/>
      <c r="T1311">
        <v>25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9.25</v>
      </c>
      <c r="H1312" s="407">
        <f t="shared" si="325"/>
        <v>1.2</v>
      </c>
      <c r="I1312" s="407">
        <f t="shared" si="315"/>
        <v>10.95</v>
      </c>
      <c r="J1312" s="407">
        <f t="shared" si="316"/>
        <v>11.059999999403953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11.45</v>
      </c>
      <c r="N1312" s="410">
        <f t="shared" si="319"/>
        <v>11.559999999403953</v>
      </c>
      <c r="O1312" s="411"/>
      <c r="P1312" s="485">
        <f t="shared" ca="1" si="320"/>
        <v>0.89884259259259602</v>
      </c>
      <c r="Q1312" s="484">
        <f t="shared" ca="1" si="321"/>
        <v>0.89900462962963301</v>
      </c>
      <c r="R1312" s="486">
        <v>0.10999999940395355</v>
      </c>
      <c r="S1312" s="486"/>
      <c r="T1312">
        <v>25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9.25</v>
      </c>
      <c r="H1313" s="407">
        <f t="shared" si="325"/>
        <v>1.2</v>
      </c>
      <c r="I1313" s="407">
        <f t="shared" si="315"/>
        <v>10.95</v>
      </c>
      <c r="J1313" s="407">
        <f t="shared" si="316"/>
        <v>11.059999999403953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11.45</v>
      </c>
      <c r="N1313" s="410">
        <f t="shared" si="319"/>
        <v>11.559999999403953</v>
      </c>
      <c r="O1313" s="411"/>
      <c r="P1313" s="485">
        <f t="shared" ca="1" si="320"/>
        <v>0.89928240740741083</v>
      </c>
      <c r="Q1313" s="484">
        <f t="shared" ca="1" si="321"/>
        <v>0.89942129629629974</v>
      </c>
      <c r="R1313" s="486">
        <v>0.10999999940395355</v>
      </c>
      <c r="S1313" s="486"/>
      <c r="T1313">
        <v>25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9.25</v>
      </c>
      <c r="H1314" s="407">
        <f t="shared" si="327"/>
        <v>1.2</v>
      </c>
      <c r="I1314" s="407">
        <f t="shared" si="315"/>
        <v>10.95</v>
      </c>
      <c r="J1314" s="407">
        <f t="shared" si="316"/>
        <v>11.059999999403953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11.45</v>
      </c>
      <c r="N1314" s="410">
        <f t="shared" si="319"/>
        <v>11.559999999403953</v>
      </c>
      <c r="O1314" s="411"/>
      <c r="P1314" s="485">
        <f t="shared" ca="1" si="320"/>
        <v>0.89968750000000342</v>
      </c>
      <c r="Q1314" s="484">
        <f t="shared" ca="1" si="321"/>
        <v>0.89983796296296636</v>
      </c>
      <c r="R1314" s="486">
        <v>0.10999999940395355</v>
      </c>
      <c r="S1314" s="486"/>
      <c r="T1314">
        <v>25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9.25</v>
      </c>
      <c r="H1315" s="407">
        <f t="shared" si="327"/>
        <v>1.2</v>
      </c>
      <c r="I1315" s="407">
        <f t="shared" si="315"/>
        <v>10.95</v>
      </c>
      <c r="J1315" s="407">
        <f t="shared" si="316"/>
        <v>11.059999999403953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11.45</v>
      </c>
      <c r="N1315" s="410">
        <f t="shared" si="319"/>
        <v>11.559999999403953</v>
      </c>
      <c r="O1315" s="411"/>
      <c r="P1315" s="485">
        <f t="shared" ca="1" si="320"/>
        <v>0.900092592592596</v>
      </c>
      <c r="Q1315" s="484">
        <f t="shared" ca="1" si="321"/>
        <v>0.90025462962963299</v>
      </c>
      <c r="R1315" s="486">
        <v>0.10999999940395355</v>
      </c>
      <c r="S1315" s="486"/>
      <c r="T1315">
        <v>25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9.25</v>
      </c>
      <c r="H1316" s="407">
        <f t="shared" si="327"/>
        <v>1.2</v>
      </c>
      <c r="I1316" s="407">
        <f t="shared" ref="I1316:I1379" si="330">F1316+G1316</f>
        <v>10.95</v>
      </c>
      <c r="J1316" s="407">
        <f t="shared" ref="J1316:J1379" si="331">I1316+R1316</f>
        <v>11.059999999403953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11.45</v>
      </c>
      <c r="N1316" s="410">
        <f t="shared" ref="N1316:N1379" si="334">J1316+L1316</f>
        <v>11.559999999403953</v>
      </c>
      <c r="O1316" s="411"/>
      <c r="P1316" s="485">
        <f t="shared" ref="P1316:P1379" ca="1" si="335">Q1315+TIME(0,0,RANDBETWEEN(20,25))</f>
        <v>0.90050925925926262</v>
      </c>
      <c r="Q1316" s="484">
        <f t="shared" ref="Q1316:Q1379" ca="1" si="336">P1316+TIME(0,0,RANDBETWEEN(12,15))</f>
        <v>0.90067129629629961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9.25</v>
      </c>
      <c r="H1317" s="407">
        <f t="shared" si="327"/>
        <v>1.2</v>
      </c>
      <c r="I1317" s="407">
        <f t="shared" si="330"/>
        <v>10.95</v>
      </c>
      <c r="J1317" s="407">
        <f t="shared" si="331"/>
        <v>11.059999999403953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11.45</v>
      </c>
      <c r="N1317" s="410">
        <f t="shared" si="334"/>
        <v>11.559999999403953</v>
      </c>
      <c r="O1317" s="411"/>
      <c r="P1317" s="485">
        <f t="shared" ca="1" si="335"/>
        <v>0.90092592592592924</v>
      </c>
      <c r="Q1317" s="484">
        <f t="shared" ca="1" si="336"/>
        <v>0.90107638888889219</v>
      </c>
      <c r="R1317" s="486">
        <v>0.10999999940395355</v>
      </c>
      <c r="S1317" s="486"/>
      <c r="T1317">
        <v>25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9.25</v>
      </c>
      <c r="H1318" s="407">
        <f t="shared" si="327"/>
        <v>1.2</v>
      </c>
      <c r="I1318" s="407">
        <f t="shared" si="330"/>
        <v>10.95</v>
      </c>
      <c r="J1318" s="407">
        <f t="shared" si="331"/>
        <v>11.059999999403953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11.45</v>
      </c>
      <c r="N1318" s="410">
        <f t="shared" si="334"/>
        <v>11.559999999403953</v>
      </c>
      <c r="O1318" s="411"/>
      <c r="P1318" s="485">
        <f t="shared" ca="1" si="335"/>
        <v>0.90133101851852182</v>
      </c>
      <c r="Q1318" s="484">
        <f t="shared" ca="1" si="336"/>
        <v>0.90148148148148477</v>
      </c>
      <c r="R1318" s="486">
        <v>0.10999999940395355</v>
      </c>
      <c r="S1318" s="486"/>
      <c r="T1318">
        <v>25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9.25</v>
      </c>
      <c r="H1319" s="407">
        <f t="shared" si="327"/>
        <v>1.2</v>
      </c>
      <c r="I1319" s="407">
        <f t="shared" si="330"/>
        <v>10.95</v>
      </c>
      <c r="J1319" s="407">
        <f t="shared" si="331"/>
        <v>11.059999999403953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11.45</v>
      </c>
      <c r="N1319" s="410">
        <f t="shared" si="334"/>
        <v>11.559999999403953</v>
      </c>
      <c r="O1319" s="411"/>
      <c r="P1319" s="485">
        <f t="shared" ca="1" si="335"/>
        <v>0.90172453703704036</v>
      </c>
      <c r="Q1319" s="484">
        <f t="shared" ca="1" si="336"/>
        <v>0.90188657407407735</v>
      </c>
      <c r="R1319" s="486">
        <v>0.10999999940395355</v>
      </c>
      <c r="S1319" s="486"/>
      <c r="T1319">
        <v>25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9.25</v>
      </c>
      <c r="H1320" s="407">
        <f t="shared" si="327"/>
        <v>1.2</v>
      </c>
      <c r="I1320" s="407">
        <f t="shared" si="330"/>
        <v>10.95</v>
      </c>
      <c r="J1320" s="407">
        <f t="shared" si="331"/>
        <v>11.059999999403953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11.45</v>
      </c>
      <c r="N1320" s="410">
        <f t="shared" si="334"/>
        <v>11.559999999403953</v>
      </c>
      <c r="O1320" s="411"/>
      <c r="P1320" s="485">
        <f t="shared" ca="1" si="335"/>
        <v>0.9021180555555588</v>
      </c>
      <c r="Q1320" s="484">
        <f t="shared" ca="1" si="336"/>
        <v>0.90225694444444771</v>
      </c>
      <c r="R1320" s="486">
        <v>0.10999999940395355</v>
      </c>
      <c r="S1320" s="486"/>
      <c r="T1320">
        <v>25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9.25</v>
      </c>
      <c r="H1321" s="407">
        <f t="shared" si="327"/>
        <v>1.2</v>
      </c>
      <c r="I1321" s="407">
        <f t="shared" si="330"/>
        <v>10.95</v>
      </c>
      <c r="J1321" s="407">
        <f t="shared" si="331"/>
        <v>11.059999999403953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11.45</v>
      </c>
      <c r="N1321" s="410">
        <f t="shared" si="334"/>
        <v>11.559999999403953</v>
      </c>
      <c r="O1321" s="411"/>
      <c r="P1321" s="485">
        <f t="shared" ca="1" si="335"/>
        <v>0.90253472222222553</v>
      </c>
      <c r="Q1321" s="484">
        <f t="shared" ca="1" si="336"/>
        <v>0.90267361111111444</v>
      </c>
      <c r="R1321" s="486">
        <v>0.10999999940395355</v>
      </c>
      <c r="S1321" s="486"/>
      <c r="T1321">
        <v>25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9.25</v>
      </c>
      <c r="H1322" s="407">
        <f t="shared" si="327"/>
        <v>1.2</v>
      </c>
      <c r="I1322" s="407">
        <f t="shared" si="330"/>
        <v>10.95</v>
      </c>
      <c r="J1322" s="407">
        <f t="shared" si="331"/>
        <v>11.059999999403953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11.45</v>
      </c>
      <c r="N1322" s="410">
        <f t="shared" si="334"/>
        <v>11.559999999403953</v>
      </c>
      <c r="O1322" s="411"/>
      <c r="P1322" s="485">
        <f t="shared" ca="1" si="335"/>
        <v>0.90291666666667003</v>
      </c>
      <c r="Q1322" s="484">
        <f t="shared" ca="1" si="336"/>
        <v>0.90307870370370702</v>
      </c>
      <c r="R1322" s="486">
        <v>0.10999999940395355</v>
      </c>
      <c r="S1322" s="486"/>
      <c r="T1322">
        <v>25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9.25</v>
      </c>
      <c r="H1323" s="407">
        <f t="shared" si="327"/>
        <v>1.2</v>
      </c>
      <c r="I1323" s="407">
        <f t="shared" si="330"/>
        <v>10.95</v>
      </c>
      <c r="J1323" s="407">
        <f t="shared" si="331"/>
        <v>11.059999999403953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11.45</v>
      </c>
      <c r="N1323" s="410">
        <f t="shared" si="334"/>
        <v>11.559999999403953</v>
      </c>
      <c r="O1323" s="411"/>
      <c r="P1323" s="485">
        <f t="shared" ca="1" si="335"/>
        <v>0.90335648148148484</v>
      </c>
      <c r="Q1323" s="484">
        <f t="shared" ca="1" si="336"/>
        <v>0.90349537037037375</v>
      </c>
      <c r="R1323" s="486">
        <v>0.10999999940395355</v>
      </c>
      <c r="S1323" s="486"/>
      <c r="T1323">
        <v>25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9.25</v>
      </c>
      <c r="H1324" s="407">
        <f t="shared" si="327"/>
        <v>1.2</v>
      </c>
      <c r="I1324" s="407">
        <f t="shared" si="330"/>
        <v>10.95</v>
      </c>
      <c r="J1324" s="407">
        <f t="shared" si="331"/>
        <v>11.059999999403953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11.45</v>
      </c>
      <c r="N1324" s="410">
        <f t="shared" si="334"/>
        <v>11.559999999403953</v>
      </c>
      <c r="O1324" s="411"/>
      <c r="P1324" s="485">
        <f t="shared" ca="1" si="335"/>
        <v>0.90373842592592935</v>
      </c>
      <c r="Q1324" s="484">
        <f t="shared" ca="1" si="336"/>
        <v>0.90391203703704048</v>
      </c>
      <c r="R1324" s="486">
        <v>0.10999999940395355</v>
      </c>
      <c r="S1324" s="486"/>
      <c r="T1324">
        <v>25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9.25</v>
      </c>
      <c r="H1325" s="407">
        <f t="shared" si="327"/>
        <v>1.2</v>
      </c>
      <c r="I1325" s="407">
        <f t="shared" si="330"/>
        <v>10.95</v>
      </c>
      <c r="J1325" s="407">
        <f t="shared" si="331"/>
        <v>11.059999999403953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11.45</v>
      </c>
      <c r="N1325" s="410">
        <f t="shared" si="334"/>
        <v>11.559999999403953</v>
      </c>
      <c r="O1325" s="411"/>
      <c r="P1325" s="485">
        <f t="shared" ca="1" si="335"/>
        <v>0.90415509259259608</v>
      </c>
      <c r="Q1325" s="484">
        <f t="shared" ca="1" si="336"/>
        <v>0.90432870370370722</v>
      </c>
      <c r="R1325" s="486">
        <v>0.10999999940395355</v>
      </c>
      <c r="S1325" s="486"/>
      <c r="T1325">
        <v>25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9.25</v>
      </c>
      <c r="H1326" s="407">
        <f t="shared" si="327"/>
        <v>1.2</v>
      </c>
      <c r="I1326" s="407">
        <f t="shared" si="330"/>
        <v>10.95</v>
      </c>
      <c r="J1326" s="407">
        <f t="shared" si="331"/>
        <v>11.059999999403953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11.45</v>
      </c>
      <c r="N1326" s="410">
        <f t="shared" si="334"/>
        <v>11.559999999403953</v>
      </c>
      <c r="O1326" s="411"/>
      <c r="P1326" s="485">
        <f t="shared" ca="1" si="335"/>
        <v>0.90461805555555908</v>
      </c>
      <c r="Q1326" s="484">
        <f t="shared" ca="1" si="336"/>
        <v>0.90476851851852202</v>
      </c>
      <c r="R1326" s="486">
        <v>0.10999999940395355</v>
      </c>
      <c r="S1326" s="486"/>
      <c r="T1326">
        <v>25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9.25</v>
      </c>
      <c r="H1327" s="407">
        <f t="shared" si="327"/>
        <v>1.2</v>
      </c>
      <c r="I1327" s="407">
        <f t="shared" si="330"/>
        <v>10.95</v>
      </c>
      <c r="J1327" s="407">
        <f t="shared" si="331"/>
        <v>11.059999999403953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11.45</v>
      </c>
      <c r="N1327" s="410">
        <f t="shared" si="334"/>
        <v>11.559999999403953</v>
      </c>
      <c r="O1327" s="411"/>
      <c r="P1327" s="485">
        <f t="shared" ca="1" si="335"/>
        <v>0.90500000000000347</v>
      </c>
      <c r="Q1327" s="484">
        <f t="shared" ca="1" si="336"/>
        <v>0.90517361111111461</v>
      </c>
      <c r="R1327" s="486">
        <v>0.10999999940395355</v>
      </c>
      <c r="S1327" s="486"/>
      <c r="T1327">
        <v>25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9.25</v>
      </c>
      <c r="H1328" s="407">
        <f t="shared" si="327"/>
        <v>1.2</v>
      </c>
      <c r="I1328" s="407">
        <f t="shared" si="330"/>
        <v>10.95</v>
      </c>
      <c r="J1328" s="407">
        <f t="shared" si="331"/>
        <v>11.059999999403953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11.45</v>
      </c>
      <c r="N1328" s="410">
        <f t="shared" si="334"/>
        <v>11.559999999403953</v>
      </c>
      <c r="O1328" s="411"/>
      <c r="P1328" s="485">
        <f t="shared" ca="1" si="335"/>
        <v>0.90543981481481828</v>
      </c>
      <c r="Q1328" s="484">
        <f t="shared" ca="1" si="336"/>
        <v>0.90559027777778123</v>
      </c>
      <c r="R1328" s="486">
        <v>0.10999999940395355</v>
      </c>
      <c r="S1328" s="486"/>
      <c r="T1328">
        <v>25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9.25</v>
      </c>
      <c r="H1329" s="407">
        <f t="shared" si="327"/>
        <v>1.2</v>
      </c>
      <c r="I1329" s="407">
        <f t="shared" si="330"/>
        <v>10.95</v>
      </c>
      <c r="J1329" s="407">
        <f t="shared" si="331"/>
        <v>11.059999999403953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11.45</v>
      </c>
      <c r="N1329" s="410">
        <f t="shared" si="334"/>
        <v>11.559999999403953</v>
      </c>
      <c r="O1329" s="411"/>
      <c r="P1329" s="485">
        <f t="shared" ca="1" si="335"/>
        <v>0.90583333333333682</v>
      </c>
      <c r="Q1329" s="484">
        <f t="shared" ca="1" si="336"/>
        <v>0.90599537037037381</v>
      </c>
      <c r="R1329" s="486">
        <v>0.10999999940395355</v>
      </c>
      <c r="S1329" s="486"/>
      <c r="T1329">
        <v>25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9.25</v>
      </c>
      <c r="H1330" s="407">
        <f t="shared" si="338"/>
        <v>1.2</v>
      </c>
      <c r="I1330" s="407">
        <f t="shared" si="330"/>
        <v>10.95</v>
      </c>
      <c r="J1330" s="407">
        <f t="shared" si="331"/>
        <v>11.059999999403953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11.45</v>
      </c>
      <c r="N1330" s="410">
        <f t="shared" si="334"/>
        <v>11.559999999403953</v>
      </c>
      <c r="O1330" s="411"/>
      <c r="P1330" s="485">
        <f t="shared" ca="1" si="335"/>
        <v>0.90628472222222567</v>
      </c>
      <c r="Q1330" s="484">
        <f t="shared" ca="1" si="336"/>
        <v>0.90643518518518862</v>
      </c>
      <c r="R1330" s="486">
        <v>0.10999999940395355</v>
      </c>
      <c r="S1330" s="486"/>
      <c r="T1330">
        <v>25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9.25</v>
      </c>
      <c r="H1331" s="407">
        <f t="shared" si="338"/>
        <v>1.2</v>
      </c>
      <c r="I1331" s="407">
        <f t="shared" si="330"/>
        <v>10.95</v>
      </c>
      <c r="J1331" s="407">
        <f t="shared" si="331"/>
        <v>11.059999999403953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11.45</v>
      </c>
      <c r="N1331" s="410">
        <f t="shared" si="334"/>
        <v>11.559999999403953</v>
      </c>
      <c r="O1331" s="411"/>
      <c r="P1331" s="485">
        <f t="shared" ca="1" si="335"/>
        <v>0.90670138888889229</v>
      </c>
      <c r="Q1331" s="484">
        <f t="shared" ca="1" si="336"/>
        <v>0.90687500000000343</v>
      </c>
      <c r="R1331" s="486">
        <v>0.10999999940395355</v>
      </c>
      <c r="S1331" s="486"/>
      <c r="T1331">
        <v>25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9.25</v>
      </c>
      <c r="H1332" s="407">
        <f t="shared" si="338"/>
        <v>1.2</v>
      </c>
      <c r="I1332" s="407">
        <f t="shared" si="330"/>
        <v>10.95</v>
      </c>
      <c r="J1332" s="407">
        <f t="shared" si="331"/>
        <v>11.059999999403953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11.45</v>
      </c>
      <c r="N1332" s="410">
        <f t="shared" si="334"/>
        <v>11.559999999403953</v>
      </c>
      <c r="O1332" s="411"/>
      <c r="P1332" s="485">
        <f t="shared" ca="1" si="335"/>
        <v>0.90715277777778125</v>
      </c>
      <c r="Q1332" s="484">
        <f t="shared" ca="1" si="336"/>
        <v>0.90731481481481824</v>
      </c>
      <c r="R1332" s="486">
        <v>0.10999999940395355</v>
      </c>
      <c r="S1332" s="486"/>
      <c r="T1332">
        <v>25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9.25</v>
      </c>
      <c r="H1333" s="407">
        <f t="shared" si="338"/>
        <v>1.2</v>
      </c>
      <c r="I1333" s="407">
        <f t="shared" si="330"/>
        <v>10.95</v>
      </c>
      <c r="J1333" s="407">
        <f t="shared" si="331"/>
        <v>11.059999999403953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11.45</v>
      </c>
      <c r="N1333" s="410">
        <f t="shared" si="334"/>
        <v>11.559999999403953</v>
      </c>
      <c r="O1333" s="411"/>
      <c r="P1333" s="485">
        <f t="shared" ca="1" si="335"/>
        <v>0.90758101851852191</v>
      </c>
      <c r="Q1333" s="484">
        <f t="shared" ca="1" si="336"/>
        <v>0.90771990740741082</v>
      </c>
      <c r="R1333" s="486">
        <v>0.10999999940395355</v>
      </c>
      <c r="S1333" s="486"/>
      <c r="T1333">
        <v>25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9.25</v>
      </c>
      <c r="H1334" s="407">
        <f t="shared" si="338"/>
        <v>1.2</v>
      </c>
      <c r="I1334" s="407">
        <f t="shared" si="330"/>
        <v>10.95</v>
      </c>
      <c r="J1334" s="407">
        <f t="shared" si="331"/>
        <v>11.059999999403953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11.45</v>
      </c>
      <c r="N1334" s="410">
        <f t="shared" si="334"/>
        <v>11.559999999403953</v>
      </c>
      <c r="O1334" s="411"/>
      <c r="P1334" s="485">
        <f t="shared" ca="1" si="335"/>
        <v>0.90796296296296641</v>
      </c>
      <c r="Q1334" s="484">
        <f t="shared" ca="1" si="336"/>
        <v>0.90813657407407755</v>
      </c>
      <c r="R1334" s="486">
        <v>0.10999999940395355</v>
      </c>
      <c r="S1334" s="486"/>
      <c r="T1334">
        <v>25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9.25</v>
      </c>
      <c r="H1335" s="407">
        <f t="shared" si="338"/>
        <v>1.2</v>
      </c>
      <c r="I1335" s="407">
        <f t="shared" si="330"/>
        <v>10.95</v>
      </c>
      <c r="J1335" s="407">
        <f t="shared" si="331"/>
        <v>11.059999999403953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11.45</v>
      </c>
      <c r="N1335" s="410">
        <f t="shared" si="334"/>
        <v>11.559999999403953</v>
      </c>
      <c r="O1335" s="411"/>
      <c r="P1335" s="485">
        <f t="shared" ca="1" si="335"/>
        <v>0.90840277777778122</v>
      </c>
      <c r="Q1335" s="484">
        <f t="shared" ca="1" si="336"/>
        <v>0.90856481481481821</v>
      </c>
      <c r="R1335" s="486">
        <v>0.10999999940395355</v>
      </c>
      <c r="S1335" s="486"/>
      <c r="T1335">
        <v>25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9.25</v>
      </c>
      <c r="H1336" s="407">
        <f t="shared" si="338"/>
        <v>1.2</v>
      </c>
      <c r="I1336" s="407">
        <f t="shared" si="330"/>
        <v>10.95</v>
      </c>
      <c r="J1336" s="407">
        <f t="shared" si="331"/>
        <v>11.059999999403953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11.45</v>
      </c>
      <c r="N1336" s="410">
        <f t="shared" si="334"/>
        <v>11.559999999403953</v>
      </c>
      <c r="O1336" s="411"/>
      <c r="P1336" s="485">
        <f t="shared" ca="1" si="335"/>
        <v>0.90885416666667007</v>
      </c>
      <c r="Q1336" s="484">
        <f t="shared" ca="1" si="336"/>
        <v>0.90899305555555898</v>
      </c>
      <c r="R1336" s="486">
        <v>0.10999999940395355</v>
      </c>
      <c r="S1336" s="486"/>
      <c r="T1336">
        <v>25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9.25</v>
      </c>
      <c r="H1337" s="407">
        <f t="shared" si="338"/>
        <v>1.2</v>
      </c>
      <c r="I1337" s="407">
        <f t="shared" si="330"/>
        <v>10.95</v>
      </c>
      <c r="J1337" s="407">
        <f t="shared" si="331"/>
        <v>11.059999999403953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11.45</v>
      </c>
      <c r="N1337" s="410">
        <f t="shared" si="334"/>
        <v>11.559999999403953</v>
      </c>
      <c r="O1337" s="411"/>
      <c r="P1337" s="485">
        <f t="shared" ca="1" si="335"/>
        <v>0.90922453703704043</v>
      </c>
      <c r="Q1337" s="484">
        <f t="shared" ca="1" si="336"/>
        <v>0.90938657407407741</v>
      </c>
      <c r="R1337" s="486">
        <v>0.10999999940395355</v>
      </c>
      <c r="S1337" s="486"/>
      <c r="T1337">
        <v>25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9.25</v>
      </c>
      <c r="H1338" s="407">
        <f t="shared" si="338"/>
        <v>1.2</v>
      </c>
      <c r="I1338" s="407">
        <f t="shared" si="330"/>
        <v>10.95</v>
      </c>
      <c r="J1338" s="407">
        <f t="shared" si="331"/>
        <v>11.059999999403953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11.45</v>
      </c>
      <c r="N1338" s="410">
        <f t="shared" si="334"/>
        <v>11.559999999403953</v>
      </c>
      <c r="O1338" s="411"/>
      <c r="P1338" s="485">
        <f t="shared" ca="1" si="335"/>
        <v>0.90964120370370705</v>
      </c>
      <c r="Q1338" s="484">
        <f t="shared" ca="1" si="336"/>
        <v>0.90980324074074403</v>
      </c>
      <c r="R1338" s="486">
        <v>0.10999999940395355</v>
      </c>
      <c r="S1338" s="486"/>
      <c r="T1338">
        <v>25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9.25</v>
      </c>
      <c r="H1339" s="407">
        <f t="shared" si="338"/>
        <v>1.2</v>
      </c>
      <c r="I1339" s="407">
        <f t="shared" si="330"/>
        <v>10.95</v>
      </c>
      <c r="J1339" s="407">
        <f t="shared" si="331"/>
        <v>11.059999999403953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11.45</v>
      </c>
      <c r="N1339" s="410">
        <f t="shared" si="334"/>
        <v>11.559999999403953</v>
      </c>
      <c r="O1339" s="411"/>
      <c r="P1339" s="485">
        <f t="shared" ca="1" si="335"/>
        <v>0.91009259259259589</v>
      </c>
      <c r="Q1339" s="484">
        <f t="shared" ca="1" si="336"/>
        <v>0.91023148148148481</v>
      </c>
      <c r="R1339" s="486">
        <v>0.10999999940395355</v>
      </c>
      <c r="S1339" s="486"/>
      <c r="T1339">
        <v>25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9.25</v>
      </c>
      <c r="H1340" s="407">
        <f t="shared" si="338"/>
        <v>1.2</v>
      </c>
      <c r="I1340" s="407">
        <f t="shared" si="330"/>
        <v>10.95</v>
      </c>
      <c r="J1340" s="407">
        <f t="shared" si="331"/>
        <v>11.059999999403953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11.45</v>
      </c>
      <c r="N1340" s="410">
        <f t="shared" si="334"/>
        <v>11.559999999403953</v>
      </c>
      <c r="O1340" s="411"/>
      <c r="P1340" s="485">
        <f t="shared" ca="1" si="335"/>
        <v>0.9104745370370404</v>
      </c>
      <c r="Q1340" s="484">
        <f t="shared" ca="1" si="336"/>
        <v>0.91061342592592931</v>
      </c>
      <c r="R1340" s="486">
        <v>0.10999999940395355</v>
      </c>
      <c r="S1340" s="486"/>
      <c r="T1340">
        <v>25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9.25</v>
      </c>
      <c r="H1341" s="407">
        <f t="shared" si="338"/>
        <v>1.2</v>
      </c>
      <c r="I1341" s="407">
        <f t="shared" si="330"/>
        <v>10.95</v>
      </c>
      <c r="J1341" s="407">
        <f t="shared" si="331"/>
        <v>11.059999999403953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11.45</v>
      </c>
      <c r="N1341" s="410">
        <f t="shared" si="334"/>
        <v>11.559999999403953</v>
      </c>
      <c r="O1341" s="411"/>
      <c r="P1341" s="485">
        <f t="shared" ca="1" si="335"/>
        <v>0.91084490740741075</v>
      </c>
      <c r="Q1341" s="484">
        <f t="shared" ca="1" si="336"/>
        <v>0.91100694444444774</v>
      </c>
      <c r="R1341" s="486">
        <v>0.10999999940395355</v>
      </c>
      <c r="S1341" s="486"/>
      <c r="T1341">
        <v>25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9.25</v>
      </c>
      <c r="H1342" s="407">
        <f t="shared" si="338"/>
        <v>1.2</v>
      </c>
      <c r="I1342" s="407">
        <f t="shared" si="330"/>
        <v>10.95</v>
      </c>
      <c r="J1342" s="407">
        <f t="shared" si="331"/>
        <v>11.059999999403953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11.45</v>
      </c>
      <c r="N1342" s="410">
        <f t="shared" si="334"/>
        <v>11.559999999403953</v>
      </c>
      <c r="O1342" s="411"/>
      <c r="P1342" s="485">
        <f t="shared" ca="1" si="335"/>
        <v>0.91128472222222556</v>
      </c>
      <c r="Q1342" s="484">
        <f t="shared" ca="1" si="336"/>
        <v>0.91144675925926255</v>
      </c>
      <c r="R1342" s="486">
        <v>0.10999999940395355</v>
      </c>
      <c r="S1342" s="486"/>
      <c r="T1342">
        <v>25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9.25</v>
      </c>
      <c r="H1343" s="407">
        <f t="shared" si="338"/>
        <v>1.2</v>
      </c>
      <c r="I1343" s="407">
        <f t="shared" si="330"/>
        <v>10.95</v>
      </c>
      <c r="J1343" s="407">
        <f t="shared" si="331"/>
        <v>11.059999999403953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11.45</v>
      </c>
      <c r="N1343" s="410">
        <f t="shared" si="334"/>
        <v>11.559999999403953</v>
      </c>
      <c r="O1343" s="411"/>
      <c r="P1343" s="485">
        <f t="shared" ca="1" si="335"/>
        <v>0.91173611111111441</v>
      </c>
      <c r="Q1343" s="484">
        <f t="shared" ca="1" si="336"/>
        <v>0.91187500000000332</v>
      </c>
      <c r="R1343" s="486">
        <v>0.10999999940395355</v>
      </c>
      <c r="S1343" s="486"/>
      <c r="T1343">
        <v>25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9.25</v>
      </c>
      <c r="H1344" s="407">
        <f t="shared" si="338"/>
        <v>1.2</v>
      </c>
      <c r="I1344" s="407">
        <f t="shared" si="330"/>
        <v>10.95</v>
      </c>
      <c r="J1344" s="407">
        <f t="shared" si="331"/>
        <v>11.059999999403953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11.45</v>
      </c>
      <c r="N1344" s="410">
        <f t="shared" si="334"/>
        <v>11.559999999403953</v>
      </c>
      <c r="O1344" s="411"/>
      <c r="P1344" s="485">
        <f t="shared" ca="1" si="335"/>
        <v>0.91210648148148477</v>
      </c>
      <c r="Q1344" s="484">
        <f t="shared" ca="1" si="336"/>
        <v>0.9122800925925959</v>
      </c>
      <c r="R1344" s="486">
        <v>0.10999999940395355</v>
      </c>
      <c r="S1344" s="486"/>
      <c r="T1344">
        <v>25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9.25</v>
      </c>
      <c r="H1345" s="407">
        <f t="shared" si="338"/>
        <v>1.2</v>
      </c>
      <c r="I1345" s="407">
        <f t="shared" si="330"/>
        <v>10.95</v>
      </c>
      <c r="J1345" s="407">
        <f t="shared" si="331"/>
        <v>11.059999999403953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11.45</v>
      </c>
      <c r="N1345" s="410">
        <f t="shared" si="334"/>
        <v>11.559999999403953</v>
      </c>
      <c r="O1345" s="411"/>
      <c r="P1345" s="485">
        <f t="shared" ca="1" si="335"/>
        <v>0.91254629629629957</v>
      </c>
      <c r="Q1345" s="484">
        <f t="shared" ca="1" si="336"/>
        <v>0.91271990740741071</v>
      </c>
      <c r="R1345" s="486">
        <v>0.10999999940395355</v>
      </c>
      <c r="S1345" s="486"/>
      <c r="T1345">
        <v>25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9.25</v>
      </c>
      <c r="H1346" s="407">
        <f t="shared" si="339"/>
        <v>1.2</v>
      </c>
      <c r="I1346" s="407">
        <f t="shared" si="330"/>
        <v>10.95</v>
      </c>
      <c r="J1346" s="407">
        <f t="shared" si="331"/>
        <v>11.059999999403953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11.45</v>
      </c>
      <c r="N1346" s="410">
        <f t="shared" si="334"/>
        <v>11.559999999403953</v>
      </c>
      <c r="O1346" s="411"/>
      <c r="P1346" s="485">
        <f t="shared" ca="1" si="335"/>
        <v>0.91299768518518853</v>
      </c>
      <c r="Q1346" s="484">
        <f t="shared" ca="1" si="336"/>
        <v>0.91315972222222552</v>
      </c>
      <c r="R1346" s="486">
        <v>0.10999999940395355</v>
      </c>
      <c r="S1346" s="486"/>
      <c r="T1346">
        <v>25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9.25</v>
      </c>
      <c r="H1347" s="407">
        <f t="shared" si="339"/>
        <v>1.2</v>
      </c>
      <c r="I1347" s="407">
        <f t="shared" si="330"/>
        <v>10.95</v>
      </c>
      <c r="J1347" s="407">
        <f t="shared" si="331"/>
        <v>11.059999999403953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11.45</v>
      </c>
      <c r="N1347" s="410">
        <f t="shared" si="334"/>
        <v>11.559999999403953</v>
      </c>
      <c r="O1347" s="411"/>
      <c r="P1347" s="485">
        <f t="shared" ca="1" si="335"/>
        <v>0.91343750000000334</v>
      </c>
      <c r="Q1347" s="484">
        <f t="shared" ca="1" si="336"/>
        <v>0.91357638888889225</v>
      </c>
      <c r="R1347" s="486">
        <v>0.10999999940395355</v>
      </c>
      <c r="S1347" s="486"/>
      <c r="T1347">
        <v>25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9.25</v>
      </c>
      <c r="H1348" s="407">
        <f t="shared" si="339"/>
        <v>1.2</v>
      </c>
      <c r="I1348" s="407">
        <f t="shared" si="330"/>
        <v>10.95</v>
      </c>
      <c r="J1348" s="407">
        <f t="shared" si="331"/>
        <v>11.059999999403953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11.45</v>
      </c>
      <c r="N1348" s="410">
        <f t="shared" si="334"/>
        <v>11.559999999403953</v>
      </c>
      <c r="O1348" s="411"/>
      <c r="P1348" s="485">
        <f t="shared" ca="1" si="335"/>
        <v>0.91386574074074411</v>
      </c>
      <c r="Q1348" s="484">
        <f t="shared" ca="1" si="336"/>
        <v>0.9140277777777811</v>
      </c>
      <c r="R1348" s="486">
        <v>0.10999999940395355</v>
      </c>
      <c r="S1348" s="486"/>
      <c r="T1348">
        <v>25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9.25</v>
      </c>
      <c r="H1349" s="407">
        <f t="shared" si="339"/>
        <v>1.2</v>
      </c>
      <c r="I1349" s="407">
        <f t="shared" si="330"/>
        <v>10.95</v>
      </c>
      <c r="J1349" s="407">
        <f t="shared" si="331"/>
        <v>11.059999999403953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11.45</v>
      </c>
      <c r="N1349" s="410">
        <f t="shared" si="334"/>
        <v>11.559999999403953</v>
      </c>
      <c r="O1349" s="411"/>
      <c r="P1349" s="485">
        <f t="shared" ca="1" si="335"/>
        <v>0.91429398148148477</v>
      </c>
      <c r="Q1349" s="484">
        <f t="shared" ca="1" si="336"/>
        <v>0.91446759259259591</v>
      </c>
      <c r="R1349" s="486">
        <v>0.10999999940395355</v>
      </c>
      <c r="S1349" s="486"/>
      <c r="T1349">
        <v>25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9.25</v>
      </c>
      <c r="H1350" s="407">
        <f t="shared" si="339"/>
        <v>1.2</v>
      </c>
      <c r="I1350" s="407">
        <f t="shared" si="330"/>
        <v>10.95</v>
      </c>
      <c r="J1350" s="407">
        <f t="shared" si="331"/>
        <v>11.059999999403953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11.45</v>
      </c>
      <c r="N1350" s="410">
        <f t="shared" si="334"/>
        <v>11.559999999403953</v>
      </c>
      <c r="O1350" s="411"/>
      <c r="P1350" s="485">
        <f t="shared" ca="1" si="335"/>
        <v>0.91472222222222554</v>
      </c>
      <c r="Q1350" s="484">
        <f t="shared" ca="1" si="336"/>
        <v>0.91489583333333668</v>
      </c>
      <c r="R1350" s="486">
        <v>0.10999999940395355</v>
      </c>
      <c r="S1350" s="486"/>
      <c r="T1350">
        <v>25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9.25</v>
      </c>
      <c r="H1351" s="407">
        <f t="shared" si="339"/>
        <v>1.2</v>
      </c>
      <c r="I1351" s="407">
        <f t="shared" si="330"/>
        <v>10.95</v>
      </c>
      <c r="J1351" s="407">
        <f t="shared" si="331"/>
        <v>11.059999999403953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11.45</v>
      </c>
      <c r="N1351" s="410">
        <f t="shared" si="334"/>
        <v>11.559999999403953</v>
      </c>
      <c r="O1351" s="411"/>
      <c r="P1351" s="485">
        <f t="shared" ca="1" si="335"/>
        <v>0.91513888888889228</v>
      </c>
      <c r="Q1351" s="484">
        <f t="shared" ca="1" si="336"/>
        <v>0.91528935185185523</v>
      </c>
      <c r="R1351" s="486">
        <v>0.10999999940395355</v>
      </c>
      <c r="S1351" s="486"/>
      <c r="T1351">
        <v>25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9.25</v>
      </c>
      <c r="H1352" s="407">
        <f t="shared" si="339"/>
        <v>1.2</v>
      </c>
      <c r="I1352" s="407">
        <f t="shared" si="330"/>
        <v>10.95</v>
      </c>
      <c r="J1352" s="407">
        <f t="shared" si="331"/>
        <v>11.059999999403953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11.45</v>
      </c>
      <c r="N1352" s="410">
        <f t="shared" si="334"/>
        <v>11.559999999403953</v>
      </c>
      <c r="O1352" s="411"/>
      <c r="P1352" s="485">
        <f t="shared" ca="1" si="335"/>
        <v>0.91554398148148486</v>
      </c>
      <c r="Q1352" s="484">
        <f t="shared" ca="1" si="336"/>
        <v>0.91568287037037377</v>
      </c>
      <c r="R1352" s="486">
        <v>0.10999999940395355</v>
      </c>
      <c r="S1352" s="486"/>
      <c r="T1352">
        <v>25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9.25</v>
      </c>
      <c r="H1353" s="407">
        <f t="shared" si="339"/>
        <v>1.2</v>
      </c>
      <c r="I1353" s="407">
        <f t="shared" si="330"/>
        <v>10.95</v>
      </c>
      <c r="J1353" s="407">
        <f t="shared" si="331"/>
        <v>11.059999999403953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11.45</v>
      </c>
      <c r="N1353" s="410">
        <f t="shared" si="334"/>
        <v>11.559999999403953</v>
      </c>
      <c r="O1353" s="411"/>
      <c r="P1353" s="485">
        <f t="shared" ca="1" si="335"/>
        <v>0.91597222222222563</v>
      </c>
      <c r="Q1353" s="484">
        <f t="shared" ca="1" si="336"/>
        <v>0.91612268518518858</v>
      </c>
      <c r="R1353" s="486">
        <v>0.10999999940395355</v>
      </c>
      <c r="S1353" s="486"/>
      <c r="T1353">
        <v>25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9.25</v>
      </c>
      <c r="H1354" s="407">
        <f t="shared" si="339"/>
        <v>1.2</v>
      </c>
      <c r="I1354" s="407">
        <f t="shared" si="330"/>
        <v>10.95</v>
      </c>
      <c r="J1354" s="407">
        <f t="shared" si="331"/>
        <v>11.059999999403953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11.45</v>
      </c>
      <c r="N1354" s="410">
        <f t="shared" si="334"/>
        <v>11.559999999403953</v>
      </c>
      <c r="O1354" s="411"/>
      <c r="P1354" s="485">
        <f t="shared" ca="1" si="335"/>
        <v>0.91636574074074417</v>
      </c>
      <c r="Q1354" s="484">
        <f t="shared" ca="1" si="336"/>
        <v>0.91650462962963308</v>
      </c>
      <c r="R1354" s="486">
        <v>0.10999999940395355</v>
      </c>
      <c r="S1354" s="486"/>
      <c r="T1354">
        <v>25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9.25</v>
      </c>
      <c r="H1355" s="407">
        <f t="shared" si="339"/>
        <v>1.2</v>
      </c>
      <c r="I1355" s="407">
        <f t="shared" si="330"/>
        <v>10.95</v>
      </c>
      <c r="J1355" s="407">
        <f t="shared" si="331"/>
        <v>11.059999999403953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11.45</v>
      </c>
      <c r="N1355" s="410">
        <f t="shared" si="334"/>
        <v>11.559999999403953</v>
      </c>
      <c r="O1355" s="411"/>
      <c r="P1355" s="485">
        <f t="shared" ca="1" si="335"/>
        <v>0.91677083333333675</v>
      </c>
      <c r="Q1355" s="484">
        <f t="shared" ca="1" si="336"/>
        <v>0.9169212962962997</v>
      </c>
      <c r="R1355" s="486">
        <v>0.10999999940395355</v>
      </c>
      <c r="S1355" s="486"/>
      <c r="T1355">
        <v>25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9.25</v>
      </c>
      <c r="H1356" s="407">
        <f t="shared" si="339"/>
        <v>1.2</v>
      </c>
      <c r="I1356" s="407">
        <f t="shared" si="330"/>
        <v>10.95</v>
      </c>
      <c r="J1356" s="407">
        <f t="shared" si="331"/>
        <v>11.059999999403953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11.45</v>
      </c>
      <c r="N1356" s="410">
        <f t="shared" si="334"/>
        <v>11.559999999403953</v>
      </c>
      <c r="O1356" s="411"/>
      <c r="P1356" s="485">
        <f t="shared" ca="1" si="335"/>
        <v>0.91721064814815156</v>
      </c>
      <c r="Q1356" s="484">
        <f t="shared" ca="1" si="336"/>
        <v>0.9173842592592627</v>
      </c>
      <c r="R1356" s="486">
        <v>0.10999999940395355</v>
      </c>
      <c r="S1356" s="486"/>
      <c r="T1356">
        <v>25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9.25</v>
      </c>
      <c r="H1357" s="407">
        <f t="shared" si="339"/>
        <v>1.2</v>
      </c>
      <c r="I1357" s="407">
        <f t="shared" si="330"/>
        <v>10.95</v>
      </c>
      <c r="J1357" s="407">
        <f t="shared" si="331"/>
        <v>11.059999999403953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11.45</v>
      </c>
      <c r="N1357" s="410">
        <f t="shared" si="334"/>
        <v>11.559999999403953</v>
      </c>
      <c r="O1357" s="411"/>
      <c r="P1357" s="485">
        <f t="shared" ca="1" si="335"/>
        <v>0.9176273148148183</v>
      </c>
      <c r="Q1357" s="484">
        <f t="shared" ca="1" si="336"/>
        <v>0.91778935185185528</v>
      </c>
      <c r="R1357" s="486">
        <v>0.10999999940395355</v>
      </c>
      <c r="S1357" s="486"/>
      <c r="T1357">
        <v>25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9.25</v>
      </c>
      <c r="H1358" s="407">
        <f t="shared" si="339"/>
        <v>1.2</v>
      </c>
      <c r="I1358" s="407">
        <f t="shared" si="330"/>
        <v>10.95</v>
      </c>
      <c r="J1358" s="407">
        <f t="shared" si="331"/>
        <v>11.059999999403953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11.45</v>
      </c>
      <c r="N1358" s="410">
        <f t="shared" si="334"/>
        <v>11.559999999403953</v>
      </c>
      <c r="O1358" s="411"/>
      <c r="P1358" s="485">
        <f t="shared" ca="1" si="335"/>
        <v>0.91806712962963311</v>
      </c>
      <c r="Q1358" s="484">
        <f t="shared" ca="1" si="336"/>
        <v>0.91824074074074424</v>
      </c>
      <c r="R1358" s="486">
        <v>0.10999999940395355</v>
      </c>
      <c r="S1358" s="486"/>
      <c r="T1358">
        <v>25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9.25</v>
      </c>
      <c r="H1359" s="407">
        <f t="shared" si="339"/>
        <v>1.2</v>
      </c>
      <c r="I1359" s="407">
        <f t="shared" si="330"/>
        <v>10.95</v>
      </c>
      <c r="J1359" s="407">
        <f t="shared" si="331"/>
        <v>11.059999999403953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11.45</v>
      </c>
      <c r="N1359" s="410">
        <f t="shared" si="334"/>
        <v>11.559999999403953</v>
      </c>
      <c r="O1359" s="411"/>
      <c r="P1359" s="485">
        <f t="shared" ca="1" si="335"/>
        <v>0.91847222222222569</v>
      </c>
      <c r="Q1359" s="484">
        <f t="shared" ca="1" si="336"/>
        <v>0.91863425925926268</v>
      </c>
      <c r="R1359" s="486">
        <v>0.10999999940395355</v>
      </c>
      <c r="S1359" s="486"/>
      <c r="T1359">
        <v>25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9.25</v>
      </c>
      <c r="H1360" s="407">
        <f t="shared" si="339"/>
        <v>1.2</v>
      </c>
      <c r="I1360" s="407">
        <f t="shared" si="330"/>
        <v>10.95</v>
      </c>
      <c r="J1360" s="407">
        <f t="shared" si="331"/>
        <v>11.059999999403953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11.45</v>
      </c>
      <c r="N1360" s="410">
        <f t="shared" si="334"/>
        <v>11.559999999403953</v>
      </c>
      <c r="O1360" s="411"/>
      <c r="P1360" s="485">
        <f t="shared" ca="1" si="335"/>
        <v>0.91892361111111454</v>
      </c>
      <c r="Q1360" s="484">
        <f t="shared" ca="1" si="336"/>
        <v>0.91907407407407749</v>
      </c>
      <c r="R1360" s="486">
        <v>0.10999999940395355</v>
      </c>
      <c r="S1360" s="486"/>
      <c r="T1360">
        <v>25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9.25</v>
      </c>
      <c r="H1361" s="407">
        <f t="shared" si="339"/>
        <v>1.2</v>
      </c>
      <c r="I1361" s="407">
        <f t="shared" si="330"/>
        <v>10.95</v>
      </c>
      <c r="J1361" s="407">
        <f t="shared" si="331"/>
        <v>11.059999999403953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11.45</v>
      </c>
      <c r="N1361" s="410">
        <f t="shared" si="334"/>
        <v>11.559999999403953</v>
      </c>
      <c r="O1361" s="411"/>
      <c r="P1361" s="485">
        <f t="shared" ca="1" si="335"/>
        <v>0.91934027777778116</v>
      </c>
      <c r="Q1361" s="484">
        <f t="shared" ca="1" si="336"/>
        <v>0.91947916666667007</v>
      </c>
      <c r="R1361" s="486">
        <v>0.10999999940395355</v>
      </c>
      <c r="S1361" s="486"/>
      <c r="T1361">
        <v>25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9.25</v>
      </c>
      <c r="H1362" s="407">
        <f t="shared" si="340"/>
        <v>1.2</v>
      </c>
      <c r="I1362" s="407">
        <f t="shared" si="330"/>
        <v>10.95</v>
      </c>
      <c r="J1362" s="407">
        <f t="shared" si="331"/>
        <v>11.059999999403953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11.45</v>
      </c>
      <c r="N1362" s="410">
        <f t="shared" si="334"/>
        <v>11.559999999403953</v>
      </c>
      <c r="O1362" s="411"/>
      <c r="P1362" s="485">
        <f t="shared" ca="1" si="335"/>
        <v>0.91971064814815151</v>
      </c>
      <c r="Q1362" s="484">
        <f t="shared" ca="1" si="336"/>
        <v>0.91986111111111446</v>
      </c>
      <c r="R1362" s="486">
        <v>0.10999999940395355</v>
      </c>
      <c r="S1362" s="486"/>
      <c r="T1362">
        <v>25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9.25</v>
      </c>
      <c r="H1363" s="407">
        <f t="shared" si="340"/>
        <v>1.2</v>
      </c>
      <c r="I1363" s="407">
        <f t="shared" si="330"/>
        <v>10.95</v>
      </c>
      <c r="J1363" s="407">
        <f t="shared" si="331"/>
        <v>11.059999999403953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11.45</v>
      </c>
      <c r="N1363" s="410">
        <f t="shared" si="334"/>
        <v>11.559999999403953</v>
      </c>
      <c r="O1363" s="411"/>
      <c r="P1363" s="485">
        <f t="shared" ca="1" si="335"/>
        <v>0.92013888888889228</v>
      </c>
      <c r="Q1363" s="484">
        <f t="shared" ca="1" si="336"/>
        <v>0.92031250000000342</v>
      </c>
      <c r="R1363" s="486">
        <v>0.10999999940395355</v>
      </c>
      <c r="S1363" s="486"/>
      <c r="T1363">
        <v>25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9.25</v>
      </c>
      <c r="H1364" s="407">
        <f t="shared" si="340"/>
        <v>1.2</v>
      </c>
      <c r="I1364" s="407">
        <f t="shared" si="330"/>
        <v>10.95</v>
      </c>
      <c r="J1364" s="407">
        <f t="shared" si="331"/>
        <v>11.059999999403953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11.45</v>
      </c>
      <c r="N1364" s="410">
        <f t="shared" si="334"/>
        <v>11.559999999403953</v>
      </c>
      <c r="O1364" s="411"/>
      <c r="P1364" s="485">
        <f t="shared" ca="1" si="335"/>
        <v>0.92054398148148486</v>
      </c>
      <c r="Q1364" s="484">
        <f t="shared" ca="1" si="336"/>
        <v>0.920717592592596</v>
      </c>
      <c r="R1364" s="486">
        <v>0.10999999940395355</v>
      </c>
      <c r="S1364" s="486"/>
      <c r="T1364">
        <v>25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9.25</v>
      </c>
      <c r="H1365" s="407">
        <f t="shared" si="340"/>
        <v>1.2</v>
      </c>
      <c r="I1365" s="407">
        <f t="shared" si="330"/>
        <v>10.95</v>
      </c>
      <c r="J1365" s="407">
        <f t="shared" si="331"/>
        <v>11.059999999403953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11.45</v>
      </c>
      <c r="N1365" s="410">
        <f t="shared" si="334"/>
        <v>11.559999999403953</v>
      </c>
      <c r="O1365" s="411"/>
      <c r="P1365" s="485">
        <f t="shared" ca="1" si="335"/>
        <v>0.92096064814815159</v>
      </c>
      <c r="Q1365" s="484">
        <f t="shared" ca="1" si="336"/>
        <v>0.92109953703704051</v>
      </c>
      <c r="R1365" s="486">
        <v>0.10999999940395355</v>
      </c>
      <c r="S1365" s="486"/>
      <c r="T1365">
        <v>25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9.25</v>
      </c>
      <c r="H1366" s="407">
        <f t="shared" si="340"/>
        <v>1.2</v>
      </c>
      <c r="I1366" s="407">
        <f t="shared" si="330"/>
        <v>10.95</v>
      </c>
      <c r="J1366" s="407">
        <f t="shared" si="331"/>
        <v>11.059999999403953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11.45</v>
      </c>
      <c r="N1366" s="410">
        <f t="shared" si="334"/>
        <v>11.559999999403953</v>
      </c>
      <c r="O1366" s="411"/>
      <c r="P1366" s="485">
        <f t="shared" ca="1" si="335"/>
        <v>0.92133101851852195</v>
      </c>
      <c r="Q1366" s="484">
        <f t="shared" ca="1" si="336"/>
        <v>0.9214814814814849</v>
      </c>
      <c r="R1366" s="486">
        <v>0.10999999940395355</v>
      </c>
      <c r="S1366" s="486"/>
      <c r="T1366">
        <v>25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9.25</v>
      </c>
      <c r="H1367" s="407">
        <f t="shared" si="340"/>
        <v>1.2</v>
      </c>
      <c r="I1367" s="407">
        <f t="shared" si="330"/>
        <v>10.95</v>
      </c>
      <c r="J1367" s="407">
        <f t="shared" si="331"/>
        <v>11.059999999403953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11.45</v>
      </c>
      <c r="N1367" s="410">
        <f t="shared" si="334"/>
        <v>11.559999999403953</v>
      </c>
      <c r="O1367" s="411"/>
      <c r="P1367" s="485">
        <f t="shared" ca="1" si="335"/>
        <v>0.92171296296296634</v>
      </c>
      <c r="Q1367" s="484">
        <f t="shared" ca="1" si="336"/>
        <v>0.92185185185185525</v>
      </c>
      <c r="R1367" s="486">
        <v>0.10999999940395355</v>
      </c>
      <c r="S1367" s="486"/>
      <c r="T1367">
        <v>25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9.25</v>
      </c>
      <c r="H1368" s="407">
        <f t="shared" si="340"/>
        <v>1.2</v>
      </c>
      <c r="I1368" s="407">
        <f t="shared" si="330"/>
        <v>10.95</v>
      </c>
      <c r="J1368" s="407">
        <f t="shared" si="331"/>
        <v>11.059999999403953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11.45</v>
      </c>
      <c r="N1368" s="410">
        <f t="shared" si="334"/>
        <v>11.559999999403953</v>
      </c>
      <c r="O1368" s="411"/>
      <c r="P1368" s="485">
        <f t="shared" ca="1" si="335"/>
        <v>0.92212962962963307</v>
      </c>
      <c r="Q1368" s="484">
        <f t="shared" ca="1" si="336"/>
        <v>0.92226851851852198</v>
      </c>
      <c r="R1368" s="486">
        <v>0.10999999940395355</v>
      </c>
      <c r="S1368" s="486"/>
      <c r="T1368">
        <v>25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9.25</v>
      </c>
      <c r="H1369" s="407">
        <f t="shared" si="340"/>
        <v>1.2</v>
      </c>
      <c r="I1369" s="407">
        <f t="shared" si="330"/>
        <v>10.95</v>
      </c>
      <c r="J1369" s="407">
        <f t="shared" si="331"/>
        <v>11.059999999403953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11.45</v>
      </c>
      <c r="N1369" s="410">
        <f t="shared" si="334"/>
        <v>11.559999999403953</v>
      </c>
      <c r="O1369" s="411"/>
      <c r="P1369" s="485">
        <f t="shared" ca="1" si="335"/>
        <v>0.92252314814815162</v>
      </c>
      <c r="Q1369" s="484">
        <f t="shared" ca="1" si="336"/>
        <v>0.92267361111111457</v>
      </c>
      <c r="R1369" s="486">
        <v>0.10999999940395355</v>
      </c>
      <c r="S1369" s="486"/>
      <c r="T1369">
        <v>25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9.25</v>
      </c>
      <c r="H1370" s="407">
        <f t="shared" si="340"/>
        <v>1.2</v>
      </c>
      <c r="I1370" s="407">
        <f t="shared" si="330"/>
        <v>10.95</v>
      </c>
      <c r="J1370" s="407">
        <f t="shared" si="331"/>
        <v>11.059999999403953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11.45</v>
      </c>
      <c r="N1370" s="410">
        <f t="shared" si="334"/>
        <v>11.559999999403953</v>
      </c>
      <c r="O1370" s="411"/>
      <c r="P1370" s="485">
        <f t="shared" ca="1" si="335"/>
        <v>0.92290509259259601</v>
      </c>
      <c r="Q1370" s="484">
        <f t="shared" ca="1" si="336"/>
        <v>0.923067129629633</v>
      </c>
      <c r="R1370" s="486">
        <v>0.10999999940395355</v>
      </c>
      <c r="S1370" s="486"/>
      <c r="T1370">
        <v>25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9.25</v>
      </c>
      <c r="H1371" s="407">
        <f t="shared" si="340"/>
        <v>1.2</v>
      </c>
      <c r="I1371" s="407">
        <f t="shared" si="330"/>
        <v>10.95</v>
      </c>
      <c r="J1371" s="407">
        <f t="shared" si="331"/>
        <v>11.059999999403953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11.45</v>
      </c>
      <c r="N1371" s="410">
        <f t="shared" si="334"/>
        <v>11.559999999403953</v>
      </c>
      <c r="O1371" s="411"/>
      <c r="P1371" s="485">
        <f t="shared" ca="1" si="335"/>
        <v>0.92334490740741082</v>
      </c>
      <c r="Q1371" s="484">
        <f t="shared" ca="1" si="336"/>
        <v>0.92348379629629973</v>
      </c>
      <c r="R1371" s="486">
        <v>0.10999999940395355</v>
      </c>
      <c r="S1371" s="486"/>
      <c r="T1371">
        <v>25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9.25</v>
      </c>
      <c r="H1372" s="407">
        <f t="shared" si="340"/>
        <v>1.2</v>
      </c>
      <c r="I1372" s="407">
        <f t="shared" si="330"/>
        <v>10.95</v>
      </c>
      <c r="J1372" s="407">
        <f t="shared" si="331"/>
        <v>11.059999999403953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11.45</v>
      </c>
      <c r="N1372" s="410">
        <f t="shared" si="334"/>
        <v>11.559999999403953</v>
      </c>
      <c r="O1372" s="411"/>
      <c r="P1372" s="485">
        <f t="shared" ca="1" si="335"/>
        <v>0.92373842592592936</v>
      </c>
      <c r="Q1372" s="484">
        <f t="shared" ca="1" si="336"/>
        <v>0.92387731481481827</v>
      </c>
      <c r="R1372" s="486">
        <v>0.10999999940395355</v>
      </c>
      <c r="S1372" s="486"/>
      <c r="T1372">
        <v>25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9.25</v>
      </c>
      <c r="H1373" s="407">
        <f t="shared" si="340"/>
        <v>1.2</v>
      </c>
      <c r="I1373" s="407">
        <f t="shared" si="330"/>
        <v>10.95</v>
      </c>
      <c r="J1373" s="407">
        <f t="shared" si="331"/>
        <v>11.059999999403953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11.45</v>
      </c>
      <c r="N1373" s="410">
        <f t="shared" si="334"/>
        <v>11.559999999403953</v>
      </c>
      <c r="O1373" s="411"/>
      <c r="P1373" s="485">
        <f t="shared" ca="1" si="335"/>
        <v>0.92416666666667013</v>
      </c>
      <c r="Q1373" s="484">
        <f t="shared" ca="1" si="336"/>
        <v>0.92430555555555904</v>
      </c>
      <c r="R1373" s="486">
        <v>0.10999999940395355</v>
      </c>
      <c r="S1373" s="486"/>
      <c r="T1373">
        <v>25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9.25</v>
      </c>
      <c r="H1374" s="407">
        <f t="shared" si="340"/>
        <v>1.2</v>
      </c>
      <c r="I1374" s="407">
        <f t="shared" si="330"/>
        <v>10.95</v>
      </c>
      <c r="J1374" s="407">
        <f t="shared" si="331"/>
        <v>11.059999999403953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11.45</v>
      </c>
      <c r="N1374" s="410">
        <f t="shared" si="334"/>
        <v>11.559999999403953</v>
      </c>
      <c r="O1374" s="411"/>
      <c r="P1374" s="485">
        <f t="shared" ca="1" si="335"/>
        <v>0.92458333333333687</v>
      </c>
      <c r="Q1374" s="484">
        <f t="shared" ca="1" si="336"/>
        <v>0.924756944444448</v>
      </c>
      <c r="R1374" s="486">
        <v>0.10999999940395355</v>
      </c>
      <c r="S1374" s="486"/>
      <c r="T1374">
        <v>25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9.25</v>
      </c>
      <c r="H1375" s="407">
        <f t="shared" si="340"/>
        <v>1.2</v>
      </c>
      <c r="I1375" s="407">
        <f t="shared" si="330"/>
        <v>10.95</v>
      </c>
      <c r="J1375" s="407">
        <f t="shared" si="331"/>
        <v>11.059999999403953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11.45</v>
      </c>
      <c r="N1375" s="410">
        <f t="shared" si="334"/>
        <v>11.559999999403953</v>
      </c>
      <c r="O1375" s="411"/>
      <c r="P1375" s="485">
        <f t="shared" ca="1" si="335"/>
        <v>0.92501157407407764</v>
      </c>
      <c r="Q1375" s="484">
        <f t="shared" ca="1" si="336"/>
        <v>0.92515046296296655</v>
      </c>
      <c r="R1375" s="486">
        <v>0.10999999940395355</v>
      </c>
      <c r="S1375" s="486"/>
      <c r="T1375">
        <v>25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9.25</v>
      </c>
      <c r="H1376" s="407">
        <f t="shared" si="340"/>
        <v>1.2</v>
      </c>
      <c r="I1376" s="407">
        <f t="shared" si="330"/>
        <v>10.95</v>
      </c>
      <c r="J1376" s="407">
        <f t="shared" si="331"/>
        <v>11.059999999403953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11.45</v>
      </c>
      <c r="N1376" s="410">
        <f t="shared" si="334"/>
        <v>11.559999999403953</v>
      </c>
      <c r="O1376" s="411"/>
      <c r="P1376" s="485">
        <f t="shared" ca="1" si="335"/>
        <v>0.92541666666667022</v>
      </c>
      <c r="Q1376" s="484">
        <f t="shared" ca="1" si="336"/>
        <v>0.92559027777778136</v>
      </c>
      <c r="R1376" s="486">
        <v>0.10999999940395355</v>
      </c>
      <c r="S1376" s="486"/>
      <c r="T1376">
        <v>25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9.25</v>
      </c>
      <c r="H1377" s="407">
        <f t="shared" si="340"/>
        <v>1.2</v>
      </c>
      <c r="I1377" s="407">
        <f t="shared" si="330"/>
        <v>10.95</v>
      </c>
      <c r="J1377" s="407">
        <f t="shared" si="331"/>
        <v>11.059999999403953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11.45</v>
      </c>
      <c r="N1377" s="410">
        <f t="shared" si="334"/>
        <v>11.559999999403953</v>
      </c>
      <c r="O1377" s="411"/>
      <c r="P1377" s="485">
        <f t="shared" ca="1" si="335"/>
        <v>0.92584490740741099</v>
      </c>
      <c r="Q1377" s="484">
        <f t="shared" ca="1" si="336"/>
        <v>0.92600694444444798</v>
      </c>
      <c r="R1377" s="486">
        <v>0.10999999940395355</v>
      </c>
      <c r="S1377" s="486"/>
      <c r="T1377">
        <v>25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9.25</v>
      </c>
      <c r="H1378" s="407">
        <f t="shared" si="342"/>
        <v>1.2</v>
      </c>
      <c r="I1378" s="407">
        <f t="shared" si="330"/>
        <v>10.95</v>
      </c>
      <c r="J1378" s="407">
        <f t="shared" si="331"/>
        <v>11.059999999403953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11.45</v>
      </c>
      <c r="N1378" s="410">
        <f t="shared" si="334"/>
        <v>11.559999999403953</v>
      </c>
      <c r="O1378" s="411"/>
      <c r="P1378" s="485">
        <f t="shared" ca="1" si="335"/>
        <v>0.92626157407407761</v>
      </c>
      <c r="Q1378" s="484">
        <f t="shared" ca="1" si="336"/>
        <v>0.92640046296296652</v>
      </c>
      <c r="R1378" s="486">
        <v>0.10999999940395355</v>
      </c>
      <c r="S1378" s="486"/>
      <c r="T1378">
        <v>25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9.25</v>
      </c>
      <c r="H1379" s="407">
        <f t="shared" si="342"/>
        <v>1.2</v>
      </c>
      <c r="I1379" s="407">
        <f t="shared" si="330"/>
        <v>10.95</v>
      </c>
      <c r="J1379" s="407">
        <f t="shared" si="331"/>
        <v>11.059999999403953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11.45</v>
      </c>
      <c r="N1379" s="410">
        <f t="shared" si="334"/>
        <v>11.559999999403953</v>
      </c>
      <c r="O1379" s="411"/>
      <c r="P1379" s="485">
        <f t="shared" ca="1" si="335"/>
        <v>0.92668981481481838</v>
      </c>
      <c r="Q1379" s="484">
        <f t="shared" ca="1" si="336"/>
        <v>0.92686342592592952</v>
      </c>
      <c r="R1379" s="486">
        <v>0.10999999940395355</v>
      </c>
      <c r="S1379" s="486"/>
      <c r="T1379">
        <v>25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9.25</v>
      </c>
      <c r="H1380" s="407">
        <f t="shared" si="342"/>
        <v>1.2</v>
      </c>
      <c r="I1380" s="407">
        <f t="shared" ref="I1380:I1443" si="345">F1380+G1380</f>
        <v>10.95</v>
      </c>
      <c r="J1380" s="407">
        <f t="shared" ref="J1380:J1443" si="346">I1380+R1380</f>
        <v>11.059999999403953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11.45</v>
      </c>
      <c r="N1380" s="410">
        <f t="shared" ref="N1380:N1443" si="349">J1380+L1380</f>
        <v>11.559999999403953</v>
      </c>
      <c r="O1380" s="411"/>
      <c r="P1380" s="485">
        <f t="shared" ref="P1380:P1443" ca="1" si="350">Q1379+TIME(0,0,RANDBETWEEN(20,25))</f>
        <v>0.92714120370370734</v>
      </c>
      <c r="Q1380" s="484">
        <f t="shared" ref="Q1380:Q1443" ca="1" si="351">P1380+TIME(0,0,RANDBETWEEN(12,15))</f>
        <v>0.92729166666667029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9.25</v>
      </c>
      <c r="H1381" s="407">
        <f t="shared" si="342"/>
        <v>1.2</v>
      </c>
      <c r="I1381" s="407">
        <f t="shared" si="345"/>
        <v>10.95</v>
      </c>
      <c r="J1381" s="407">
        <f t="shared" si="346"/>
        <v>11.059999999403953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11.45</v>
      </c>
      <c r="N1381" s="410">
        <f t="shared" si="349"/>
        <v>11.559999999403953</v>
      </c>
      <c r="O1381" s="411"/>
      <c r="P1381" s="485">
        <f t="shared" ca="1" si="350"/>
        <v>0.92754629629629992</v>
      </c>
      <c r="Q1381" s="484">
        <f t="shared" ca="1" si="351"/>
        <v>0.92769675925926287</v>
      </c>
      <c r="R1381" s="486">
        <v>0.10999999940395355</v>
      </c>
      <c r="S1381" s="486"/>
      <c r="T1381">
        <v>25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9.25</v>
      </c>
      <c r="H1382" s="407">
        <f t="shared" si="342"/>
        <v>1.2</v>
      </c>
      <c r="I1382" s="407">
        <f t="shared" si="345"/>
        <v>10.95</v>
      </c>
      <c r="J1382" s="407">
        <f t="shared" si="346"/>
        <v>11.059999999403953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11.45</v>
      </c>
      <c r="N1382" s="410">
        <f t="shared" si="349"/>
        <v>11.559999999403953</v>
      </c>
      <c r="O1382" s="411"/>
      <c r="P1382" s="485">
        <f t="shared" ca="1" si="350"/>
        <v>0.9279513888888925</v>
      </c>
      <c r="Q1382" s="484">
        <f t="shared" ca="1" si="351"/>
        <v>0.92809027777778141</v>
      </c>
      <c r="R1382" s="486">
        <v>0.10999999940395355</v>
      </c>
      <c r="S1382" s="486"/>
      <c r="T1382">
        <v>25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9.25</v>
      </c>
      <c r="H1383" s="407">
        <f t="shared" si="342"/>
        <v>1.2</v>
      </c>
      <c r="I1383" s="407">
        <f t="shared" si="345"/>
        <v>10.95</v>
      </c>
      <c r="J1383" s="407">
        <f t="shared" si="346"/>
        <v>11.059999999403953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11.45</v>
      </c>
      <c r="N1383" s="410">
        <f t="shared" si="349"/>
        <v>11.559999999403953</v>
      </c>
      <c r="O1383" s="411"/>
      <c r="P1383" s="485">
        <f t="shared" ca="1" si="350"/>
        <v>0.92837962962963327</v>
      </c>
      <c r="Q1383" s="484">
        <f t="shared" ca="1" si="351"/>
        <v>0.92853009259259622</v>
      </c>
      <c r="R1383" s="486">
        <v>0.10999999940395355</v>
      </c>
      <c r="S1383" s="486"/>
      <c r="T1383">
        <v>25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9.25</v>
      </c>
      <c r="H1384" s="407">
        <f t="shared" si="342"/>
        <v>1.2</v>
      </c>
      <c r="I1384" s="407">
        <f t="shared" si="345"/>
        <v>10.95</v>
      </c>
      <c r="J1384" s="407">
        <f t="shared" si="346"/>
        <v>11.059999999403953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11.45</v>
      </c>
      <c r="N1384" s="410">
        <f t="shared" si="349"/>
        <v>11.559999999403953</v>
      </c>
      <c r="O1384" s="411"/>
      <c r="P1384" s="485">
        <f t="shared" ca="1" si="350"/>
        <v>0.92880787037037404</v>
      </c>
      <c r="Q1384" s="484">
        <f t="shared" ca="1" si="351"/>
        <v>0.92894675925926296</v>
      </c>
      <c r="R1384" s="486">
        <v>0.10999999940395355</v>
      </c>
      <c r="S1384" s="486"/>
      <c r="T1384">
        <v>25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9.25</v>
      </c>
      <c r="H1385" s="407">
        <f t="shared" si="342"/>
        <v>1.2</v>
      </c>
      <c r="I1385" s="407">
        <f t="shared" si="345"/>
        <v>10.95</v>
      </c>
      <c r="J1385" s="407">
        <f t="shared" si="346"/>
        <v>11.059999999403953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11.45</v>
      </c>
      <c r="N1385" s="410">
        <f t="shared" si="349"/>
        <v>11.559999999403953</v>
      </c>
      <c r="O1385" s="411"/>
      <c r="P1385" s="485">
        <f t="shared" ca="1" si="350"/>
        <v>0.92918981481481855</v>
      </c>
      <c r="Q1385" s="484">
        <f t="shared" ca="1" si="351"/>
        <v>0.92936342592592969</v>
      </c>
      <c r="R1385" s="486">
        <v>0.10999999940395355</v>
      </c>
      <c r="S1385" s="486"/>
      <c r="T1385">
        <v>25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9.25</v>
      </c>
      <c r="H1386" s="407">
        <f t="shared" si="342"/>
        <v>1.2</v>
      </c>
      <c r="I1386" s="407">
        <f t="shared" si="345"/>
        <v>10.95</v>
      </c>
      <c r="J1386" s="407">
        <f t="shared" si="346"/>
        <v>11.059999999403953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11.45</v>
      </c>
      <c r="N1386" s="410">
        <f t="shared" si="349"/>
        <v>11.559999999403953</v>
      </c>
      <c r="O1386" s="411"/>
      <c r="P1386" s="485">
        <f t="shared" ca="1" si="350"/>
        <v>0.92959490740741113</v>
      </c>
      <c r="Q1386" s="484">
        <f t="shared" ca="1" si="351"/>
        <v>0.92975694444444812</v>
      </c>
      <c r="R1386" s="486">
        <v>0.10999999940395355</v>
      </c>
      <c r="S1386" s="486"/>
      <c r="T1386">
        <v>25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9.25</v>
      </c>
      <c r="H1387" s="407">
        <f t="shared" si="342"/>
        <v>1.2</v>
      </c>
      <c r="I1387" s="407">
        <f t="shared" si="345"/>
        <v>10.95</v>
      </c>
      <c r="J1387" s="407">
        <f t="shared" si="346"/>
        <v>11.059999999403953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11.45</v>
      </c>
      <c r="N1387" s="410">
        <f t="shared" si="349"/>
        <v>11.559999999403953</v>
      </c>
      <c r="O1387" s="411"/>
      <c r="P1387" s="485">
        <f t="shared" ca="1" si="350"/>
        <v>0.93003472222222594</v>
      </c>
      <c r="Q1387" s="484">
        <f t="shared" ca="1" si="351"/>
        <v>0.93020833333333708</v>
      </c>
      <c r="R1387" s="486">
        <v>0.10999999940395355</v>
      </c>
      <c r="S1387" s="486"/>
      <c r="T1387">
        <v>25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9.25</v>
      </c>
      <c r="H1388" s="407">
        <f t="shared" si="342"/>
        <v>1.2</v>
      </c>
      <c r="I1388" s="407">
        <f t="shared" si="345"/>
        <v>10.95</v>
      </c>
      <c r="J1388" s="407">
        <f t="shared" si="346"/>
        <v>11.059999999403953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11.45</v>
      </c>
      <c r="N1388" s="410">
        <f t="shared" si="349"/>
        <v>11.559999999403953</v>
      </c>
      <c r="O1388" s="411"/>
      <c r="P1388" s="485">
        <f t="shared" ca="1" si="350"/>
        <v>0.9304861111111149</v>
      </c>
      <c r="Q1388" s="484">
        <f t="shared" ca="1" si="351"/>
        <v>0.93065972222222604</v>
      </c>
      <c r="R1388" s="486">
        <v>0.10999999940395355</v>
      </c>
      <c r="S1388" s="486"/>
      <c r="T1388">
        <v>25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9.25</v>
      </c>
      <c r="H1389" s="407">
        <f t="shared" si="342"/>
        <v>1.2</v>
      </c>
      <c r="I1389" s="407">
        <f t="shared" si="345"/>
        <v>10.95</v>
      </c>
      <c r="J1389" s="407">
        <f t="shared" si="346"/>
        <v>11.059999999403953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11.45</v>
      </c>
      <c r="N1389" s="410">
        <f t="shared" si="349"/>
        <v>11.559999999403953</v>
      </c>
      <c r="O1389" s="411"/>
      <c r="P1389" s="485">
        <f t="shared" ca="1" si="350"/>
        <v>0.93093750000000386</v>
      </c>
      <c r="Q1389" s="484">
        <f t="shared" ca="1" si="351"/>
        <v>0.93108796296296681</v>
      </c>
      <c r="R1389" s="486">
        <v>0.10999999940395355</v>
      </c>
      <c r="S1389" s="486"/>
      <c r="T1389">
        <v>25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9.25</v>
      </c>
      <c r="H1390" s="407">
        <f t="shared" si="342"/>
        <v>1.2</v>
      </c>
      <c r="I1390" s="407">
        <f t="shared" si="345"/>
        <v>10.95</v>
      </c>
      <c r="J1390" s="407">
        <f t="shared" si="346"/>
        <v>11.059999999403953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11.45</v>
      </c>
      <c r="N1390" s="410">
        <f t="shared" si="349"/>
        <v>11.559999999403953</v>
      </c>
      <c r="O1390" s="411"/>
      <c r="P1390" s="485">
        <f t="shared" ca="1" si="350"/>
        <v>0.93134259259259644</v>
      </c>
      <c r="Q1390" s="484">
        <f t="shared" ca="1" si="351"/>
        <v>0.93150462962963343</v>
      </c>
      <c r="R1390" s="486">
        <v>0.10999999940395355</v>
      </c>
      <c r="S1390" s="486"/>
      <c r="T1390">
        <v>25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9.25</v>
      </c>
      <c r="H1391" s="407">
        <f t="shared" si="342"/>
        <v>1.2</v>
      </c>
      <c r="I1391" s="407">
        <f t="shared" si="345"/>
        <v>10.95</v>
      </c>
      <c r="J1391" s="407">
        <f t="shared" si="346"/>
        <v>11.059999999403953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11.45</v>
      </c>
      <c r="N1391" s="410">
        <f t="shared" si="349"/>
        <v>11.559999999403953</v>
      </c>
      <c r="O1391" s="411"/>
      <c r="P1391" s="485">
        <f t="shared" ca="1" si="350"/>
        <v>0.93173611111111487</v>
      </c>
      <c r="Q1391" s="484">
        <f t="shared" ca="1" si="351"/>
        <v>0.93190972222222601</v>
      </c>
      <c r="R1391" s="486">
        <v>0.10999999940395355</v>
      </c>
      <c r="S1391" s="486"/>
      <c r="T1391">
        <v>25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9.25</v>
      </c>
      <c r="H1392" s="407">
        <f t="shared" si="342"/>
        <v>1.2</v>
      </c>
      <c r="I1392" s="407">
        <f t="shared" si="345"/>
        <v>10.95</v>
      </c>
      <c r="J1392" s="407">
        <f t="shared" si="346"/>
        <v>11.059999999403953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11.45</v>
      </c>
      <c r="N1392" s="410">
        <f t="shared" si="349"/>
        <v>11.559999999403953</v>
      </c>
      <c r="O1392" s="411"/>
      <c r="P1392" s="485">
        <f t="shared" ca="1" si="350"/>
        <v>0.93214120370370745</v>
      </c>
      <c r="Q1392" s="484">
        <f t="shared" ca="1" si="351"/>
        <v>0.9322916666666704</v>
      </c>
      <c r="R1392" s="486">
        <v>0.10999999940395355</v>
      </c>
      <c r="S1392" s="486"/>
      <c r="T1392">
        <v>25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9.25</v>
      </c>
      <c r="H1393" s="407">
        <f t="shared" si="342"/>
        <v>1.2</v>
      </c>
      <c r="I1393" s="407">
        <f t="shared" si="345"/>
        <v>10.95</v>
      </c>
      <c r="J1393" s="407">
        <f t="shared" si="346"/>
        <v>11.059999999403953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11.45</v>
      </c>
      <c r="N1393" s="410">
        <f t="shared" si="349"/>
        <v>11.559999999403953</v>
      </c>
      <c r="O1393" s="411"/>
      <c r="P1393" s="485">
        <f t="shared" ca="1" si="350"/>
        <v>0.93256944444444823</v>
      </c>
      <c r="Q1393" s="484">
        <f t="shared" ca="1" si="351"/>
        <v>0.93271990740741118</v>
      </c>
      <c r="R1393" s="486">
        <v>0.10999999940395355</v>
      </c>
      <c r="S1393" s="486"/>
      <c r="T1393">
        <v>25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9.25</v>
      </c>
      <c r="H1394" s="407">
        <f t="shared" si="353"/>
        <v>1.2</v>
      </c>
      <c r="I1394" s="407">
        <f t="shared" si="345"/>
        <v>10.95</v>
      </c>
      <c r="J1394" s="407">
        <f t="shared" si="346"/>
        <v>11.059999999403953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11.45</v>
      </c>
      <c r="N1394" s="410">
        <f t="shared" si="349"/>
        <v>11.559999999403953</v>
      </c>
      <c r="O1394" s="411"/>
      <c r="P1394" s="485">
        <f t="shared" ca="1" si="350"/>
        <v>0.93297453703704081</v>
      </c>
      <c r="Q1394" s="484">
        <f t="shared" ca="1" si="351"/>
        <v>0.93314814814815195</v>
      </c>
      <c r="R1394" s="486">
        <v>0.10999999940395355</v>
      </c>
      <c r="S1394" s="486"/>
      <c r="T1394">
        <v>25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9.25</v>
      </c>
      <c r="H1395" s="407">
        <f t="shared" si="353"/>
        <v>1.2</v>
      </c>
      <c r="I1395" s="407">
        <f t="shared" si="345"/>
        <v>10.95</v>
      </c>
      <c r="J1395" s="407">
        <f t="shared" si="346"/>
        <v>11.059999999403953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11.45</v>
      </c>
      <c r="N1395" s="410">
        <f t="shared" si="349"/>
        <v>11.559999999403953</v>
      </c>
      <c r="O1395" s="411"/>
      <c r="P1395" s="485">
        <f t="shared" ca="1" si="350"/>
        <v>0.93341435185185562</v>
      </c>
      <c r="Q1395" s="484">
        <f t="shared" ca="1" si="351"/>
        <v>0.93358796296296676</v>
      </c>
      <c r="R1395" s="486">
        <v>0.10999999940395355</v>
      </c>
      <c r="S1395" s="486"/>
      <c r="T1395">
        <v>25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9.25</v>
      </c>
      <c r="H1396" s="407">
        <f t="shared" si="353"/>
        <v>1.2</v>
      </c>
      <c r="I1396" s="407">
        <f t="shared" si="345"/>
        <v>10.95</v>
      </c>
      <c r="J1396" s="407">
        <f t="shared" si="346"/>
        <v>11.059999999403953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11.45</v>
      </c>
      <c r="N1396" s="410">
        <f t="shared" si="349"/>
        <v>11.559999999403953</v>
      </c>
      <c r="O1396" s="411"/>
      <c r="P1396" s="485">
        <f t="shared" ca="1" si="350"/>
        <v>0.9338194444444482</v>
      </c>
      <c r="Q1396" s="484">
        <f t="shared" ca="1" si="351"/>
        <v>0.93395833333333711</v>
      </c>
      <c r="R1396" s="486">
        <v>0.10999999940395355</v>
      </c>
      <c r="S1396" s="486"/>
      <c r="T1396">
        <v>25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9.25</v>
      </c>
      <c r="H1397" s="407">
        <f t="shared" si="353"/>
        <v>1.2</v>
      </c>
      <c r="I1397" s="407">
        <f t="shared" si="345"/>
        <v>10.95</v>
      </c>
      <c r="J1397" s="407">
        <f t="shared" si="346"/>
        <v>11.059999999403953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11.45</v>
      </c>
      <c r="N1397" s="410">
        <f t="shared" si="349"/>
        <v>11.559999999403953</v>
      </c>
      <c r="O1397" s="411"/>
      <c r="P1397" s="485">
        <f t="shared" ca="1" si="350"/>
        <v>0.93424768518518897</v>
      </c>
      <c r="Q1397" s="484">
        <f t="shared" ca="1" si="351"/>
        <v>0.93440972222222596</v>
      </c>
      <c r="R1397" s="486">
        <v>0.10999999940395355</v>
      </c>
      <c r="S1397" s="486"/>
      <c r="T1397">
        <v>25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9.25</v>
      </c>
      <c r="H1398" s="407">
        <f t="shared" si="353"/>
        <v>1.2</v>
      </c>
      <c r="I1398" s="407">
        <f t="shared" si="345"/>
        <v>10.95</v>
      </c>
      <c r="J1398" s="407">
        <f t="shared" si="346"/>
        <v>11.059999999403953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11.45</v>
      </c>
      <c r="N1398" s="410">
        <f t="shared" si="349"/>
        <v>11.559999999403953</v>
      </c>
      <c r="O1398" s="411"/>
      <c r="P1398" s="485">
        <f t="shared" ca="1" si="350"/>
        <v>0.93467592592592963</v>
      </c>
      <c r="Q1398" s="484">
        <f t="shared" ca="1" si="351"/>
        <v>0.93484953703704077</v>
      </c>
      <c r="R1398" s="486">
        <v>0.10999999940395355</v>
      </c>
      <c r="S1398" s="486"/>
      <c r="T1398">
        <v>25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9.25</v>
      </c>
      <c r="H1399" s="407">
        <f t="shared" si="353"/>
        <v>1.2</v>
      </c>
      <c r="I1399" s="407">
        <f t="shared" si="345"/>
        <v>10.95</v>
      </c>
      <c r="J1399" s="407">
        <f t="shared" si="346"/>
        <v>11.059999999403953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11.45</v>
      </c>
      <c r="N1399" s="410">
        <f t="shared" si="349"/>
        <v>11.559999999403953</v>
      </c>
      <c r="O1399" s="411"/>
      <c r="P1399" s="485">
        <f t="shared" ca="1" si="350"/>
        <v>0.93512731481481859</v>
      </c>
      <c r="Q1399" s="484">
        <f t="shared" ca="1" si="351"/>
        <v>0.93530092592592973</v>
      </c>
      <c r="R1399" s="486">
        <v>0.10999999940395355</v>
      </c>
      <c r="S1399" s="486"/>
      <c r="T1399">
        <v>25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9.25</v>
      </c>
      <c r="H1400" s="407">
        <f t="shared" si="353"/>
        <v>1.2</v>
      </c>
      <c r="I1400" s="407">
        <f t="shared" si="345"/>
        <v>10.95</v>
      </c>
      <c r="J1400" s="407">
        <f t="shared" si="346"/>
        <v>11.059999999403953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11.45</v>
      </c>
      <c r="N1400" s="410">
        <f t="shared" si="349"/>
        <v>11.559999999403953</v>
      </c>
      <c r="O1400" s="411"/>
      <c r="P1400" s="485">
        <f t="shared" ca="1" si="350"/>
        <v>0.93557870370370755</v>
      </c>
      <c r="Q1400" s="484">
        <f t="shared" ca="1" si="351"/>
        <v>0.9357291666666705</v>
      </c>
      <c r="R1400" s="486">
        <v>0.10999999940395355</v>
      </c>
      <c r="S1400" s="486"/>
      <c r="T1400">
        <v>25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9.25</v>
      </c>
      <c r="H1401" s="407">
        <f t="shared" si="353"/>
        <v>1.2</v>
      </c>
      <c r="I1401" s="407">
        <f t="shared" si="345"/>
        <v>10.95</v>
      </c>
      <c r="J1401" s="407">
        <f t="shared" si="346"/>
        <v>11.059999999403953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11.45</v>
      </c>
      <c r="N1401" s="410">
        <f t="shared" si="349"/>
        <v>11.559999999403953</v>
      </c>
      <c r="O1401" s="411"/>
      <c r="P1401" s="485">
        <f t="shared" ca="1" si="350"/>
        <v>0.93598379629630013</v>
      </c>
      <c r="Q1401" s="484">
        <f t="shared" ca="1" si="351"/>
        <v>0.93612268518518904</v>
      </c>
      <c r="R1401" s="486">
        <v>0.10999999940395355</v>
      </c>
      <c r="S1401" s="486"/>
      <c r="T1401">
        <v>25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9.25</v>
      </c>
      <c r="H1402" s="407">
        <f t="shared" si="353"/>
        <v>1.2</v>
      </c>
      <c r="I1402" s="407">
        <f t="shared" si="345"/>
        <v>10.95</v>
      </c>
      <c r="J1402" s="407">
        <f t="shared" si="346"/>
        <v>11.059999999403953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11.45</v>
      </c>
      <c r="N1402" s="410">
        <f t="shared" si="349"/>
        <v>11.559999999403953</v>
      </c>
      <c r="O1402" s="411"/>
      <c r="P1402" s="485">
        <f t="shared" ca="1" si="350"/>
        <v>0.93637731481481867</v>
      </c>
      <c r="Q1402" s="484">
        <f t="shared" ca="1" si="351"/>
        <v>0.93653935185185566</v>
      </c>
      <c r="R1402" s="486">
        <v>0.10999999940395355</v>
      </c>
      <c r="S1402" s="486"/>
      <c r="T1402">
        <v>25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9.25</v>
      </c>
      <c r="H1403" s="407">
        <f t="shared" si="353"/>
        <v>1.2</v>
      </c>
      <c r="I1403" s="407">
        <f t="shared" si="345"/>
        <v>10.95</v>
      </c>
      <c r="J1403" s="407">
        <f t="shared" si="346"/>
        <v>11.059999999403953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11.45</v>
      </c>
      <c r="N1403" s="410">
        <f t="shared" si="349"/>
        <v>11.559999999403953</v>
      </c>
      <c r="O1403" s="411"/>
      <c r="P1403" s="485">
        <f t="shared" ca="1" si="350"/>
        <v>0.93680555555555933</v>
      </c>
      <c r="Q1403" s="484">
        <f t="shared" ca="1" si="351"/>
        <v>0.93696759259259632</v>
      </c>
      <c r="R1403" s="486">
        <v>0.10999999940395355</v>
      </c>
      <c r="S1403" s="486"/>
      <c r="T1403">
        <v>25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9.25</v>
      </c>
      <c r="H1404" s="407">
        <f t="shared" si="353"/>
        <v>1.2</v>
      </c>
      <c r="I1404" s="407">
        <f t="shared" si="345"/>
        <v>10.95</v>
      </c>
      <c r="J1404" s="407">
        <f t="shared" si="346"/>
        <v>11.059999999403953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11.45</v>
      </c>
      <c r="N1404" s="410">
        <f t="shared" si="349"/>
        <v>11.559999999403953</v>
      </c>
      <c r="O1404" s="411"/>
      <c r="P1404" s="485">
        <f t="shared" ca="1" si="350"/>
        <v>0.93724537037037414</v>
      </c>
      <c r="Q1404" s="484">
        <f t="shared" ca="1" si="351"/>
        <v>0.93740740740741113</v>
      </c>
      <c r="R1404" s="486">
        <v>0.10999999940395355</v>
      </c>
      <c r="S1404" s="486"/>
      <c r="T1404">
        <v>25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9.25</v>
      </c>
      <c r="H1405" s="407">
        <f t="shared" si="353"/>
        <v>1.2</v>
      </c>
      <c r="I1405" s="407">
        <f t="shared" si="345"/>
        <v>10.95</v>
      </c>
      <c r="J1405" s="407">
        <f t="shared" si="346"/>
        <v>11.059999999403953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11.45</v>
      </c>
      <c r="N1405" s="410">
        <f t="shared" si="349"/>
        <v>11.559999999403953</v>
      </c>
      <c r="O1405" s="411"/>
      <c r="P1405" s="485">
        <f t="shared" ca="1" si="350"/>
        <v>0.93763888888889257</v>
      </c>
      <c r="Q1405" s="484">
        <f t="shared" ca="1" si="351"/>
        <v>0.93778935185185552</v>
      </c>
      <c r="R1405" s="486">
        <v>0.10999999940395355</v>
      </c>
      <c r="S1405" s="486"/>
      <c r="T1405">
        <v>25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9.25</v>
      </c>
      <c r="H1406" s="407">
        <f t="shared" si="353"/>
        <v>1.2</v>
      </c>
      <c r="I1406" s="407">
        <f t="shared" si="345"/>
        <v>10.95</v>
      </c>
      <c r="J1406" s="407">
        <f t="shared" si="346"/>
        <v>11.059999999403953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11.45</v>
      </c>
      <c r="N1406" s="410">
        <f t="shared" si="349"/>
        <v>11.559999999403953</v>
      </c>
      <c r="O1406" s="411"/>
      <c r="P1406" s="485">
        <f t="shared" ca="1" si="350"/>
        <v>0.93804398148148516</v>
      </c>
      <c r="Q1406" s="484">
        <f t="shared" ca="1" si="351"/>
        <v>0.93818287037037407</v>
      </c>
      <c r="R1406" s="486">
        <v>0.10999999940395355</v>
      </c>
      <c r="S1406" s="486"/>
      <c r="T1406">
        <v>25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9.25</v>
      </c>
      <c r="H1407" s="407">
        <f t="shared" si="353"/>
        <v>1.2</v>
      </c>
      <c r="I1407" s="407">
        <f t="shared" si="345"/>
        <v>10.95</v>
      </c>
      <c r="J1407" s="407">
        <f t="shared" si="346"/>
        <v>11.059999999403953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11.45</v>
      </c>
      <c r="N1407" s="410">
        <f t="shared" si="349"/>
        <v>11.559999999403953</v>
      </c>
      <c r="O1407" s="411"/>
      <c r="P1407" s="485">
        <f t="shared" ca="1" si="350"/>
        <v>0.93844907407407774</v>
      </c>
      <c r="Q1407" s="484">
        <f t="shared" ca="1" si="351"/>
        <v>0.93862268518518888</v>
      </c>
      <c r="R1407" s="486">
        <v>0.10999999940395355</v>
      </c>
      <c r="S1407" s="486"/>
      <c r="T1407">
        <v>25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9.25</v>
      </c>
      <c r="H1408" s="407">
        <f t="shared" si="353"/>
        <v>1.2</v>
      </c>
      <c r="I1408" s="407">
        <f t="shared" si="345"/>
        <v>10.95</v>
      </c>
      <c r="J1408" s="407">
        <f t="shared" si="346"/>
        <v>11.059999999403953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11.45</v>
      </c>
      <c r="N1408" s="410">
        <f t="shared" si="349"/>
        <v>11.559999999403953</v>
      </c>
      <c r="O1408" s="411"/>
      <c r="P1408" s="485">
        <f t="shared" ca="1" si="350"/>
        <v>0.93888888888889255</v>
      </c>
      <c r="Q1408" s="484">
        <f t="shared" ca="1" si="351"/>
        <v>0.93902777777778146</v>
      </c>
      <c r="R1408" s="486">
        <v>0.10999999940395355</v>
      </c>
      <c r="S1408" s="486"/>
      <c r="T1408">
        <v>25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9.25</v>
      </c>
      <c r="H1409" s="407">
        <f t="shared" si="353"/>
        <v>1.2</v>
      </c>
      <c r="I1409" s="407">
        <f t="shared" si="345"/>
        <v>10.95</v>
      </c>
      <c r="J1409" s="407">
        <f t="shared" si="346"/>
        <v>11.059999999403953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11.45</v>
      </c>
      <c r="N1409" s="410">
        <f t="shared" si="349"/>
        <v>11.559999999403953</v>
      </c>
      <c r="O1409" s="411"/>
      <c r="P1409" s="485">
        <f t="shared" ca="1" si="350"/>
        <v>0.9392592592592629</v>
      </c>
      <c r="Q1409" s="484">
        <f t="shared" ca="1" si="351"/>
        <v>0.93940972222222585</v>
      </c>
      <c r="R1409" s="486">
        <v>0.10999999940395355</v>
      </c>
      <c r="S1409" s="486"/>
      <c r="T1409">
        <v>25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9.25</v>
      </c>
      <c r="H1410" s="407">
        <f t="shared" si="354"/>
        <v>1.2</v>
      </c>
      <c r="I1410" s="407">
        <f t="shared" si="345"/>
        <v>10.95</v>
      </c>
      <c r="J1410" s="407">
        <f t="shared" si="346"/>
        <v>11.059999999403953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11.45</v>
      </c>
      <c r="N1410" s="410">
        <f t="shared" si="349"/>
        <v>11.559999999403953</v>
      </c>
      <c r="O1410" s="411"/>
      <c r="P1410" s="485">
        <f t="shared" ca="1" si="350"/>
        <v>0.93967592592592952</v>
      </c>
      <c r="Q1410" s="484">
        <f t="shared" ca="1" si="351"/>
        <v>0.93983796296296651</v>
      </c>
      <c r="R1410" s="486">
        <v>0.10999999940395355</v>
      </c>
      <c r="S1410" s="486"/>
      <c r="T1410">
        <v>25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9.25</v>
      </c>
      <c r="H1411" s="407">
        <f t="shared" si="354"/>
        <v>1.2</v>
      </c>
      <c r="I1411" s="407">
        <f t="shared" si="345"/>
        <v>10.95</v>
      </c>
      <c r="J1411" s="407">
        <f t="shared" si="346"/>
        <v>11.059999999403953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11.45</v>
      </c>
      <c r="N1411" s="410">
        <f t="shared" si="349"/>
        <v>11.559999999403953</v>
      </c>
      <c r="O1411" s="411"/>
      <c r="P1411" s="485">
        <f t="shared" ca="1" si="350"/>
        <v>0.94009259259259614</v>
      </c>
      <c r="Q1411" s="484">
        <f t="shared" ca="1" si="351"/>
        <v>0.94026620370370728</v>
      </c>
      <c r="R1411" s="486">
        <v>0.10999999940395355</v>
      </c>
      <c r="S1411" s="486"/>
      <c r="T1411">
        <v>25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9.25</v>
      </c>
      <c r="H1412" s="407">
        <f t="shared" si="354"/>
        <v>1.2</v>
      </c>
      <c r="I1412" s="407">
        <f t="shared" si="345"/>
        <v>10.95</v>
      </c>
      <c r="J1412" s="407">
        <f t="shared" si="346"/>
        <v>11.059999999403953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11.45</v>
      </c>
      <c r="N1412" s="410">
        <f t="shared" si="349"/>
        <v>11.559999999403953</v>
      </c>
      <c r="O1412" s="411"/>
      <c r="P1412" s="485">
        <f t="shared" ca="1" si="350"/>
        <v>0.94055555555555914</v>
      </c>
      <c r="Q1412" s="484">
        <f t="shared" ca="1" si="351"/>
        <v>0.94072916666667028</v>
      </c>
      <c r="R1412" s="486">
        <v>0.10999999940395355</v>
      </c>
      <c r="S1412" s="486"/>
      <c r="T1412">
        <v>25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9.25</v>
      </c>
      <c r="H1413" s="407">
        <f t="shared" si="354"/>
        <v>1.2</v>
      </c>
      <c r="I1413" s="407">
        <f t="shared" si="345"/>
        <v>10.95</v>
      </c>
      <c r="J1413" s="407">
        <f t="shared" si="346"/>
        <v>11.059999999403953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11.45</v>
      </c>
      <c r="N1413" s="410">
        <f t="shared" si="349"/>
        <v>11.559999999403953</v>
      </c>
      <c r="O1413" s="411"/>
      <c r="P1413" s="485">
        <f t="shared" ca="1" si="350"/>
        <v>0.94099537037037395</v>
      </c>
      <c r="Q1413" s="484">
        <f t="shared" ca="1" si="351"/>
        <v>0.94113425925926286</v>
      </c>
      <c r="R1413" s="486">
        <v>0.10999999940395355</v>
      </c>
      <c r="S1413" s="486"/>
      <c r="T1413">
        <v>25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9.25</v>
      </c>
      <c r="H1414" s="407">
        <f t="shared" si="354"/>
        <v>1.2</v>
      </c>
      <c r="I1414" s="407">
        <f t="shared" si="345"/>
        <v>10.95</v>
      </c>
      <c r="J1414" s="407">
        <f t="shared" si="346"/>
        <v>11.059999999403953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11.45</v>
      </c>
      <c r="N1414" s="410">
        <f t="shared" si="349"/>
        <v>11.559999999403953</v>
      </c>
      <c r="O1414" s="411"/>
      <c r="P1414" s="485">
        <f t="shared" ca="1" si="350"/>
        <v>0.94141203703704068</v>
      </c>
      <c r="Q1414" s="484">
        <f t="shared" ca="1" si="351"/>
        <v>0.94156250000000363</v>
      </c>
      <c r="R1414" s="486">
        <v>0.10999999940395355</v>
      </c>
      <c r="S1414" s="486"/>
      <c r="T1414">
        <v>25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9.25</v>
      </c>
      <c r="H1415" s="407">
        <f t="shared" si="354"/>
        <v>1.2</v>
      </c>
      <c r="I1415" s="407">
        <f t="shared" si="345"/>
        <v>10.95</v>
      </c>
      <c r="J1415" s="407">
        <f t="shared" si="346"/>
        <v>11.059999999403953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11.45</v>
      </c>
      <c r="N1415" s="410">
        <f t="shared" si="349"/>
        <v>11.559999999403953</v>
      </c>
      <c r="O1415" s="411"/>
      <c r="P1415" s="485">
        <f t="shared" ca="1" si="350"/>
        <v>0.94184027777778145</v>
      </c>
      <c r="Q1415" s="484">
        <f t="shared" ca="1" si="351"/>
        <v>0.94197916666667036</v>
      </c>
      <c r="R1415" s="486">
        <v>0.10999999940395355</v>
      </c>
      <c r="S1415" s="486"/>
      <c r="T1415">
        <v>25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9.25</v>
      </c>
      <c r="H1416" s="407">
        <f t="shared" si="354"/>
        <v>1.2</v>
      </c>
      <c r="I1416" s="407">
        <f t="shared" si="345"/>
        <v>10.95</v>
      </c>
      <c r="J1416" s="407">
        <f t="shared" si="346"/>
        <v>11.059999999403953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11.45</v>
      </c>
      <c r="N1416" s="410">
        <f t="shared" si="349"/>
        <v>11.559999999403953</v>
      </c>
      <c r="O1416" s="411"/>
      <c r="P1416" s="485">
        <f t="shared" ca="1" si="350"/>
        <v>0.94222222222222596</v>
      </c>
      <c r="Q1416" s="484">
        <f t="shared" ca="1" si="351"/>
        <v>0.94237268518518891</v>
      </c>
      <c r="R1416" s="486">
        <v>0.10999999940395355</v>
      </c>
      <c r="S1416" s="486"/>
      <c r="T1416">
        <v>25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9.25</v>
      </c>
      <c r="H1417" s="407">
        <f t="shared" si="354"/>
        <v>1.2</v>
      </c>
      <c r="I1417" s="407">
        <f t="shared" si="345"/>
        <v>10.95</v>
      </c>
      <c r="J1417" s="407">
        <f t="shared" si="346"/>
        <v>11.059999999403953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11.45</v>
      </c>
      <c r="N1417" s="410">
        <f t="shared" si="349"/>
        <v>11.559999999403953</v>
      </c>
      <c r="O1417" s="411"/>
      <c r="P1417" s="485">
        <f t="shared" ca="1" si="350"/>
        <v>0.94265046296296673</v>
      </c>
      <c r="Q1417" s="484">
        <f t="shared" ca="1" si="351"/>
        <v>0.94280092592592968</v>
      </c>
      <c r="R1417" s="486">
        <v>0.10999999940395355</v>
      </c>
      <c r="S1417" s="486"/>
      <c r="T1417">
        <v>25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9.25</v>
      </c>
      <c r="H1418" s="407">
        <f t="shared" si="354"/>
        <v>1.2</v>
      </c>
      <c r="I1418" s="407">
        <f t="shared" si="345"/>
        <v>10.95</v>
      </c>
      <c r="J1418" s="407">
        <f t="shared" si="346"/>
        <v>11.059999999403953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11.45</v>
      </c>
      <c r="N1418" s="410">
        <f t="shared" si="349"/>
        <v>11.559999999403953</v>
      </c>
      <c r="O1418" s="411"/>
      <c r="P1418" s="485">
        <f t="shared" ca="1" si="350"/>
        <v>0.94309027777778154</v>
      </c>
      <c r="Q1418" s="484">
        <f t="shared" ca="1" si="351"/>
        <v>0.94324074074074449</v>
      </c>
      <c r="R1418" s="486">
        <v>0.10999999940395355</v>
      </c>
      <c r="S1418" s="486"/>
      <c r="T1418">
        <v>25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9.25</v>
      </c>
      <c r="H1419" s="407">
        <f t="shared" si="354"/>
        <v>1.2</v>
      </c>
      <c r="I1419" s="407">
        <f t="shared" si="345"/>
        <v>10.95</v>
      </c>
      <c r="J1419" s="407">
        <f t="shared" si="346"/>
        <v>11.059999999403953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11.45</v>
      </c>
      <c r="N1419" s="410">
        <f t="shared" si="349"/>
        <v>11.559999999403953</v>
      </c>
      <c r="O1419" s="411"/>
      <c r="P1419" s="485">
        <f t="shared" ca="1" si="350"/>
        <v>0.94348379629630008</v>
      </c>
      <c r="Q1419" s="484">
        <f t="shared" ca="1" si="351"/>
        <v>0.94365740740741122</v>
      </c>
      <c r="R1419" s="486">
        <v>0.10999999940395355</v>
      </c>
      <c r="S1419" s="486"/>
      <c r="T1419">
        <v>25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9.25</v>
      </c>
      <c r="H1420" s="407">
        <f t="shared" si="354"/>
        <v>1.2</v>
      </c>
      <c r="I1420" s="407">
        <f t="shared" si="345"/>
        <v>10.95</v>
      </c>
      <c r="J1420" s="407">
        <f t="shared" si="346"/>
        <v>11.059999999403953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11.45</v>
      </c>
      <c r="N1420" s="410">
        <f t="shared" si="349"/>
        <v>11.559999999403953</v>
      </c>
      <c r="O1420" s="411"/>
      <c r="P1420" s="485">
        <f t="shared" ca="1" si="350"/>
        <v>0.94390046296296681</v>
      </c>
      <c r="Q1420" s="484">
        <f t="shared" ca="1" si="351"/>
        <v>0.94405092592592976</v>
      </c>
      <c r="R1420" s="486">
        <v>0.10999999940395355</v>
      </c>
      <c r="S1420" s="486"/>
      <c r="T1420">
        <v>25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9.25</v>
      </c>
      <c r="H1421" s="407">
        <f t="shared" si="354"/>
        <v>1.2</v>
      </c>
      <c r="I1421" s="407">
        <f t="shared" si="345"/>
        <v>10.95</v>
      </c>
      <c r="J1421" s="407">
        <f t="shared" si="346"/>
        <v>11.059999999403953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11.45</v>
      </c>
      <c r="N1421" s="410">
        <f t="shared" si="349"/>
        <v>11.559999999403953</v>
      </c>
      <c r="O1421" s="411"/>
      <c r="P1421" s="485">
        <f t="shared" ca="1" si="350"/>
        <v>0.94432870370370758</v>
      </c>
      <c r="Q1421" s="484">
        <f t="shared" ca="1" si="351"/>
        <v>0.94450231481481872</v>
      </c>
      <c r="R1421" s="486">
        <v>0.10999999940395355</v>
      </c>
      <c r="S1421" s="486"/>
      <c r="T1421">
        <v>25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9.25</v>
      </c>
      <c r="H1422" s="407">
        <f t="shared" si="354"/>
        <v>1.2</v>
      </c>
      <c r="I1422" s="407">
        <f t="shared" si="345"/>
        <v>10.95</v>
      </c>
      <c r="J1422" s="407">
        <f t="shared" si="346"/>
        <v>11.059999999403953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11.45</v>
      </c>
      <c r="N1422" s="410">
        <f t="shared" si="349"/>
        <v>11.559999999403953</v>
      </c>
      <c r="O1422" s="411"/>
      <c r="P1422" s="485">
        <f t="shared" ca="1" si="350"/>
        <v>0.94474537037037432</v>
      </c>
      <c r="Q1422" s="484">
        <f t="shared" ca="1" si="351"/>
        <v>0.94488425925926323</v>
      </c>
      <c r="R1422" s="486">
        <v>0.10999999940395355</v>
      </c>
      <c r="S1422" s="486"/>
      <c r="T1422">
        <v>25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9.25</v>
      </c>
      <c r="H1423" s="407">
        <f t="shared" si="354"/>
        <v>1.2</v>
      </c>
      <c r="I1423" s="407">
        <f t="shared" si="345"/>
        <v>10.95</v>
      </c>
      <c r="J1423" s="407">
        <f t="shared" si="346"/>
        <v>11.059999999403953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11.45</v>
      </c>
      <c r="N1423" s="410">
        <f t="shared" si="349"/>
        <v>11.559999999403953</v>
      </c>
      <c r="O1423" s="411"/>
      <c r="P1423" s="485">
        <f t="shared" ca="1" si="350"/>
        <v>0.9451504629629669</v>
      </c>
      <c r="Q1423" s="484">
        <f t="shared" ca="1" si="351"/>
        <v>0.94528935185185581</v>
      </c>
      <c r="R1423" s="486">
        <v>0.10999999940395355</v>
      </c>
      <c r="S1423" s="486"/>
      <c r="T1423">
        <v>25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9.25</v>
      </c>
      <c r="H1424" s="407">
        <f t="shared" si="354"/>
        <v>1.2</v>
      </c>
      <c r="I1424" s="407">
        <f t="shared" si="345"/>
        <v>10.95</v>
      </c>
      <c r="J1424" s="407">
        <f t="shared" si="346"/>
        <v>11.059999999403953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11.45</v>
      </c>
      <c r="N1424" s="410">
        <f t="shared" si="349"/>
        <v>11.559999999403953</v>
      </c>
      <c r="O1424" s="411"/>
      <c r="P1424" s="485">
        <f t="shared" ca="1" si="350"/>
        <v>0.94557870370370767</v>
      </c>
      <c r="Q1424" s="484">
        <f t="shared" ca="1" si="351"/>
        <v>0.94572916666667062</v>
      </c>
      <c r="R1424" s="486">
        <v>0.10999999940395355</v>
      </c>
      <c r="S1424" s="486"/>
      <c r="T1424">
        <v>25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9.25</v>
      </c>
      <c r="H1425" s="407">
        <f t="shared" si="354"/>
        <v>1.2</v>
      </c>
      <c r="I1425" s="407">
        <f t="shared" si="345"/>
        <v>10.95</v>
      </c>
      <c r="J1425" s="407">
        <f t="shared" si="346"/>
        <v>11.059999999403953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11.45</v>
      </c>
      <c r="N1425" s="410">
        <f t="shared" si="349"/>
        <v>11.559999999403953</v>
      </c>
      <c r="O1425" s="411"/>
      <c r="P1425" s="485">
        <f t="shared" ca="1" si="350"/>
        <v>0.94601851851852248</v>
      </c>
      <c r="Q1425" s="484">
        <f t="shared" ca="1" si="351"/>
        <v>0.94615740740741139</v>
      </c>
      <c r="R1425" s="486">
        <v>0.10999999940395355</v>
      </c>
      <c r="S1425" s="486"/>
      <c r="T1425">
        <v>25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9.25</v>
      </c>
      <c r="H1426" s="407">
        <f t="shared" si="355"/>
        <v>1.2</v>
      </c>
      <c r="I1426" s="407">
        <f t="shared" si="345"/>
        <v>10.95</v>
      </c>
      <c r="J1426" s="407">
        <f t="shared" si="346"/>
        <v>11.059999999403953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11.45</v>
      </c>
      <c r="N1426" s="410">
        <f t="shared" si="349"/>
        <v>11.559999999403953</v>
      </c>
      <c r="O1426" s="411"/>
      <c r="P1426" s="485">
        <f t="shared" ca="1" si="350"/>
        <v>0.94640046296296698</v>
      </c>
      <c r="Q1426" s="484">
        <f t="shared" ca="1" si="351"/>
        <v>0.94655092592592993</v>
      </c>
      <c r="R1426" s="486">
        <v>0.10999999940395355</v>
      </c>
      <c r="S1426" s="486"/>
      <c r="T1426">
        <v>25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9.25</v>
      </c>
      <c r="H1427" s="407">
        <f t="shared" si="355"/>
        <v>1.2</v>
      </c>
      <c r="I1427" s="407">
        <f t="shared" si="345"/>
        <v>10.95</v>
      </c>
      <c r="J1427" s="407">
        <f t="shared" si="346"/>
        <v>11.059999999403953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11.45</v>
      </c>
      <c r="N1427" s="410">
        <f t="shared" si="349"/>
        <v>11.559999999403953</v>
      </c>
      <c r="O1427" s="411"/>
      <c r="P1427" s="485">
        <f t="shared" ca="1" si="350"/>
        <v>0.94680555555555956</v>
      </c>
      <c r="Q1427" s="484">
        <f t="shared" ca="1" si="351"/>
        <v>0.94695601851852251</v>
      </c>
      <c r="R1427" s="486">
        <v>0.10999999940395355</v>
      </c>
      <c r="S1427" s="486"/>
      <c r="T1427">
        <v>25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9.25</v>
      </c>
      <c r="H1428" s="407">
        <f t="shared" si="355"/>
        <v>1.2</v>
      </c>
      <c r="I1428" s="407">
        <f t="shared" si="345"/>
        <v>10.95</v>
      </c>
      <c r="J1428" s="407">
        <f t="shared" si="346"/>
        <v>11.059999999403953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11.45</v>
      </c>
      <c r="N1428" s="410">
        <f t="shared" si="349"/>
        <v>11.559999999403953</v>
      </c>
      <c r="O1428" s="411"/>
      <c r="P1428" s="485">
        <f t="shared" ca="1" si="350"/>
        <v>0.94724537037037437</v>
      </c>
      <c r="Q1428" s="484">
        <f t="shared" ca="1" si="351"/>
        <v>0.94739583333333732</v>
      </c>
      <c r="R1428" s="486">
        <v>0.10999999940395355</v>
      </c>
      <c r="S1428" s="486"/>
      <c r="T1428">
        <v>25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9.25</v>
      </c>
      <c r="H1429" s="407">
        <f t="shared" si="355"/>
        <v>1.2</v>
      </c>
      <c r="I1429" s="407">
        <f t="shared" si="345"/>
        <v>10.95</v>
      </c>
      <c r="J1429" s="407">
        <f t="shared" si="346"/>
        <v>11.059999999403953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11.45</v>
      </c>
      <c r="N1429" s="410">
        <f t="shared" si="349"/>
        <v>11.559999999403953</v>
      </c>
      <c r="O1429" s="411"/>
      <c r="P1429" s="485">
        <f t="shared" ca="1" si="350"/>
        <v>0.94767361111111514</v>
      </c>
      <c r="Q1429" s="484">
        <f t="shared" ca="1" si="351"/>
        <v>0.94782407407407809</v>
      </c>
      <c r="R1429" s="486">
        <v>0.10999999940395355</v>
      </c>
      <c r="S1429" s="486"/>
      <c r="T1429">
        <v>25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9.25</v>
      </c>
      <c r="H1430" s="407">
        <f t="shared" si="355"/>
        <v>1.2</v>
      </c>
      <c r="I1430" s="407">
        <f t="shared" si="345"/>
        <v>10.95</v>
      </c>
      <c r="J1430" s="407">
        <f t="shared" si="346"/>
        <v>11.059999999403953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11.45</v>
      </c>
      <c r="N1430" s="410">
        <f t="shared" si="349"/>
        <v>11.559999999403953</v>
      </c>
      <c r="O1430" s="411"/>
      <c r="P1430" s="485">
        <f t="shared" ca="1" si="350"/>
        <v>0.94805555555555954</v>
      </c>
      <c r="Q1430" s="484">
        <f t="shared" ca="1" si="351"/>
        <v>0.94821759259259653</v>
      </c>
      <c r="R1430" s="486">
        <v>0.10999999940395355</v>
      </c>
      <c r="S1430" s="486"/>
      <c r="T1430">
        <v>25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9.25</v>
      </c>
      <c r="H1431" s="407">
        <f t="shared" si="355"/>
        <v>1.2</v>
      </c>
      <c r="I1431" s="407">
        <f t="shared" si="345"/>
        <v>10.95</v>
      </c>
      <c r="J1431" s="407">
        <f t="shared" si="346"/>
        <v>11.059999999403953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11.45</v>
      </c>
      <c r="N1431" s="410">
        <f t="shared" si="349"/>
        <v>11.559999999403953</v>
      </c>
      <c r="O1431" s="411"/>
      <c r="P1431" s="485">
        <f t="shared" ca="1" si="350"/>
        <v>0.94847222222222616</v>
      </c>
      <c r="Q1431" s="484">
        <f t="shared" ca="1" si="351"/>
        <v>0.94863425925926315</v>
      </c>
      <c r="R1431" s="486">
        <v>0.10999999940395355</v>
      </c>
      <c r="S1431" s="486"/>
      <c r="T1431">
        <v>25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9.25</v>
      </c>
      <c r="H1432" s="407">
        <f t="shared" si="355"/>
        <v>1.2</v>
      </c>
      <c r="I1432" s="407">
        <f t="shared" si="345"/>
        <v>10.95</v>
      </c>
      <c r="J1432" s="407">
        <f t="shared" si="346"/>
        <v>11.059999999403953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11.45</v>
      </c>
      <c r="N1432" s="410">
        <f t="shared" si="349"/>
        <v>11.559999999403953</v>
      </c>
      <c r="O1432" s="411"/>
      <c r="P1432" s="485">
        <f t="shared" ca="1" si="350"/>
        <v>0.94892361111111501</v>
      </c>
      <c r="Q1432" s="484">
        <f t="shared" ca="1" si="351"/>
        <v>0.94908564814815199</v>
      </c>
      <c r="R1432" s="486">
        <v>0.10999999940395355</v>
      </c>
      <c r="S1432" s="486"/>
      <c r="T1432">
        <v>25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9.25</v>
      </c>
      <c r="H1433" s="407">
        <f t="shared" si="355"/>
        <v>1.2</v>
      </c>
      <c r="I1433" s="407">
        <f t="shared" si="345"/>
        <v>10.95</v>
      </c>
      <c r="J1433" s="407">
        <f t="shared" si="346"/>
        <v>11.059999999403953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11.45</v>
      </c>
      <c r="N1433" s="410">
        <f t="shared" si="349"/>
        <v>11.559999999403953</v>
      </c>
      <c r="O1433" s="411"/>
      <c r="P1433" s="485">
        <f t="shared" ca="1" si="350"/>
        <v>0.94931712962963344</v>
      </c>
      <c r="Q1433" s="484">
        <f t="shared" ca="1" si="351"/>
        <v>0.94947916666667043</v>
      </c>
      <c r="R1433" s="486">
        <v>0.10999999940395355</v>
      </c>
      <c r="S1433" s="486"/>
      <c r="T1433">
        <v>25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9.25</v>
      </c>
      <c r="H1434" s="407">
        <f t="shared" si="355"/>
        <v>1.2</v>
      </c>
      <c r="I1434" s="407">
        <f t="shared" si="345"/>
        <v>10.95</v>
      </c>
      <c r="J1434" s="407">
        <f t="shared" si="346"/>
        <v>11.059999999403953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11.45</v>
      </c>
      <c r="N1434" s="410">
        <f t="shared" si="349"/>
        <v>11.559999999403953</v>
      </c>
      <c r="O1434" s="411"/>
      <c r="P1434" s="485">
        <f t="shared" ca="1" si="350"/>
        <v>0.9497453703703741</v>
      </c>
      <c r="Q1434" s="484">
        <f t="shared" ca="1" si="351"/>
        <v>0.94988425925926301</v>
      </c>
      <c r="R1434" s="486">
        <v>0.10999999940395355</v>
      </c>
      <c r="S1434" s="486"/>
      <c r="T1434">
        <v>25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9.25</v>
      </c>
      <c r="H1435" s="407">
        <f t="shared" si="355"/>
        <v>1.2</v>
      </c>
      <c r="I1435" s="407">
        <f t="shared" si="345"/>
        <v>10.95</v>
      </c>
      <c r="J1435" s="407">
        <f t="shared" si="346"/>
        <v>11.059999999403953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11.45</v>
      </c>
      <c r="N1435" s="410">
        <f t="shared" si="349"/>
        <v>11.559999999403953</v>
      </c>
      <c r="O1435" s="411"/>
      <c r="P1435" s="485">
        <f t="shared" ca="1" si="350"/>
        <v>0.95011574074074445</v>
      </c>
      <c r="Q1435" s="484">
        <f t="shared" ca="1" si="351"/>
        <v>0.95028935185185559</v>
      </c>
      <c r="R1435" s="486">
        <v>0.10999999940395355</v>
      </c>
      <c r="S1435" s="486"/>
      <c r="T1435">
        <v>25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9.25</v>
      </c>
      <c r="H1436" s="407">
        <f t="shared" si="355"/>
        <v>1.2</v>
      </c>
      <c r="I1436" s="407">
        <f t="shared" si="345"/>
        <v>10.95</v>
      </c>
      <c r="J1436" s="407">
        <f t="shared" si="346"/>
        <v>11.059999999403953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11.45</v>
      </c>
      <c r="N1436" s="410">
        <f t="shared" si="349"/>
        <v>11.559999999403953</v>
      </c>
      <c r="O1436" s="411"/>
      <c r="P1436" s="485">
        <f t="shared" ca="1" si="350"/>
        <v>0.95055555555555926</v>
      </c>
      <c r="Q1436" s="484">
        <f t="shared" ca="1" si="351"/>
        <v>0.95071759259259625</v>
      </c>
      <c r="R1436" s="486">
        <v>0.10999999940395355</v>
      </c>
      <c r="S1436" s="486"/>
      <c r="T1436">
        <v>25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9.25</v>
      </c>
      <c r="H1437" s="407">
        <f t="shared" si="355"/>
        <v>1.2</v>
      </c>
      <c r="I1437" s="407">
        <f t="shared" si="345"/>
        <v>10.95</v>
      </c>
      <c r="J1437" s="407">
        <f t="shared" si="346"/>
        <v>11.059999999403953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11.45</v>
      </c>
      <c r="N1437" s="410">
        <f t="shared" si="349"/>
        <v>11.559999999403953</v>
      </c>
      <c r="O1437" s="411"/>
      <c r="P1437" s="485">
        <f t="shared" ca="1" si="350"/>
        <v>0.95097222222222588</v>
      </c>
      <c r="Q1437" s="484">
        <f t="shared" ca="1" si="351"/>
        <v>0.95111111111111479</v>
      </c>
      <c r="R1437" s="486">
        <v>0.10999999940395355</v>
      </c>
      <c r="S1437" s="486"/>
      <c r="T1437">
        <v>25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9.25</v>
      </c>
      <c r="H1438" s="407">
        <f t="shared" si="355"/>
        <v>1.2</v>
      </c>
      <c r="I1438" s="407">
        <f t="shared" si="345"/>
        <v>10.95</v>
      </c>
      <c r="J1438" s="407">
        <f t="shared" si="346"/>
        <v>11.059999999403953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11.45</v>
      </c>
      <c r="N1438" s="410">
        <f t="shared" si="349"/>
        <v>11.559999999403953</v>
      </c>
      <c r="O1438" s="411"/>
      <c r="P1438" s="485">
        <f t="shared" ca="1" si="350"/>
        <v>0.95135416666667039</v>
      </c>
      <c r="Q1438" s="484">
        <f t="shared" ca="1" si="351"/>
        <v>0.95151620370370738</v>
      </c>
      <c r="R1438" s="486">
        <v>0.10999999940395355</v>
      </c>
      <c r="S1438" s="486"/>
      <c r="T1438">
        <v>25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9.25</v>
      </c>
      <c r="H1439" s="407">
        <f t="shared" si="355"/>
        <v>1.2</v>
      </c>
      <c r="I1439" s="407">
        <f t="shared" si="345"/>
        <v>10.95</v>
      </c>
      <c r="J1439" s="407">
        <f t="shared" si="346"/>
        <v>11.059999999403953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11.45</v>
      </c>
      <c r="N1439" s="410">
        <f t="shared" si="349"/>
        <v>11.559999999403953</v>
      </c>
      <c r="O1439" s="411"/>
      <c r="P1439" s="485">
        <f t="shared" ca="1" si="350"/>
        <v>0.95180555555555924</v>
      </c>
      <c r="Q1439" s="484">
        <f t="shared" ca="1" si="351"/>
        <v>0.95194444444444815</v>
      </c>
      <c r="R1439" s="486">
        <v>0.10999999940395355</v>
      </c>
      <c r="S1439" s="486"/>
      <c r="T1439">
        <v>25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9.25</v>
      </c>
      <c r="H1440" s="407">
        <f t="shared" si="355"/>
        <v>1.2</v>
      </c>
      <c r="I1440" s="407">
        <f t="shared" si="345"/>
        <v>10.95</v>
      </c>
      <c r="J1440" s="407">
        <f t="shared" si="346"/>
        <v>11.059999999403953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11.45</v>
      </c>
      <c r="N1440" s="410">
        <f t="shared" si="349"/>
        <v>11.559999999403953</v>
      </c>
      <c r="O1440" s="411"/>
      <c r="P1440" s="485">
        <f t="shared" ca="1" si="350"/>
        <v>0.95222222222222597</v>
      </c>
      <c r="Q1440" s="484">
        <f t="shared" ca="1" si="351"/>
        <v>0.95237268518518892</v>
      </c>
      <c r="R1440" s="486">
        <v>0.10999999940395355</v>
      </c>
      <c r="S1440" s="486"/>
      <c r="T1440">
        <v>25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9.25</v>
      </c>
      <c r="H1441" s="407">
        <f t="shared" si="355"/>
        <v>1.2</v>
      </c>
      <c r="I1441" s="407">
        <f t="shared" si="345"/>
        <v>10.95</v>
      </c>
      <c r="J1441" s="407">
        <f t="shared" si="346"/>
        <v>11.059999999403953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11.45</v>
      </c>
      <c r="N1441" s="410">
        <f t="shared" si="349"/>
        <v>11.559999999403953</v>
      </c>
      <c r="O1441" s="411"/>
      <c r="P1441" s="485">
        <f t="shared" ca="1" si="350"/>
        <v>0.95265046296296674</v>
      </c>
      <c r="Q1441" s="484">
        <f t="shared" ca="1" si="351"/>
        <v>0.95282407407407788</v>
      </c>
      <c r="R1441" s="486">
        <v>0.10999999940395355</v>
      </c>
      <c r="S1441" s="486"/>
      <c r="T1441">
        <v>25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9.25</v>
      </c>
      <c r="H1442" s="407">
        <f t="shared" si="357"/>
        <v>1.2</v>
      </c>
      <c r="I1442" s="407">
        <f t="shared" si="345"/>
        <v>10.95</v>
      </c>
      <c r="J1442" s="407">
        <f t="shared" si="346"/>
        <v>11.059999999403953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11.45</v>
      </c>
      <c r="N1442" s="410">
        <f t="shared" si="349"/>
        <v>11.559999999403953</v>
      </c>
      <c r="O1442" s="411"/>
      <c r="P1442" s="485">
        <f t="shared" ca="1" si="350"/>
        <v>0.95307870370370751</v>
      </c>
      <c r="Q1442" s="484">
        <f t="shared" ca="1" si="351"/>
        <v>0.95321759259259642</v>
      </c>
      <c r="R1442" s="486">
        <v>0.10999999940395355</v>
      </c>
      <c r="S1442" s="486"/>
      <c r="T1442">
        <v>25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9.25</v>
      </c>
      <c r="H1443" s="407">
        <f t="shared" si="357"/>
        <v>1.2</v>
      </c>
      <c r="I1443" s="407">
        <f t="shared" si="345"/>
        <v>10.95</v>
      </c>
      <c r="J1443" s="407">
        <f t="shared" si="346"/>
        <v>11.059999999403953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11.45</v>
      </c>
      <c r="N1443" s="410">
        <f t="shared" si="349"/>
        <v>11.559999999403953</v>
      </c>
      <c r="O1443" s="411"/>
      <c r="P1443" s="485">
        <f t="shared" ca="1" si="350"/>
        <v>0.95350694444444828</v>
      </c>
      <c r="Q1443" s="484">
        <f t="shared" ca="1" si="351"/>
        <v>0.95368055555555942</v>
      </c>
      <c r="R1443" s="486">
        <v>0.10999999940395355</v>
      </c>
      <c r="S1443" s="486"/>
      <c r="T1443">
        <v>25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9.25</v>
      </c>
      <c r="H1444" s="407">
        <f t="shared" si="357"/>
        <v>1.2</v>
      </c>
      <c r="I1444" s="407">
        <f t="shared" ref="I1444:I1507" si="360">F1444+G1444</f>
        <v>10.95</v>
      </c>
      <c r="J1444" s="407">
        <f t="shared" ref="J1444:J1507" si="361">I1444+R1444</f>
        <v>11.059999999403953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11.45</v>
      </c>
      <c r="N1444" s="410">
        <f t="shared" ref="N1444:N1507" si="364">J1444+L1444</f>
        <v>11.559999999403953</v>
      </c>
      <c r="O1444" s="411"/>
      <c r="P1444" s="485">
        <f t="shared" ref="P1444:P1507" ca="1" si="365">Q1443+TIME(0,0,RANDBETWEEN(20,25))</f>
        <v>0.95392361111111501</v>
      </c>
      <c r="Q1444" s="484">
        <f t="shared" ref="Q1444:Q1507" ca="1" si="366">P1444+TIME(0,0,RANDBETWEEN(12,15))</f>
        <v>0.95406250000000392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9.25</v>
      </c>
      <c r="H1445" s="407">
        <f t="shared" si="357"/>
        <v>1.2</v>
      </c>
      <c r="I1445" s="407">
        <f t="shared" si="360"/>
        <v>10.95</v>
      </c>
      <c r="J1445" s="407">
        <f t="shared" si="361"/>
        <v>11.059999999403953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11.45</v>
      </c>
      <c r="N1445" s="410">
        <f t="shared" si="364"/>
        <v>11.559999999403953</v>
      </c>
      <c r="O1445" s="411"/>
      <c r="P1445" s="485">
        <f t="shared" ca="1" si="365"/>
        <v>0.95435185185185578</v>
      </c>
      <c r="Q1445" s="484">
        <f t="shared" ca="1" si="366"/>
        <v>0.95450231481481873</v>
      </c>
      <c r="R1445" s="486">
        <v>0.10999999940395355</v>
      </c>
      <c r="S1445" s="486"/>
      <c r="T1445">
        <v>25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9.25</v>
      </c>
      <c r="H1446" s="407">
        <f t="shared" si="357"/>
        <v>1.2</v>
      </c>
      <c r="I1446" s="407">
        <f t="shared" si="360"/>
        <v>10.95</v>
      </c>
      <c r="J1446" s="407">
        <f t="shared" si="361"/>
        <v>11.059999999403953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11.45</v>
      </c>
      <c r="N1446" s="410">
        <f t="shared" si="364"/>
        <v>11.559999999403953</v>
      </c>
      <c r="O1446" s="411"/>
      <c r="P1446" s="485">
        <f t="shared" ca="1" si="365"/>
        <v>0.95478009259259655</v>
      </c>
      <c r="Q1446" s="484">
        <f t="shared" ca="1" si="366"/>
        <v>0.95491898148148546</v>
      </c>
      <c r="R1446" s="486">
        <v>0.10999999940395355</v>
      </c>
      <c r="S1446" s="486"/>
      <c r="T1446">
        <v>25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9.25</v>
      </c>
      <c r="H1447" s="407">
        <f t="shared" si="357"/>
        <v>1.2</v>
      </c>
      <c r="I1447" s="407">
        <f t="shared" si="360"/>
        <v>10.95</v>
      </c>
      <c r="J1447" s="407">
        <f t="shared" si="361"/>
        <v>11.059999999403953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11.45</v>
      </c>
      <c r="N1447" s="410">
        <f t="shared" si="364"/>
        <v>11.559999999403953</v>
      </c>
      <c r="O1447" s="411"/>
      <c r="P1447" s="485">
        <f t="shared" ca="1" si="365"/>
        <v>0.95516203703704106</v>
      </c>
      <c r="Q1447" s="484">
        <f t="shared" ca="1" si="366"/>
        <v>0.95533564814815219</v>
      </c>
      <c r="R1447" s="486">
        <v>0.10999999940395355</v>
      </c>
      <c r="S1447" s="486"/>
      <c r="T1447">
        <v>25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9.25</v>
      </c>
      <c r="H1448" s="407">
        <f t="shared" si="357"/>
        <v>1.2</v>
      </c>
      <c r="I1448" s="407">
        <f t="shared" si="360"/>
        <v>10.95</v>
      </c>
      <c r="J1448" s="407">
        <f t="shared" si="361"/>
        <v>11.059999999403953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11.45</v>
      </c>
      <c r="N1448" s="410">
        <f t="shared" si="364"/>
        <v>11.559999999403953</v>
      </c>
      <c r="O1448" s="411"/>
      <c r="P1448" s="485">
        <f t="shared" ca="1" si="365"/>
        <v>0.95562500000000405</v>
      </c>
      <c r="Q1448" s="484">
        <f t="shared" ca="1" si="366"/>
        <v>0.95578703703704104</v>
      </c>
      <c r="R1448" s="486">
        <v>0.10999999940395355</v>
      </c>
      <c r="S1448" s="486"/>
      <c r="T1448">
        <v>25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9.25</v>
      </c>
      <c r="H1449" s="407">
        <f t="shared" si="357"/>
        <v>1.2</v>
      </c>
      <c r="I1449" s="407">
        <f t="shared" si="360"/>
        <v>10.95</v>
      </c>
      <c r="J1449" s="407">
        <f t="shared" si="361"/>
        <v>11.059999999403953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11.45</v>
      </c>
      <c r="N1449" s="410">
        <f t="shared" si="364"/>
        <v>11.559999999403953</v>
      </c>
      <c r="O1449" s="411"/>
      <c r="P1449" s="485">
        <f t="shared" ca="1" si="365"/>
        <v>0.95605324074074471</v>
      </c>
      <c r="Q1449" s="484">
        <f t="shared" ca="1" si="366"/>
        <v>0.95622685185185585</v>
      </c>
      <c r="R1449" s="486">
        <v>0.10999999940395355</v>
      </c>
      <c r="S1449" s="486"/>
      <c r="T1449">
        <v>25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9.25</v>
      </c>
      <c r="H1450" s="407">
        <f t="shared" si="357"/>
        <v>1.2</v>
      </c>
      <c r="I1450" s="407">
        <f t="shared" si="360"/>
        <v>10.95</v>
      </c>
      <c r="J1450" s="407">
        <f t="shared" si="361"/>
        <v>11.059999999403953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11.45</v>
      </c>
      <c r="N1450" s="410">
        <f t="shared" si="364"/>
        <v>11.559999999403953</v>
      </c>
      <c r="O1450" s="411"/>
      <c r="P1450" s="485">
        <f t="shared" ca="1" si="365"/>
        <v>0.95649305555555952</v>
      </c>
      <c r="Q1450" s="484">
        <f t="shared" ca="1" si="366"/>
        <v>0.95666666666667066</v>
      </c>
      <c r="R1450" s="486">
        <v>0.10999999940395355</v>
      </c>
      <c r="S1450" s="486"/>
      <c r="T1450">
        <v>25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9.25</v>
      </c>
      <c r="H1451" s="407">
        <f t="shared" si="357"/>
        <v>1.2</v>
      </c>
      <c r="I1451" s="407">
        <f t="shared" si="360"/>
        <v>10.95</v>
      </c>
      <c r="J1451" s="407">
        <f t="shared" si="361"/>
        <v>11.059999999403953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11.45</v>
      </c>
      <c r="N1451" s="410">
        <f t="shared" si="364"/>
        <v>11.559999999403953</v>
      </c>
      <c r="O1451" s="411"/>
      <c r="P1451" s="485">
        <f t="shared" ca="1" si="365"/>
        <v>0.95692129629630029</v>
      </c>
      <c r="Q1451" s="484">
        <f t="shared" ca="1" si="366"/>
        <v>0.95708333333333728</v>
      </c>
      <c r="R1451" s="486">
        <v>0.10999999940395355</v>
      </c>
      <c r="S1451" s="486"/>
      <c r="T1451">
        <v>25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9.25</v>
      </c>
      <c r="H1452" s="407">
        <f t="shared" si="357"/>
        <v>1.2</v>
      </c>
      <c r="I1452" s="407">
        <f t="shared" si="360"/>
        <v>10.95</v>
      </c>
      <c r="J1452" s="407">
        <f t="shared" si="361"/>
        <v>11.059999999403953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11.45</v>
      </c>
      <c r="N1452" s="410">
        <f t="shared" si="364"/>
        <v>11.559999999403953</v>
      </c>
      <c r="O1452" s="411"/>
      <c r="P1452" s="485">
        <f t="shared" ca="1" si="365"/>
        <v>0.95734953703704095</v>
      </c>
      <c r="Q1452" s="484">
        <f t="shared" ca="1" si="366"/>
        <v>0.95751157407407794</v>
      </c>
      <c r="R1452" s="486">
        <v>0.10999999940395355</v>
      </c>
      <c r="S1452" s="486"/>
      <c r="T1452">
        <v>25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9.25</v>
      </c>
      <c r="H1453" s="407">
        <f t="shared" si="357"/>
        <v>1.2</v>
      </c>
      <c r="I1453" s="407">
        <f t="shared" si="360"/>
        <v>10.95</v>
      </c>
      <c r="J1453" s="407">
        <f t="shared" si="361"/>
        <v>11.059999999403953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11.45</v>
      </c>
      <c r="N1453" s="410">
        <f t="shared" si="364"/>
        <v>11.559999999403953</v>
      </c>
      <c r="O1453" s="411"/>
      <c r="P1453" s="485">
        <f t="shared" ca="1" si="365"/>
        <v>0.95775462962963354</v>
      </c>
      <c r="Q1453" s="484">
        <f t="shared" ca="1" si="366"/>
        <v>0.95791666666667052</v>
      </c>
      <c r="R1453" s="486">
        <v>0.10999999940395355</v>
      </c>
      <c r="S1453" s="486"/>
      <c r="T1453">
        <v>25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9.25</v>
      </c>
      <c r="H1454" s="407">
        <f t="shared" si="357"/>
        <v>1.2</v>
      </c>
      <c r="I1454" s="407">
        <f t="shared" si="360"/>
        <v>10.95</v>
      </c>
      <c r="J1454" s="407">
        <f t="shared" si="361"/>
        <v>11.059999999403953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11.45</v>
      </c>
      <c r="N1454" s="410">
        <f t="shared" si="364"/>
        <v>11.559999999403953</v>
      </c>
      <c r="O1454" s="411"/>
      <c r="P1454" s="485">
        <f t="shared" ca="1" si="365"/>
        <v>0.95815972222222612</v>
      </c>
      <c r="Q1454" s="484">
        <f t="shared" ca="1" si="366"/>
        <v>0.95833333333333726</v>
      </c>
      <c r="R1454" s="486">
        <v>0.10999999940395355</v>
      </c>
      <c r="S1454" s="486"/>
      <c r="T1454">
        <v>25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9.25</v>
      </c>
      <c r="H1455" s="407">
        <f t="shared" si="357"/>
        <v>1.2</v>
      </c>
      <c r="I1455" s="407">
        <f t="shared" si="360"/>
        <v>10.95</v>
      </c>
      <c r="J1455" s="407">
        <f t="shared" si="361"/>
        <v>11.059999999403953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11.45</v>
      </c>
      <c r="N1455" s="410">
        <f t="shared" si="364"/>
        <v>11.559999999403953</v>
      </c>
      <c r="O1455" s="411"/>
      <c r="P1455" s="485">
        <f t="shared" ca="1" si="365"/>
        <v>0.95859953703704093</v>
      </c>
      <c r="Q1455" s="484">
        <f t="shared" ca="1" si="366"/>
        <v>0.95876157407407792</v>
      </c>
      <c r="R1455" s="486">
        <v>0.10999999940395355</v>
      </c>
      <c r="S1455" s="486"/>
      <c r="T1455">
        <v>25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9.25</v>
      </c>
      <c r="H1456" s="407">
        <f t="shared" si="357"/>
        <v>1.2</v>
      </c>
      <c r="I1456" s="407">
        <f t="shared" si="360"/>
        <v>10.95</v>
      </c>
      <c r="J1456" s="407">
        <f t="shared" si="361"/>
        <v>11.059999999403953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11.45</v>
      </c>
      <c r="N1456" s="410">
        <f t="shared" si="364"/>
        <v>11.559999999403953</v>
      </c>
      <c r="O1456" s="411"/>
      <c r="P1456" s="485">
        <f t="shared" ca="1" si="365"/>
        <v>0.95905092592592978</v>
      </c>
      <c r="Q1456" s="484">
        <f t="shared" ca="1" si="366"/>
        <v>0.95918981481481869</v>
      </c>
      <c r="R1456" s="486">
        <v>0.10999999940395355</v>
      </c>
      <c r="S1456" s="486"/>
      <c r="T1456">
        <v>25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9.25</v>
      </c>
      <c r="H1457" s="407">
        <f t="shared" si="357"/>
        <v>1.2</v>
      </c>
      <c r="I1457" s="407">
        <f t="shared" si="360"/>
        <v>10.95</v>
      </c>
      <c r="J1457" s="407">
        <f t="shared" si="361"/>
        <v>11.059999999403953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11.45</v>
      </c>
      <c r="N1457" s="410">
        <f t="shared" si="364"/>
        <v>11.559999999403953</v>
      </c>
      <c r="O1457" s="411"/>
      <c r="P1457" s="485">
        <f t="shared" ca="1" si="365"/>
        <v>0.95946759259259651</v>
      </c>
      <c r="Q1457" s="484">
        <f t="shared" ca="1" si="366"/>
        <v>0.95961805555555946</v>
      </c>
      <c r="R1457" s="486">
        <v>0.10999999940395355</v>
      </c>
      <c r="S1457" s="486"/>
      <c r="T1457">
        <v>25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9.25</v>
      </c>
      <c r="H1458" s="407">
        <f t="shared" si="368"/>
        <v>1.2</v>
      </c>
      <c r="I1458" s="407">
        <f t="shared" si="360"/>
        <v>10.95</v>
      </c>
      <c r="J1458" s="407">
        <f t="shared" si="361"/>
        <v>11.059999999403953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11.45</v>
      </c>
      <c r="N1458" s="410">
        <f t="shared" si="364"/>
        <v>11.559999999403953</v>
      </c>
      <c r="O1458" s="411"/>
      <c r="P1458" s="485">
        <f t="shared" ca="1" si="365"/>
        <v>0.95988425925926313</v>
      </c>
      <c r="Q1458" s="484">
        <f t="shared" ca="1" si="366"/>
        <v>0.96004629629630012</v>
      </c>
      <c r="R1458" s="486">
        <v>0.10999999940395355</v>
      </c>
      <c r="S1458" s="486"/>
      <c r="T1458">
        <v>25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9.25</v>
      </c>
      <c r="H1459" s="407">
        <f t="shared" si="368"/>
        <v>1.2</v>
      </c>
      <c r="I1459" s="407">
        <f t="shared" si="360"/>
        <v>10.95</v>
      </c>
      <c r="J1459" s="407">
        <f t="shared" si="361"/>
        <v>11.059999999403953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11.45</v>
      </c>
      <c r="N1459" s="410">
        <f t="shared" si="364"/>
        <v>11.559999999403953</v>
      </c>
      <c r="O1459" s="411"/>
      <c r="P1459" s="485">
        <f t="shared" ca="1" si="365"/>
        <v>0.96033564814815198</v>
      </c>
      <c r="Q1459" s="484">
        <f t="shared" ca="1" si="366"/>
        <v>0.96048611111111493</v>
      </c>
      <c r="R1459" s="486">
        <v>0.10999999940395355</v>
      </c>
      <c r="S1459" s="486"/>
      <c r="T1459">
        <v>25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9.25</v>
      </c>
      <c r="H1460" s="407">
        <f t="shared" si="368"/>
        <v>1.2</v>
      </c>
      <c r="I1460" s="407">
        <f t="shared" si="360"/>
        <v>10.95</v>
      </c>
      <c r="J1460" s="407">
        <f t="shared" si="361"/>
        <v>11.059999999403953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11.45</v>
      </c>
      <c r="N1460" s="410">
        <f t="shared" si="364"/>
        <v>11.559999999403953</v>
      </c>
      <c r="O1460" s="411"/>
      <c r="P1460" s="485">
        <f t="shared" ca="1" si="365"/>
        <v>0.96074074074074456</v>
      </c>
      <c r="Q1460" s="484">
        <f t="shared" ca="1" si="366"/>
        <v>0.9609143518518557</v>
      </c>
      <c r="R1460" s="486">
        <v>0.10999999940395355</v>
      </c>
      <c r="S1460" s="486"/>
      <c r="T1460">
        <v>25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9.25</v>
      </c>
      <c r="H1461" s="407">
        <f t="shared" si="368"/>
        <v>1.2</v>
      </c>
      <c r="I1461" s="407">
        <f t="shared" si="360"/>
        <v>10.95</v>
      </c>
      <c r="J1461" s="407">
        <f t="shared" si="361"/>
        <v>11.059999999403953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11.45</v>
      </c>
      <c r="N1461" s="410">
        <f t="shared" si="364"/>
        <v>11.559999999403953</v>
      </c>
      <c r="O1461" s="411"/>
      <c r="P1461" s="485">
        <f t="shared" ca="1" si="365"/>
        <v>0.96116898148148533</v>
      </c>
      <c r="Q1461" s="484">
        <f t="shared" ca="1" si="366"/>
        <v>0.96134259259259647</v>
      </c>
      <c r="R1461" s="486">
        <v>0.10999999940395355</v>
      </c>
      <c r="S1461" s="486"/>
      <c r="T1461">
        <v>25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9.25</v>
      </c>
      <c r="H1462" s="407">
        <f t="shared" si="368"/>
        <v>1.2</v>
      </c>
      <c r="I1462" s="407">
        <f t="shared" si="360"/>
        <v>10.95</v>
      </c>
      <c r="J1462" s="407">
        <f t="shared" si="361"/>
        <v>11.059999999403953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11.45</v>
      </c>
      <c r="N1462" s="410">
        <f t="shared" si="364"/>
        <v>11.559999999403953</v>
      </c>
      <c r="O1462" s="411"/>
      <c r="P1462" s="485">
        <f t="shared" ca="1" si="365"/>
        <v>0.96163194444444833</v>
      </c>
      <c r="Q1462" s="484">
        <f t="shared" ca="1" si="366"/>
        <v>0.96177083333333724</v>
      </c>
      <c r="R1462" s="486">
        <v>0.10999999940395355</v>
      </c>
      <c r="S1462" s="486"/>
      <c r="T1462">
        <v>25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9.25</v>
      </c>
      <c r="H1463" s="407">
        <f t="shared" si="368"/>
        <v>1.2</v>
      </c>
      <c r="I1463" s="407">
        <f t="shared" si="360"/>
        <v>10.95</v>
      </c>
      <c r="J1463" s="407">
        <f t="shared" si="361"/>
        <v>11.059999999403953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11.45</v>
      </c>
      <c r="N1463" s="410">
        <f t="shared" si="364"/>
        <v>11.559999999403953</v>
      </c>
      <c r="O1463" s="411"/>
      <c r="P1463" s="485">
        <f t="shared" ca="1" si="365"/>
        <v>0.9620601851851891</v>
      </c>
      <c r="Q1463" s="484">
        <f t="shared" ca="1" si="366"/>
        <v>0.96221064814815205</v>
      </c>
      <c r="R1463" s="486">
        <v>0.10999999940395355</v>
      </c>
      <c r="S1463" s="486"/>
      <c r="T1463">
        <v>25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9.25</v>
      </c>
      <c r="H1464" s="407">
        <f t="shared" si="368"/>
        <v>1.2</v>
      </c>
      <c r="I1464" s="407">
        <f t="shared" si="360"/>
        <v>10.95</v>
      </c>
      <c r="J1464" s="407">
        <f t="shared" si="361"/>
        <v>11.059999999403953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11.45</v>
      </c>
      <c r="N1464" s="410">
        <f t="shared" si="364"/>
        <v>11.559999999403953</v>
      </c>
      <c r="O1464" s="411"/>
      <c r="P1464" s="485">
        <f t="shared" ca="1" si="365"/>
        <v>0.96247685185185572</v>
      </c>
      <c r="Q1464" s="484">
        <f t="shared" ca="1" si="366"/>
        <v>0.96262731481481867</v>
      </c>
      <c r="R1464" s="486">
        <v>0.10999999940395355</v>
      </c>
      <c r="S1464" s="486"/>
      <c r="T1464">
        <v>25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9.25</v>
      </c>
      <c r="H1465" s="407">
        <f t="shared" si="368"/>
        <v>1.2</v>
      </c>
      <c r="I1465" s="407">
        <f t="shared" si="360"/>
        <v>10.95</v>
      </c>
      <c r="J1465" s="407">
        <f t="shared" si="361"/>
        <v>11.059999999403953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11.45</v>
      </c>
      <c r="N1465" s="410">
        <f t="shared" si="364"/>
        <v>11.559999999403953</v>
      </c>
      <c r="O1465" s="411"/>
      <c r="P1465" s="485">
        <f t="shared" ca="1" si="365"/>
        <v>0.96291666666667053</v>
      </c>
      <c r="Q1465" s="484">
        <f t="shared" ca="1" si="366"/>
        <v>0.96307870370370752</v>
      </c>
      <c r="R1465" s="486">
        <v>0.10999999940395355</v>
      </c>
      <c r="S1465" s="486"/>
      <c r="T1465">
        <v>25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9.25</v>
      </c>
      <c r="H1466" s="407">
        <f t="shared" si="368"/>
        <v>1.2</v>
      </c>
      <c r="I1466" s="407">
        <f t="shared" si="360"/>
        <v>10.95</v>
      </c>
      <c r="J1466" s="407">
        <f t="shared" si="361"/>
        <v>11.059999999403953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11.45</v>
      </c>
      <c r="N1466" s="410">
        <f t="shared" si="364"/>
        <v>11.559999999403953</v>
      </c>
      <c r="O1466" s="411"/>
      <c r="P1466" s="485">
        <f t="shared" ca="1" si="365"/>
        <v>0.96333333333333715</v>
      </c>
      <c r="Q1466" s="484">
        <f t="shared" ca="1" si="366"/>
        <v>0.96349537037037414</v>
      </c>
      <c r="R1466" s="486">
        <v>0.10999999940395355</v>
      </c>
      <c r="S1466" s="486"/>
      <c r="T1466">
        <v>25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9.25</v>
      </c>
      <c r="H1467" s="407">
        <f t="shared" si="368"/>
        <v>1.2</v>
      </c>
      <c r="I1467" s="407">
        <f t="shared" si="360"/>
        <v>10.95</v>
      </c>
      <c r="J1467" s="407">
        <f t="shared" si="361"/>
        <v>11.059999999403953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11.45</v>
      </c>
      <c r="N1467" s="410">
        <f t="shared" si="364"/>
        <v>11.559999999403953</v>
      </c>
      <c r="O1467" s="411"/>
      <c r="P1467" s="485">
        <f t="shared" ca="1" si="365"/>
        <v>0.96376157407407781</v>
      </c>
      <c r="Q1467" s="484">
        <f t="shared" ca="1" si="366"/>
        <v>0.96391203703704076</v>
      </c>
      <c r="R1467" s="486">
        <v>0.10999999940395355</v>
      </c>
      <c r="S1467" s="486"/>
      <c r="T1467">
        <v>25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9.25</v>
      </c>
      <c r="H1468" s="407">
        <f t="shared" si="368"/>
        <v>1.2</v>
      </c>
      <c r="I1468" s="407">
        <f t="shared" si="360"/>
        <v>10.95</v>
      </c>
      <c r="J1468" s="407">
        <f t="shared" si="361"/>
        <v>11.059999999403953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11.45</v>
      </c>
      <c r="N1468" s="410">
        <f t="shared" si="364"/>
        <v>11.559999999403953</v>
      </c>
      <c r="O1468" s="411"/>
      <c r="P1468" s="485">
        <f t="shared" ca="1" si="365"/>
        <v>0.96418981481481858</v>
      </c>
      <c r="Q1468" s="484">
        <f t="shared" ca="1" si="366"/>
        <v>0.96432870370370749</v>
      </c>
      <c r="R1468" s="486">
        <v>0.10999999940395355</v>
      </c>
      <c r="S1468" s="486"/>
      <c r="T1468">
        <v>25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9.25</v>
      </c>
      <c r="H1469" s="407">
        <f t="shared" si="368"/>
        <v>1.2</v>
      </c>
      <c r="I1469" s="407">
        <f t="shared" si="360"/>
        <v>10.95</v>
      </c>
      <c r="J1469" s="407">
        <f t="shared" si="361"/>
        <v>11.059999999403953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11.45</v>
      </c>
      <c r="N1469" s="410">
        <f t="shared" si="364"/>
        <v>11.559999999403953</v>
      </c>
      <c r="O1469" s="411"/>
      <c r="P1469" s="485">
        <f t="shared" ca="1" si="365"/>
        <v>0.96460648148148531</v>
      </c>
      <c r="Q1469" s="484">
        <f t="shared" ca="1" si="366"/>
        <v>0.9647685185185223</v>
      </c>
      <c r="R1469" s="486">
        <v>0.10999999940395355</v>
      </c>
      <c r="S1469" s="486"/>
      <c r="T1469">
        <v>25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9.25</v>
      </c>
      <c r="H1470" s="407">
        <f t="shared" si="368"/>
        <v>1.2</v>
      </c>
      <c r="I1470" s="407">
        <f t="shared" si="360"/>
        <v>10.95</v>
      </c>
      <c r="J1470" s="407">
        <f t="shared" si="361"/>
        <v>11.059999999403953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11.45</v>
      </c>
      <c r="N1470" s="410">
        <f t="shared" si="364"/>
        <v>11.559999999403953</v>
      </c>
      <c r="O1470" s="411"/>
      <c r="P1470" s="485">
        <f t="shared" ca="1" si="365"/>
        <v>0.96501157407407789</v>
      </c>
      <c r="Q1470" s="484">
        <f t="shared" ca="1" si="366"/>
        <v>0.9651504629629668</v>
      </c>
      <c r="R1470" s="486">
        <v>0.10999999940395355</v>
      </c>
      <c r="S1470" s="486"/>
      <c r="T1470">
        <v>25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9.25</v>
      </c>
      <c r="H1471" s="407">
        <f t="shared" si="368"/>
        <v>1.2</v>
      </c>
      <c r="I1471" s="407">
        <f t="shared" si="360"/>
        <v>10.95</v>
      </c>
      <c r="J1471" s="407">
        <f t="shared" si="361"/>
        <v>11.059999999403953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11.45</v>
      </c>
      <c r="N1471" s="410">
        <f t="shared" si="364"/>
        <v>11.559999999403953</v>
      </c>
      <c r="O1471" s="411"/>
      <c r="P1471" s="485">
        <f t="shared" ca="1" si="365"/>
        <v>0.96542824074074463</v>
      </c>
      <c r="Q1471" s="484">
        <f t="shared" ca="1" si="366"/>
        <v>0.96557870370370757</v>
      </c>
      <c r="R1471" s="486">
        <v>0.10999999940395355</v>
      </c>
      <c r="S1471" s="486"/>
      <c r="T1471">
        <v>25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9.25</v>
      </c>
      <c r="H1472" s="407">
        <f t="shared" si="368"/>
        <v>1.2</v>
      </c>
      <c r="I1472" s="407">
        <f t="shared" si="360"/>
        <v>10.95</v>
      </c>
      <c r="J1472" s="407">
        <f t="shared" si="361"/>
        <v>11.059999999403953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11.45</v>
      </c>
      <c r="N1472" s="410">
        <f t="shared" si="364"/>
        <v>11.559999999403953</v>
      </c>
      <c r="O1472" s="411"/>
      <c r="P1472" s="485">
        <f t="shared" ca="1" si="365"/>
        <v>0.96586805555555943</v>
      </c>
      <c r="Q1472" s="484">
        <f t="shared" ca="1" si="366"/>
        <v>0.96603009259259642</v>
      </c>
      <c r="R1472" s="486">
        <v>0.10999999940395355</v>
      </c>
      <c r="S1472" s="486"/>
      <c r="T1472">
        <v>25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9.25</v>
      </c>
      <c r="H1473" s="407">
        <f t="shared" si="368"/>
        <v>1.2</v>
      </c>
      <c r="I1473" s="407">
        <f t="shared" si="360"/>
        <v>10.95</v>
      </c>
      <c r="J1473" s="407">
        <f t="shared" si="361"/>
        <v>11.059999999403953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11.45</v>
      </c>
      <c r="N1473" s="410">
        <f t="shared" si="364"/>
        <v>11.559999999403953</v>
      </c>
      <c r="O1473" s="411"/>
      <c r="P1473" s="485">
        <f t="shared" ca="1" si="365"/>
        <v>0.96631944444444828</v>
      </c>
      <c r="Q1473" s="484">
        <f t="shared" ca="1" si="366"/>
        <v>0.96646990740741123</v>
      </c>
      <c r="R1473" s="486">
        <v>0.10999999940395355</v>
      </c>
      <c r="S1473" s="486"/>
      <c r="T1473">
        <v>25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9.25</v>
      </c>
      <c r="H1474" s="407">
        <f t="shared" si="369"/>
        <v>1.2</v>
      </c>
      <c r="I1474" s="407">
        <f t="shared" si="360"/>
        <v>10.95</v>
      </c>
      <c r="J1474" s="407">
        <f t="shared" si="361"/>
        <v>11.059999999403953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11.45</v>
      </c>
      <c r="N1474" s="410">
        <f t="shared" si="364"/>
        <v>11.559999999403953</v>
      </c>
      <c r="O1474" s="411"/>
      <c r="P1474" s="485">
        <f t="shared" ca="1" si="365"/>
        <v>0.96671296296296683</v>
      </c>
      <c r="Q1474" s="484">
        <f t="shared" ca="1" si="366"/>
        <v>0.96688657407407796</v>
      </c>
      <c r="R1474" s="486">
        <v>0.10999999940395355</v>
      </c>
      <c r="S1474" s="486"/>
      <c r="T1474">
        <v>25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9.25</v>
      </c>
      <c r="H1475" s="407">
        <f t="shared" si="369"/>
        <v>1.2</v>
      </c>
      <c r="I1475" s="407">
        <f t="shared" si="360"/>
        <v>10.95</v>
      </c>
      <c r="J1475" s="407">
        <f t="shared" si="361"/>
        <v>11.059999999403953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11.45</v>
      </c>
      <c r="N1475" s="410">
        <f t="shared" si="364"/>
        <v>11.559999999403953</v>
      </c>
      <c r="O1475" s="411"/>
      <c r="P1475" s="485">
        <f t="shared" ca="1" si="365"/>
        <v>0.9671412037037076</v>
      </c>
      <c r="Q1475" s="484">
        <f t="shared" ca="1" si="366"/>
        <v>0.96731481481481874</v>
      </c>
      <c r="R1475" s="486">
        <v>0.10999999940395355</v>
      </c>
      <c r="S1475" s="486"/>
      <c r="T1475">
        <v>25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9.25</v>
      </c>
      <c r="H1476" s="407">
        <f t="shared" si="369"/>
        <v>1.2</v>
      </c>
      <c r="I1476" s="407">
        <f t="shared" si="360"/>
        <v>10.95</v>
      </c>
      <c r="J1476" s="407">
        <f t="shared" si="361"/>
        <v>11.059999999403953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11.45</v>
      </c>
      <c r="N1476" s="410">
        <f t="shared" si="364"/>
        <v>11.559999999403953</v>
      </c>
      <c r="O1476" s="411"/>
      <c r="P1476" s="485">
        <f t="shared" ca="1" si="365"/>
        <v>0.96758101851852241</v>
      </c>
      <c r="Q1476" s="484">
        <f t="shared" ca="1" si="366"/>
        <v>0.96774305555555939</v>
      </c>
      <c r="R1476" s="486">
        <v>0.10999999940395355</v>
      </c>
      <c r="S1476" s="486"/>
      <c r="T1476">
        <v>25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9.25</v>
      </c>
      <c r="H1477" s="407">
        <f t="shared" si="369"/>
        <v>1.2</v>
      </c>
      <c r="I1477" s="407">
        <f t="shared" si="360"/>
        <v>10.95</v>
      </c>
      <c r="J1477" s="407">
        <f t="shared" si="361"/>
        <v>11.059999999403953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11.45</v>
      </c>
      <c r="N1477" s="410">
        <f t="shared" si="364"/>
        <v>11.559999999403953</v>
      </c>
      <c r="O1477" s="411"/>
      <c r="P1477" s="485">
        <f t="shared" ca="1" si="365"/>
        <v>0.96803240740741126</v>
      </c>
      <c r="Q1477" s="484">
        <f t="shared" ca="1" si="366"/>
        <v>0.96820601851852239</v>
      </c>
      <c r="R1477" s="486">
        <v>0.10999999940395355</v>
      </c>
      <c r="S1477" s="486"/>
      <c r="T1477">
        <v>25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9.25</v>
      </c>
      <c r="H1478" s="407">
        <f t="shared" si="369"/>
        <v>1.2</v>
      </c>
      <c r="I1478" s="407">
        <f t="shared" si="360"/>
        <v>10.95</v>
      </c>
      <c r="J1478" s="407">
        <f t="shared" si="361"/>
        <v>11.059999999403953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11.45</v>
      </c>
      <c r="N1478" s="410">
        <f t="shared" si="364"/>
        <v>11.559999999403953</v>
      </c>
      <c r="O1478" s="411"/>
      <c r="P1478" s="485">
        <f t="shared" ca="1" si="365"/>
        <v>0.96847222222222606</v>
      </c>
      <c r="Q1478" s="484">
        <f t="shared" ca="1" si="366"/>
        <v>0.96861111111111498</v>
      </c>
      <c r="R1478" s="486">
        <v>0.10999999940395355</v>
      </c>
      <c r="S1478" s="486"/>
      <c r="T1478">
        <v>25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9.25</v>
      </c>
      <c r="H1479" s="407">
        <f t="shared" si="369"/>
        <v>1.2</v>
      </c>
      <c r="I1479" s="407">
        <f t="shared" si="360"/>
        <v>10.95</v>
      </c>
      <c r="J1479" s="407">
        <f t="shared" si="361"/>
        <v>11.059999999403953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11.45</v>
      </c>
      <c r="N1479" s="410">
        <f t="shared" si="364"/>
        <v>11.559999999403953</v>
      </c>
      <c r="O1479" s="411"/>
      <c r="P1479" s="485">
        <f t="shared" ca="1" si="365"/>
        <v>0.96890046296296684</v>
      </c>
      <c r="Q1479" s="484">
        <f t="shared" ca="1" si="366"/>
        <v>0.96907407407407797</v>
      </c>
      <c r="R1479" s="486">
        <v>0.10999999940395355</v>
      </c>
      <c r="S1479" s="486"/>
      <c r="T1479">
        <v>25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9.25</v>
      </c>
      <c r="H1480" s="407">
        <f t="shared" si="369"/>
        <v>1.2</v>
      </c>
      <c r="I1480" s="407">
        <f t="shared" si="360"/>
        <v>10.95</v>
      </c>
      <c r="J1480" s="407">
        <f t="shared" si="361"/>
        <v>11.059999999403953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11.45</v>
      </c>
      <c r="N1480" s="410">
        <f t="shared" si="364"/>
        <v>11.559999999403953</v>
      </c>
      <c r="O1480" s="411"/>
      <c r="P1480" s="485">
        <f t="shared" ca="1" si="365"/>
        <v>0.96931712962963357</v>
      </c>
      <c r="Q1480" s="484">
        <f t="shared" ca="1" si="366"/>
        <v>0.96949074074074471</v>
      </c>
      <c r="R1480" s="486">
        <v>0.10999999940395355</v>
      </c>
      <c r="S1480" s="486"/>
      <c r="T1480">
        <v>25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9.25</v>
      </c>
      <c r="H1481" s="407">
        <f t="shared" si="369"/>
        <v>1.2</v>
      </c>
      <c r="I1481" s="407">
        <f t="shared" si="360"/>
        <v>10.95</v>
      </c>
      <c r="J1481" s="407">
        <f t="shared" si="361"/>
        <v>11.059999999403953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11.45</v>
      </c>
      <c r="N1481" s="410">
        <f t="shared" si="364"/>
        <v>11.559999999403953</v>
      </c>
      <c r="O1481" s="411"/>
      <c r="P1481" s="485">
        <f t="shared" ca="1" si="365"/>
        <v>0.96975694444444838</v>
      </c>
      <c r="Q1481" s="484">
        <f t="shared" ca="1" si="366"/>
        <v>0.96993055555555951</v>
      </c>
      <c r="R1481" s="486">
        <v>0.10999999940395355</v>
      </c>
      <c r="S1481" s="486"/>
      <c r="T1481">
        <v>25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9.25</v>
      </c>
      <c r="H1482" s="407">
        <f t="shared" si="369"/>
        <v>1.2</v>
      </c>
      <c r="I1482" s="407">
        <f t="shared" si="360"/>
        <v>10.95</v>
      </c>
      <c r="J1482" s="407">
        <f t="shared" si="361"/>
        <v>11.059999999403953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11.45</v>
      </c>
      <c r="N1482" s="410">
        <f t="shared" si="364"/>
        <v>11.559999999403953</v>
      </c>
      <c r="O1482" s="411"/>
      <c r="P1482" s="485">
        <f t="shared" ca="1" si="365"/>
        <v>0.97017361111111511</v>
      </c>
      <c r="Q1482" s="484">
        <f t="shared" ca="1" si="366"/>
        <v>0.97032407407407806</v>
      </c>
      <c r="R1482" s="486">
        <v>0.10999999940395355</v>
      </c>
      <c r="S1482" s="486"/>
      <c r="T1482">
        <v>25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9.25</v>
      </c>
      <c r="H1483" s="407">
        <f t="shared" si="369"/>
        <v>1.2</v>
      </c>
      <c r="I1483" s="407">
        <f t="shared" si="360"/>
        <v>10.95</v>
      </c>
      <c r="J1483" s="407">
        <f t="shared" si="361"/>
        <v>11.059999999403953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11.45</v>
      </c>
      <c r="N1483" s="410">
        <f t="shared" si="364"/>
        <v>11.559999999403953</v>
      </c>
      <c r="O1483" s="411"/>
      <c r="P1483" s="485">
        <f t="shared" ca="1" si="365"/>
        <v>0.97061342592592992</v>
      </c>
      <c r="Q1483" s="484">
        <f t="shared" ca="1" si="366"/>
        <v>0.97075231481481883</v>
      </c>
      <c r="R1483" s="486">
        <v>0.10999999940395355</v>
      </c>
      <c r="S1483" s="486"/>
      <c r="T1483">
        <v>25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9.25</v>
      </c>
      <c r="H1484" s="407">
        <f t="shared" si="369"/>
        <v>1.2</v>
      </c>
      <c r="I1484" s="407">
        <f t="shared" si="360"/>
        <v>10.95</v>
      </c>
      <c r="J1484" s="407">
        <f t="shared" si="361"/>
        <v>11.059999999403953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11.45</v>
      </c>
      <c r="N1484" s="410">
        <f t="shared" si="364"/>
        <v>11.559999999403953</v>
      </c>
      <c r="O1484" s="411"/>
      <c r="P1484" s="485">
        <f t="shared" ca="1" si="365"/>
        <v>0.97099537037037442</v>
      </c>
      <c r="Q1484" s="484">
        <f t="shared" ca="1" si="366"/>
        <v>0.97115740740741141</v>
      </c>
      <c r="R1484" s="486">
        <v>0.10999999940395355</v>
      </c>
      <c r="S1484" s="486"/>
      <c r="T1484">
        <v>25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9.25</v>
      </c>
      <c r="H1485" s="407">
        <f t="shared" si="369"/>
        <v>1.2</v>
      </c>
      <c r="I1485" s="407">
        <f t="shared" si="360"/>
        <v>10.95</v>
      </c>
      <c r="J1485" s="407">
        <f t="shared" si="361"/>
        <v>11.059999999403953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11.45</v>
      </c>
      <c r="N1485" s="410">
        <f t="shared" si="364"/>
        <v>11.559999999403953</v>
      </c>
      <c r="O1485" s="411"/>
      <c r="P1485" s="485">
        <f t="shared" ca="1" si="365"/>
        <v>0.97143518518518923</v>
      </c>
      <c r="Q1485" s="484">
        <f t="shared" ca="1" si="366"/>
        <v>0.97160879629630037</v>
      </c>
      <c r="R1485" s="486">
        <v>0.10999999940395355</v>
      </c>
      <c r="S1485" s="486"/>
      <c r="T1485">
        <v>25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9.25</v>
      </c>
      <c r="H1486" s="407">
        <f t="shared" si="369"/>
        <v>1.2</v>
      </c>
      <c r="I1486" s="407">
        <f t="shared" si="360"/>
        <v>10.95</v>
      </c>
      <c r="J1486" s="407">
        <f t="shared" si="361"/>
        <v>11.059999999403953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11.45</v>
      </c>
      <c r="N1486" s="410">
        <f t="shared" si="364"/>
        <v>11.559999999403953</v>
      </c>
      <c r="O1486" s="411"/>
      <c r="P1486" s="485">
        <f t="shared" ca="1" si="365"/>
        <v>0.97184027777778181</v>
      </c>
      <c r="Q1486" s="484">
        <f t="shared" ca="1" si="366"/>
        <v>0.97199074074074476</v>
      </c>
      <c r="R1486" s="486">
        <v>0.10999999940395355</v>
      </c>
      <c r="S1486" s="486"/>
      <c r="T1486">
        <v>25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9.25</v>
      </c>
      <c r="H1487" s="407">
        <f t="shared" si="369"/>
        <v>1.2</v>
      </c>
      <c r="I1487" s="407">
        <f t="shared" si="360"/>
        <v>10.95</v>
      </c>
      <c r="J1487" s="407">
        <f t="shared" si="361"/>
        <v>11.059999999403953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11.45</v>
      </c>
      <c r="N1487" s="410">
        <f t="shared" si="364"/>
        <v>11.559999999403953</v>
      </c>
      <c r="O1487" s="411"/>
      <c r="P1487" s="485">
        <f t="shared" ca="1" si="365"/>
        <v>0.9722453703703744</v>
      </c>
      <c r="Q1487" s="484">
        <f t="shared" ca="1" si="366"/>
        <v>0.97240740740741138</v>
      </c>
      <c r="R1487" s="486">
        <v>0.10999999940395355</v>
      </c>
      <c r="S1487" s="486"/>
      <c r="T1487">
        <v>25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9.25</v>
      </c>
      <c r="H1488" s="407">
        <f t="shared" si="369"/>
        <v>1.2</v>
      </c>
      <c r="I1488" s="407">
        <f t="shared" si="360"/>
        <v>10.95</v>
      </c>
      <c r="J1488" s="407">
        <f t="shared" si="361"/>
        <v>11.059999999403953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11.45</v>
      </c>
      <c r="N1488" s="410">
        <f t="shared" si="364"/>
        <v>11.559999999403953</v>
      </c>
      <c r="O1488" s="411"/>
      <c r="P1488" s="485">
        <f t="shared" ca="1" si="365"/>
        <v>0.97267361111111506</v>
      </c>
      <c r="Q1488" s="484">
        <f t="shared" ca="1" si="366"/>
        <v>0.97284722222222619</v>
      </c>
      <c r="R1488" s="486">
        <v>0.10999999940395355</v>
      </c>
      <c r="S1488" s="486"/>
      <c r="T1488">
        <v>25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9.25</v>
      </c>
      <c r="H1489" s="407">
        <f t="shared" si="369"/>
        <v>1.2</v>
      </c>
      <c r="I1489" s="407">
        <f t="shared" si="360"/>
        <v>10.95</v>
      </c>
      <c r="J1489" s="407">
        <f t="shared" si="361"/>
        <v>11.059999999403953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11.45</v>
      </c>
      <c r="N1489" s="410">
        <f t="shared" si="364"/>
        <v>11.559999999403953</v>
      </c>
      <c r="O1489" s="411"/>
      <c r="P1489" s="485">
        <f t="shared" ca="1" si="365"/>
        <v>0.97310185185185583</v>
      </c>
      <c r="Q1489" s="484">
        <f t="shared" ca="1" si="366"/>
        <v>0.97324074074074474</v>
      </c>
      <c r="R1489" s="486">
        <v>0.10999999940395355</v>
      </c>
      <c r="S1489" s="486"/>
      <c r="T1489">
        <v>25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9.25</v>
      </c>
      <c r="H1490" s="407">
        <f t="shared" si="370"/>
        <v>1.2</v>
      </c>
      <c r="I1490" s="407">
        <f t="shared" si="360"/>
        <v>10.95</v>
      </c>
      <c r="J1490" s="407">
        <f t="shared" si="361"/>
        <v>11.059999999403953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11.45</v>
      </c>
      <c r="N1490" s="410">
        <f t="shared" si="364"/>
        <v>11.559999999403953</v>
      </c>
      <c r="O1490" s="411"/>
      <c r="P1490" s="485">
        <f t="shared" ca="1" si="365"/>
        <v>0.97349537037037437</v>
      </c>
      <c r="Q1490" s="484">
        <f t="shared" ca="1" si="366"/>
        <v>0.97365740740741136</v>
      </c>
      <c r="R1490" s="486">
        <v>0.10999999940395355</v>
      </c>
      <c r="S1490" s="486"/>
      <c r="T1490">
        <v>25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9.25</v>
      </c>
      <c r="H1491" s="407">
        <f t="shared" si="370"/>
        <v>1.2</v>
      </c>
      <c r="I1491" s="407">
        <f t="shared" si="360"/>
        <v>10.95</v>
      </c>
      <c r="J1491" s="407">
        <f t="shared" si="361"/>
        <v>11.059999999403953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11.45</v>
      </c>
      <c r="N1491" s="410">
        <f t="shared" si="364"/>
        <v>11.559999999403953</v>
      </c>
      <c r="O1491" s="411"/>
      <c r="P1491" s="485">
        <f t="shared" ca="1" si="365"/>
        <v>0.97392361111111503</v>
      </c>
      <c r="Q1491" s="484">
        <f t="shared" ca="1" si="366"/>
        <v>0.97406250000000394</v>
      </c>
      <c r="R1491" s="486">
        <v>0.10999999940395355</v>
      </c>
      <c r="S1491" s="486"/>
      <c r="T1491">
        <v>25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9.25</v>
      </c>
      <c r="H1492" s="407">
        <f t="shared" si="370"/>
        <v>1.2</v>
      </c>
      <c r="I1492" s="407">
        <f t="shared" si="360"/>
        <v>10.95</v>
      </c>
      <c r="J1492" s="407">
        <f t="shared" si="361"/>
        <v>11.059999999403953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11.45</v>
      </c>
      <c r="N1492" s="410">
        <f t="shared" si="364"/>
        <v>11.559999999403953</v>
      </c>
      <c r="O1492" s="411"/>
      <c r="P1492" s="485">
        <f t="shared" ca="1" si="365"/>
        <v>0.97430555555555953</v>
      </c>
      <c r="Q1492" s="484">
        <f t="shared" ca="1" si="366"/>
        <v>0.97447916666667067</v>
      </c>
      <c r="R1492" s="486">
        <v>0.10999999940395355</v>
      </c>
      <c r="S1492" s="486"/>
      <c r="T1492">
        <v>25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9.25</v>
      </c>
      <c r="H1493" s="407">
        <f t="shared" si="370"/>
        <v>1.2</v>
      </c>
      <c r="I1493" s="407">
        <f t="shared" si="360"/>
        <v>10.95</v>
      </c>
      <c r="J1493" s="407">
        <f t="shared" si="361"/>
        <v>11.059999999403953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11.45</v>
      </c>
      <c r="N1493" s="410">
        <f t="shared" si="364"/>
        <v>11.559999999403953</v>
      </c>
      <c r="O1493" s="411"/>
      <c r="P1493" s="485">
        <f t="shared" ca="1" si="365"/>
        <v>0.97474537037037434</v>
      </c>
      <c r="Q1493" s="484">
        <f t="shared" ca="1" si="366"/>
        <v>0.97488425925926325</v>
      </c>
      <c r="R1493" s="486">
        <v>0.10999999940395355</v>
      </c>
      <c r="S1493" s="486"/>
      <c r="T1493">
        <v>25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9.25</v>
      </c>
      <c r="H1494" s="407">
        <f t="shared" si="370"/>
        <v>1.2</v>
      </c>
      <c r="I1494" s="407">
        <f t="shared" si="360"/>
        <v>10.95</v>
      </c>
      <c r="J1494" s="407">
        <f t="shared" si="361"/>
        <v>11.059999999403953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11.45</v>
      </c>
      <c r="N1494" s="410">
        <f t="shared" si="364"/>
        <v>11.559999999403953</v>
      </c>
      <c r="O1494" s="411"/>
      <c r="P1494" s="485">
        <f t="shared" ca="1" si="365"/>
        <v>0.97517361111111511</v>
      </c>
      <c r="Q1494" s="484">
        <f t="shared" ca="1" si="366"/>
        <v>0.9753356481481521</v>
      </c>
      <c r="R1494" s="486">
        <v>0.10999999940395355</v>
      </c>
      <c r="S1494" s="486"/>
      <c r="T1494">
        <v>25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9.25</v>
      </c>
      <c r="H1495" s="407">
        <f t="shared" si="370"/>
        <v>1.2</v>
      </c>
      <c r="I1495" s="407">
        <f t="shared" si="360"/>
        <v>10.95</v>
      </c>
      <c r="J1495" s="407">
        <f t="shared" si="361"/>
        <v>11.059999999403953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11.45</v>
      </c>
      <c r="N1495" s="410">
        <f t="shared" si="364"/>
        <v>11.559999999403953</v>
      </c>
      <c r="O1495" s="411"/>
      <c r="P1495" s="485">
        <f t="shared" ca="1" si="365"/>
        <v>0.97556712962963354</v>
      </c>
      <c r="Q1495" s="484">
        <f t="shared" ca="1" si="366"/>
        <v>0.97572916666667053</v>
      </c>
      <c r="R1495" s="486">
        <v>0.10999999940395355</v>
      </c>
      <c r="S1495" s="486"/>
      <c r="T1495">
        <v>25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9.25</v>
      </c>
      <c r="H1496" s="407">
        <f t="shared" si="370"/>
        <v>1.2</v>
      </c>
      <c r="I1496" s="407">
        <f t="shared" si="360"/>
        <v>10.95</v>
      </c>
      <c r="J1496" s="407">
        <f t="shared" si="361"/>
        <v>11.059999999403953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11.45</v>
      </c>
      <c r="N1496" s="410">
        <f t="shared" si="364"/>
        <v>11.559999999403953</v>
      </c>
      <c r="O1496" s="411"/>
      <c r="P1496" s="485">
        <f t="shared" ca="1" si="365"/>
        <v>0.97600694444444835</v>
      </c>
      <c r="Q1496" s="484">
        <f t="shared" ca="1" si="366"/>
        <v>0.97616898148148534</v>
      </c>
      <c r="R1496" s="486">
        <v>0.10999999940395355</v>
      </c>
      <c r="S1496" s="486"/>
      <c r="T1496">
        <v>25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9.25</v>
      </c>
      <c r="H1497" s="407">
        <f t="shared" si="370"/>
        <v>1.2</v>
      </c>
      <c r="I1497" s="407">
        <f t="shared" si="360"/>
        <v>10.95</v>
      </c>
      <c r="J1497" s="407">
        <f t="shared" si="361"/>
        <v>11.059999999403953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11.45</v>
      </c>
      <c r="N1497" s="410">
        <f t="shared" si="364"/>
        <v>11.559999999403953</v>
      </c>
      <c r="O1497" s="411"/>
      <c r="P1497" s="485">
        <f t="shared" ca="1" si="365"/>
        <v>0.97641203703704094</v>
      </c>
      <c r="Q1497" s="484">
        <f t="shared" ca="1" si="366"/>
        <v>0.97657407407407792</v>
      </c>
      <c r="R1497" s="486">
        <v>0.10999999940395355</v>
      </c>
      <c r="S1497" s="486"/>
      <c r="T1497">
        <v>25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9.25</v>
      </c>
      <c r="H1498" s="407">
        <f t="shared" si="370"/>
        <v>1.2</v>
      </c>
      <c r="I1498" s="407">
        <f t="shared" si="360"/>
        <v>10.95</v>
      </c>
      <c r="J1498" s="407">
        <f t="shared" si="361"/>
        <v>11.059999999403953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11.45</v>
      </c>
      <c r="N1498" s="410">
        <f t="shared" si="364"/>
        <v>11.559999999403953</v>
      </c>
      <c r="O1498" s="411"/>
      <c r="P1498" s="485">
        <f t="shared" ca="1" si="365"/>
        <v>0.97685185185185575</v>
      </c>
      <c r="Q1498" s="484">
        <f t="shared" ca="1" si="366"/>
        <v>0.97701388888889273</v>
      </c>
      <c r="R1498" s="486">
        <v>0.10999999940395355</v>
      </c>
      <c r="S1498" s="486"/>
      <c r="T1498">
        <v>25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9.25</v>
      </c>
      <c r="H1499" s="407">
        <f t="shared" si="370"/>
        <v>1.2</v>
      </c>
      <c r="I1499" s="407">
        <f t="shared" si="360"/>
        <v>10.95</v>
      </c>
      <c r="J1499" s="407">
        <f t="shared" si="361"/>
        <v>11.059999999403953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11.45</v>
      </c>
      <c r="N1499" s="410">
        <f t="shared" si="364"/>
        <v>11.559999999403953</v>
      </c>
      <c r="O1499" s="411"/>
      <c r="P1499" s="485">
        <f t="shared" ca="1" si="365"/>
        <v>0.97728009259259641</v>
      </c>
      <c r="Q1499" s="484">
        <f t="shared" ca="1" si="366"/>
        <v>0.97744212962963339</v>
      </c>
      <c r="R1499" s="486">
        <v>0.10999999940395355</v>
      </c>
      <c r="S1499" s="486"/>
      <c r="T1499">
        <v>25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9.25</v>
      </c>
      <c r="H1500" s="407">
        <f t="shared" si="370"/>
        <v>1.2</v>
      </c>
      <c r="I1500" s="407">
        <f t="shared" si="360"/>
        <v>10.95</v>
      </c>
      <c r="J1500" s="407">
        <f t="shared" si="361"/>
        <v>11.059999999403953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11.45</v>
      </c>
      <c r="N1500" s="410">
        <f t="shared" si="364"/>
        <v>11.559999999403953</v>
      </c>
      <c r="O1500" s="411"/>
      <c r="P1500" s="485">
        <f t="shared" ca="1" si="365"/>
        <v>0.97771990740741122</v>
      </c>
      <c r="Q1500" s="484">
        <f t="shared" ca="1" si="366"/>
        <v>0.97787037037037416</v>
      </c>
      <c r="R1500" s="486">
        <v>0.10999999940395355</v>
      </c>
      <c r="S1500" s="486"/>
      <c r="T1500">
        <v>25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9.25</v>
      </c>
      <c r="H1501" s="407">
        <f t="shared" si="370"/>
        <v>1.2</v>
      </c>
      <c r="I1501" s="407">
        <f t="shared" si="360"/>
        <v>10.95</v>
      </c>
      <c r="J1501" s="407">
        <f t="shared" si="361"/>
        <v>11.059999999403953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11.45</v>
      </c>
      <c r="N1501" s="410">
        <f t="shared" si="364"/>
        <v>11.559999999403953</v>
      </c>
      <c r="O1501" s="411"/>
      <c r="P1501" s="485">
        <f t="shared" ca="1" si="365"/>
        <v>0.9781250000000038</v>
      </c>
      <c r="Q1501" s="484">
        <f t="shared" ca="1" si="366"/>
        <v>0.97829861111111494</v>
      </c>
      <c r="R1501" s="486">
        <v>0.10999999940395355</v>
      </c>
      <c r="S1501" s="486"/>
      <c r="T1501">
        <v>25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9.25</v>
      </c>
      <c r="H1502" s="407">
        <f t="shared" si="370"/>
        <v>1.2</v>
      </c>
      <c r="I1502" s="407">
        <f t="shared" si="360"/>
        <v>10.95</v>
      </c>
      <c r="J1502" s="407">
        <f t="shared" si="361"/>
        <v>11.059999999403953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11.45</v>
      </c>
      <c r="N1502" s="410">
        <f t="shared" si="364"/>
        <v>11.559999999403953</v>
      </c>
      <c r="O1502" s="411"/>
      <c r="P1502" s="485">
        <f t="shared" ca="1" si="365"/>
        <v>0.97856481481481861</v>
      </c>
      <c r="Q1502" s="484">
        <f t="shared" ca="1" si="366"/>
        <v>0.97872685185185559</v>
      </c>
      <c r="R1502" s="486">
        <v>0.10999999940395355</v>
      </c>
      <c r="S1502" s="486"/>
      <c r="T1502">
        <v>25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9.25</v>
      </c>
      <c r="H1503" s="407">
        <f t="shared" si="370"/>
        <v>1.2</v>
      </c>
      <c r="I1503" s="407">
        <f t="shared" si="360"/>
        <v>10.95</v>
      </c>
      <c r="J1503" s="407">
        <f t="shared" si="361"/>
        <v>11.059999999403953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11.45</v>
      </c>
      <c r="N1503" s="410">
        <f t="shared" si="364"/>
        <v>11.559999999403953</v>
      </c>
      <c r="O1503" s="411"/>
      <c r="P1503" s="485">
        <f t="shared" ca="1" si="365"/>
        <v>0.97895833333333704</v>
      </c>
      <c r="Q1503" s="484">
        <f t="shared" ca="1" si="366"/>
        <v>0.97909722222222595</v>
      </c>
      <c r="R1503" s="486">
        <v>0.10999999940395355</v>
      </c>
      <c r="S1503" s="486"/>
      <c r="T1503">
        <v>25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9.25</v>
      </c>
      <c r="H1504" s="407">
        <f t="shared" si="370"/>
        <v>1.2</v>
      </c>
      <c r="I1504" s="407">
        <f t="shared" si="360"/>
        <v>10.95</v>
      </c>
      <c r="J1504" s="407">
        <f t="shared" si="361"/>
        <v>11.059999999403953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11.45</v>
      </c>
      <c r="N1504" s="410">
        <f t="shared" si="364"/>
        <v>11.559999999403953</v>
      </c>
      <c r="O1504" s="411"/>
      <c r="P1504" s="485">
        <f t="shared" ca="1" si="365"/>
        <v>0.97938657407407781</v>
      </c>
      <c r="Q1504" s="484">
        <f t="shared" ca="1" si="366"/>
        <v>0.97956018518518895</v>
      </c>
      <c r="R1504" s="486">
        <v>0.10999999940395355</v>
      </c>
      <c r="S1504" s="486"/>
      <c r="T1504">
        <v>25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9.25</v>
      </c>
      <c r="H1505" s="407">
        <f t="shared" si="370"/>
        <v>1.2</v>
      </c>
      <c r="I1505" s="407">
        <f t="shared" si="360"/>
        <v>10.95</v>
      </c>
      <c r="J1505" s="407">
        <f t="shared" si="361"/>
        <v>11.059999999403953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11.45</v>
      </c>
      <c r="N1505" s="410">
        <f t="shared" si="364"/>
        <v>11.559999999403953</v>
      </c>
      <c r="O1505" s="411"/>
      <c r="P1505" s="485">
        <f t="shared" ca="1" si="365"/>
        <v>0.97979166666667039</v>
      </c>
      <c r="Q1505" s="484">
        <f t="shared" ca="1" si="366"/>
        <v>0.97995370370370738</v>
      </c>
      <c r="R1505" s="486">
        <v>0.10999999940395355</v>
      </c>
      <c r="S1505" s="486"/>
      <c r="T1505">
        <v>25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9.25</v>
      </c>
      <c r="H1506" s="407">
        <f t="shared" si="372"/>
        <v>1.2</v>
      </c>
      <c r="I1506" s="407">
        <f t="shared" si="360"/>
        <v>10.95</v>
      </c>
      <c r="J1506" s="407">
        <f t="shared" si="361"/>
        <v>11.059999999403953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11.45</v>
      </c>
      <c r="N1506" s="410">
        <f t="shared" si="364"/>
        <v>11.559999999403953</v>
      </c>
      <c r="O1506" s="411"/>
      <c r="P1506" s="485">
        <f t="shared" ca="1" si="365"/>
        <v>0.98021990740741105</v>
      </c>
      <c r="Q1506" s="484">
        <f t="shared" ca="1" si="366"/>
        <v>0.98038194444444804</v>
      </c>
      <c r="R1506" s="486">
        <v>0.10999999940395355</v>
      </c>
      <c r="S1506" s="486"/>
      <c r="T1506">
        <v>25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9.25</v>
      </c>
      <c r="H1507" s="407">
        <f t="shared" si="372"/>
        <v>1.2</v>
      </c>
      <c r="I1507" s="407">
        <f t="shared" si="360"/>
        <v>10.95</v>
      </c>
      <c r="J1507" s="407">
        <f t="shared" si="361"/>
        <v>11.059999999403953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11.45</v>
      </c>
      <c r="N1507" s="410">
        <f t="shared" si="364"/>
        <v>11.559999999403953</v>
      </c>
      <c r="O1507" s="411"/>
      <c r="P1507" s="485">
        <f t="shared" ca="1" si="365"/>
        <v>0.9806712962962999</v>
      </c>
      <c r="Q1507" s="484">
        <f t="shared" ca="1" si="366"/>
        <v>0.98082175925926285</v>
      </c>
      <c r="R1507" s="486">
        <v>0.10999999940395355</v>
      </c>
      <c r="S1507" s="486"/>
      <c r="T1507">
        <v>25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9.25</v>
      </c>
      <c r="H1508" s="407">
        <f t="shared" si="372"/>
        <v>1.2</v>
      </c>
      <c r="I1508" s="407">
        <f t="shared" ref="I1508:I1571" si="375">F1508+G1508</f>
        <v>10.95</v>
      </c>
      <c r="J1508" s="407">
        <f t="shared" ref="J1508:J1571" si="376">I1508+R1508</f>
        <v>11.059999999403953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11.45</v>
      </c>
      <c r="N1508" s="410">
        <f t="shared" ref="N1508:N1571" si="379">J1508+L1508</f>
        <v>11.559999999403953</v>
      </c>
      <c r="O1508" s="411"/>
      <c r="P1508" s="485">
        <f t="shared" ref="P1508:P1571" ca="1" si="380">Q1507+TIME(0,0,RANDBETWEEN(20,25))</f>
        <v>0.98106481481481844</v>
      </c>
      <c r="Q1508" s="484">
        <f t="shared" ref="Q1508:Q1571" ca="1" si="381">P1508+TIME(0,0,RANDBETWEEN(12,15))</f>
        <v>0.98120370370370735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9.25</v>
      </c>
      <c r="H1509" s="407">
        <f t="shared" si="372"/>
        <v>1.2</v>
      </c>
      <c r="I1509" s="407">
        <f t="shared" si="375"/>
        <v>10.95</v>
      </c>
      <c r="J1509" s="407">
        <f t="shared" si="376"/>
        <v>11.059999999403953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11.45</v>
      </c>
      <c r="N1509" s="410">
        <f t="shared" si="379"/>
        <v>11.559999999403953</v>
      </c>
      <c r="O1509" s="411"/>
      <c r="P1509" s="485">
        <f t="shared" ca="1" si="380"/>
        <v>0.98146990740741102</v>
      </c>
      <c r="Q1509" s="484">
        <f t="shared" ca="1" si="381"/>
        <v>0.98163194444444801</v>
      </c>
      <c r="R1509" s="486">
        <v>0.10999999940395355</v>
      </c>
      <c r="S1509" s="486"/>
      <c r="T1509">
        <v>25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9.25</v>
      </c>
      <c r="H1510" s="407">
        <f t="shared" si="372"/>
        <v>1.2</v>
      </c>
      <c r="I1510" s="407">
        <f t="shared" si="375"/>
        <v>10.95</v>
      </c>
      <c r="J1510" s="407">
        <f t="shared" si="376"/>
        <v>11.059999999403953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11.45</v>
      </c>
      <c r="N1510" s="410">
        <f t="shared" si="379"/>
        <v>11.559999999403953</v>
      </c>
      <c r="O1510" s="411"/>
      <c r="P1510" s="485">
        <f t="shared" ca="1" si="380"/>
        <v>0.98190972222222583</v>
      </c>
      <c r="Q1510" s="484">
        <f t="shared" ca="1" si="381"/>
        <v>0.98206018518518878</v>
      </c>
      <c r="R1510" s="486">
        <v>0.10999999940395355</v>
      </c>
      <c r="S1510" s="486"/>
      <c r="T1510">
        <v>25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9.25</v>
      </c>
      <c r="H1511" s="407">
        <f t="shared" si="372"/>
        <v>1.2</v>
      </c>
      <c r="I1511" s="407">
        <f t="shared" si="375"/>
        <v>10.95</v>
      </c>
      <c r="J1511" s="407">
        <f t="shared" si="376"/>
        <v>11.059999999403953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11.45</v>
      </c>
      <c r="N1511" s="410">
        <f t="shared" si="379"/>
        <v>11.559999999403953</v>
      </c>
      <c r="O1511" s="411"/>
      <c r="P1511" s="485">
        <f t="shared" ca="1" si="380"/>
        <v>0.9823379629629666</v>
      </c>
      <c r="Q1511" s="484">
        <f t="shared" ca="1" si="381"/>
        <v>0.98247685185185551</v>
      </c>
      <c r="R1511" s="486">
        <v>0.10999999940395355</v>
      </c>
      <c r="S1511" s="486"/>
      <c r="T1511">
        <v>25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9.25</v>
      </c>
      <c r="H1512" s="407">
        <f t="shared" si="372"/>
        <v>1.2</v>
      </c>
      <c r="I1512" s="407">
        <f t="shared" si="375"/>
        <v>10.95</v>
      </c>
      <c r="J1512" s="407">
        <f t="shared" si="376"/>
        <v>11.059999999403953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11.45</v>
      </c>
      <c r="N1512" s="410">
        <f t="shared" si="379"/>
        <v>11.559999999403953</v>
      </c>
      <c r="O1512" s="411"/>
      <c r="P1512" s="485">
        <f t="shared" ca="1" si="380"/>
        <v>0.98271990740741111</v>
      </c>
      <c r="Q1512" s="484">
        <f t="shared" ca="1" si="381"/>
        <v>0.98289351851852225</v>
      </c>
      <c r="R1512" s="486">
        <v>0.10999999940395355</v>
      </c>
      <c r="S1512" s="486"/>
      <c r="T1512">
        <v>25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9.25</v>
      </c>
      <c r="H1513" s="407">
        <f t="shared" si="372"/>
        <v>1.2</v>
      </c>
      <c r="I1513" s="407">
        <f t="shared" si="375"/>
        <v>10.95</v>
      </c>
      <c r="J1513" s="407">
        <f t="shared" si="376"/>
        <v>11.059999999403953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11.45</v>
      </c>
      <c r="N1513" s="410">
        <f t="shared" si="379"/>
        <v>11.559999999403953</v>
      </c>
      <c r="O1513" s="411"/>
      <c r="P1513" s="485">
        <f t="shared" ca="1" si="380"/>
        <v>0.98318287037037411</v>
      </c>
      <c r="Q1513" s="484">
        <f t="shared" ca="1" si="381"/>
        <v>0.98332175925926302</v>
      </c>
      <c r="R1513" s="486">
        <v>0.10999999940395355</v>
      </c>
      <c r="S1513" s="486"/>
      <c r="T1513">
        <v>25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9.25</v>
      </c>
      <c r="H1514" s="407">
        <f t="shared" si="372"/>
        <v>1.2</v>
      </c>
      <c r="I1514" s="407">
        <f t="shared" si="375"/>
        <v>10.95</v>
      </c>
      <c r="J1514" s="407">
        <f t="shared" si="376"/>
        <v>11.059999999403953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11.45</v>
      </c>
      <c r="N1514" s="410">
        <f t="shared" si="379"/>
        <v>11.559999999403953</v>
      </c>
      <c r="O1514" s="411"/>
      <c r="P1514" s="485">
        <f t="shared" ca="1" si="380"/>
        <v>0.98357638888889265</v>
      </c>
      <c r="Q1514" s="484">
        <f t="shared" ca="1" si="381"/>
        <v>0.98375000000000379</v>
      </c>
      <c r="R1514" s="486">
        <v>0.10999999940395355</v>
      </c>
      <c r="S1514" s="486"/>
      <c r="T1514">
        <v>25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9.25</v>
      </c>
      <c r="H1515" s="407">
        <f t="shared" si="372"/>
        <v>1.2</v>
      </c>
      <c r="I1515" s="407">
        <f t="shared" si="375"/>
        <v>10.95</v>
      </c>
      <c r="J1515" s="407">
        <f t="shared" si="376"/>
        <v>11.059999999403953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11.45</v>
      </c>
      <c r="N1515" s="410">
        <f t="shared" si="379"/>
        <v>11.559999999403953</v>
      </c>
      <c r="O1515" s="411"/>
      <c r="P1515" s="485">
        <f t="shared" ca="1" si="380"/>
        <v>0.98400462962963342</v>
      </c>
      <c r="Q1515" s="484">
        <f t="shared" ca="1" si="381"/>
        <v>0.98416666666667041</v>
      </c>
      <c r="R1515" s="486">
        <v>0.10999999940395355</v>
      </c>
      <c r="S1515" s="486"/>
      <c r="T1515">
        <v>25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9.25</v>
      </c>
      <c r="H1516" s="407">
        <f t="shared" si="372"/>
        <v>1.2</v>
      </c>
      <c r="I1516" s="407">
        <f t="shared" si="375"/>
        <v>10.95</v>
      </c>
      <c r="J1516" s="407">
        <f t="shared" si="376"/>
        <v>11.059999999403953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11.45</v>
      </c>
      <c r="N1516" s="410">
        <f t="shared" si="379"/>
        <v>11.559999999403953</v>
      </c>
      <c r="O1516" s="411"/>
      <c r="P1516" s="485">
        <f t="shared" ca="1" si="380"/>
        <v>0.984409722222226</v>
      </c>
      <c r="Q1516" s="484">
        <f t="shared" ca="1" si="381"/>
        <v>0.98458333333333714</v>
      </c>
      <c r="R1516" s="486">
        <v>0.10999999940395355</v>
      </c>
      <c r="S1516" s="486"/>
      <c r="T1516">
        <v>25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9.25</v>
      </c>
      <c r="H1517" s="407">
        <f t="shared" si="372"/>
        <v>1.2</v>
      </c>
      <c r="I1517" s="407">
        <f t="shared" si="375"/>
        <v>10.95</v>
      </c>
      <c r="J1517" s="407">
        <f t="shared" si="376"/>
        <v>11.059999999403953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11.45</v>
      </c>
      <c r="N1517" s="410">
        <f t="shared" si="379"/>
        <v>11.559999999403953</v>
      </c>
      <c r="O1517" s="411"/>
      <c r="P1517" s="485">
        <f t="shared" ca="1" si="380"/>
        <v>0.98484953703704081</v>
      </c>
      <c r="Q1517" s="484">
        <f t="shared" ca="1" si="381"/>
        <v>0.98500000000000376</v>
      </c>
      <c r="R1517" s="486">
        <v>0.10999999940395355</v>
      </c>
      <c r="S1517" s="486"/>
      <c r="T1517">
        <v>25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9.25</v>
      </c>
      <c r="H1518" s="407">
        <f t="shared" si="372"/>
        <v>1.2</v>
      </c>
      <c r="I1518" s="407">
        <f t="shared" si="375"/>
        <v>10.95</v>
      </c>
      <c r="J1518" s="407">
        <f t="shared" si="376"/>
        <v>11.059999999403953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11.45</v>
      </c>
      <c r="N1518" s="410">
        <f t="shared" si="379"/>
        <v>11.559999999403953</v>
      </c>
      <c r="O1518" s="411"/>
      <c r="P1518" s="485">
        <f t="shared" ca="1" si="380"/>
        <v>0.98523148148148521</v>
      </c>
      <c r="Q1518" s="484">
        <f t="shared" ca="1" si="381"/>
        <v>0.98540509259259634</v>
      </c>
      <c r="R1518" s="486">
        <v>0.10999999940395355</v>
      </c>
      <c r="S1518" s="486"/>
      <c r="T1518">
        <v>25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9.25</v>
      </c>
      <c r="H1519" s="407">
        <f t="shared" si="372"/>
        <v>1.2</v>
      </c>
      <c r="I1519" s="407">
        <f t="shared" si="375"/>
        <v>10.95</v>
      </c>
      <c r="J1519" s="407">
        <f t="shared" si="376"/>
        <v>11.059999999403953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11.45</v>
      </c>
      <c r="N1519" s="410">
        <f t="shared" si="379"/>
        <v>11.559999999403953</v>
      </c>
      <c r="O1519" s="411"/>
      <c r="P1519" s="485">
        <f t="shared" ca="1" si="380"/>
        <v>0.98565972222222598</v>
      </c>
      <c r="Q1519" s="484">
        <f t="shared" ca="1" si="381"/>
        <v>0.98582175925926296</v>
      </c>
      <c r="R1519" s="486">
        <v>0.10999999940395355</v>
      </c>
      <c r="S1519" s="486"/>
      <c r="T1519">
        <v>25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9.25</v>
      </c>
      <c r="H1520" s="407">
        <f t="shared" si="372"/>
        <v>1.2</v>
      </c>
      <c r="I1520" s="407">
        <f t="shared" si="375"/>
        <v>10.95</v>
      </c>
      <c r="J1520" s="407">
        <f t="shared" si="376"/>
        <v>11.059999999403953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11.45</v>
      </c>
      <c r="N1520" s="410">
        <f t="shared" si="379"/>
        <v>11.559999999403953</v>
      </c>
      <c r="O1520" s="411"/>
      <c r="P1520" s="485">
        <f t="shared" ca="1" si="380"/>
        <v>0.98606481481481856</v>
      </c>
      <c r="Q1520" s="484">
        <f t="shared" ca="1" si="381"/>
        <v>0.98621527777778151</v>
      </c>
      <c r="R1520" s="486">
        <v>0.10999999940395355</v>
      </c>
      <c r="S1520" s="486"/>
      <c r="T1520">
        <v>25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9.25</v>
      </c>
      <c r="H1521" s="407">
        <f t="shared" si="372"/>
        <v>1.2</v>
      </c>
      <c r="I1521" s="407">
        <f t="shared" si="375"/>
        <v>10.95</v>
      </c>
      <c r="J1521" s="407">
        <f t="shared" si="376"/>
        <v>11.059999999403953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11.45</v>
      </c>
      <c r="N1521" s="410">
        <f t="shared" si="379"/>
        <v>11.559999999403953</v>
      </c>
      <c r="O1521" s="411"/>
      <c r="P1521" s="485">
        <f t="shared" ca="1" si="380"/>
        <v>0.98649305555555933</v>
      </c>
      <c r="Q1521" s="484">
        <f t="shared" ca="1" si="381"/>
        <v>0.98664351851852228</v>
      </c>
      <c r="R1521" s="486">
        <v>0.10999999940395355</v>
      </c>
      <c r="S1521" s="486"/>
      <c r="T1521">
        <v>25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9.25</v>
      </c>
      <c r="H1522" s="407">
        <f t="shared" si="383"/>
        <v>1.2</v>
      </c>
      <c r="I1522" s="407">
        <f t="shared" si="375"/>
        <v>10.95</v>
      </c>
      <c r="J1522" s="407">
        <f t="shared" si="376"/>
        <v>11.059999999403953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11.45</v>
      </c>
      <c r="N1522" s="410">
        <f t="shared" si="379"/>
        <v>11.559999999403953</v>
      </c>
      <c r="O1522" s="411"/>
      <c r="P1522" s="485">
        <f t="shared" ca="1" si="380"/>
        <v>0.98693287037037414</v>
      </c>
      <c r="Q1522" s="484">
        <f t="shared" ca="1" si="381"/>
        <v>0.98710648148148528</v>
      </c>
      <c r="R1522" s="486">
        <v>0.10999999940395355</v>
      </c>
      <c r="S1522" s="486"/>
      <c r="T1522">
        <v>25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9.25</v>
      </c>
      <c r="H1523" s="407">
        <f t="shared" si="383"/>
        <v>1.2</v>
      </c>
      <c r="I1523" s="407">
        <f t="shared" si="375"/>
        <v>10.95</v>
      </c>
      <c r="J1523" s="407">
        <f t="shared" si="376"/>
        <v>11.059999999403953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11.45</v>
      </c>
      <c r="N1523" s="410">
        <f t="shared" si="379"/>
        <v>11.559999999403953</v>
      </c>
      <c r="O1523" s="411"/>
      <c r="P1523" s="485">
        <f t="shared" ca="1" si="380"/>
        <v>0.98734953703704087</v>
      </c>
      <c r="Q1523" s="484">
        <f t="shared" ca="1" si="381"/>
        <v>0.98751157407407786</v>
      </c>
      <c r="R1523" s="486">
        <v>0.10999999940395355</v>
      </c>
      <c r="S1523" s="486"/>
      <c r="T1523">
        <v>25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9.25</v>
      </c>
      <c r="H1524" s="407">
        <f t="shared" si="383"/>
        <v>1.2</v>
      </c>
      <c r="I1524" s="407">
        <f t="shared" si="375"/>
        <v>10.95</v>
      </c>
      <c r="J1524" s="407">
        <f t="shared" si="376"/>
        <v>11.059999999403953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11.45</v>
      </c>
      <c r="N1524" s="410">
        <f t="shared" si="379"/>
        <v>11.559999999403953</v>
      </c>
      <c r="O1524" s="411"/>
      <c r="P1524" s="485">
        <f t="shared" ca="1" si="380"/>
        <v>0.98780092592592972</v>
      </c>
      <c r="Q1524" s="484">
        <f t="shared" ca="1" si="381"/>
        <v>0.98793981481481863</v>
      </c>
      <c r="R1524" s="486">
        <v>0.10999999940395355</v>
      </c>
      <c r="S1524" s="486"/>
      <c r="T1524">
        <v>25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9.25</v>
      </c>
      <c r="H1525" s="407">
        <f t="shared" si="383"/>
        <v>1.2</v>
      </c>
      <c r="I1525" s="407">
        <f t="shared" si="375"/>
        <v>10.95</v>
      </c>
      <c r="J1525" s="407">
        <f t="shared" si="376"/>
        <v>11.059999999403953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11.45</v>
      </c>
      <c r="N1525" s="410">
        <f t="shared" si="379"/>
        <v>11.559999999403953</v>
      </c>
      <c r="O1525" s="411"/>
      <c r="P1525" s="485">
        <f t="shared" ca="1" si="380"/>
        <v>0.98822916666667049</v>
      </c>
      <c r="Q1525" s="484">
        <f t="shared" ca="1" si="381"/>
        <v>0.98839120370370748</v>
      </c>
      <c r="R1525" s="486">
        <v>0.10999999940395355</v>
      </c>
      <c r="S1525" s="486"/>
      <c r="T1525">
        <v>25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9.25</v>
      </c>
      <c r="H1526" s="407">
        <f t="shared" si="383"/>
        <v>1.2</v>
      </c>
      <c r="I1526" s="407">
        <f t="shared" si="375"/>
        <v>10.95</v>
      </c>
      <c r="J1526" s="407">
        <f t="shared" si="376"/>
        <v>11.059999999403953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11.45</v>
      </c>
      <c r="N1526" s="410">
        <f t="shared" si="379"/>
        <v>11.559999999403953</v>
      </c>
      <c r="O1526" s="411"/>
      <c r="P1526" s="485">
        <f t="shared" ca="1" si="380"/>
        <v>0.98868055555555934</v>
      </c>
      <c r="Q1526" s="484">
        <f t="shared" ca="1" si="381"/>
        <v>0.98883101851852229</v>
      </c>
      <c r="R1526" s="486">
        <v>0.10999999940395355</v>
      </c>
      <c r="S1526" s="486"/>
      <c r="T1526">
        <v>25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9.25</v>
      </c>
      <c r="H1527" s="407">
        <f t="shared" si="383"/>
        <v>1.2</v>
      </c>
      <c r="I1527" s="407">
        <f t="shared" si="375"/>
        <v>10.95</v>
      </c>
      <c r="J1527" s="407">
        <f t="shared" si="376"/>
        <v>11.059999999403953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11.45</v>
      </c>
      <c r="N1527" s="410">
        <f t="shared" si="379"/>
        <v>11.559999999403953</v>
      </c>
      <c r="O1527" s="411"/>
      <c r="P1527" s="485">
        <f t="shared" ca="1" si="380"/>
        <v>0.98909722222222596</v>
      </c>
      <c r="Q1527" s="484">
        <f t="shared" ca="1" si="381"/>
        <v>0.9892708333333371</v>
      </c>
      <c r="R1527" s="486">
        <v>0.10999999940395355</v>
      </c>
      <c r="S1527" s="486"/>
      <c r="T1527">
        <v>25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9.25</v>
      </c>
      <c r="H1528" s="407">
        <f t="shared" si="383"/>
        <v>1.2</v>
      </c>
      <c r="I1528" s="407">
        <f t="shared" si="375"/>
        <v>10.95</v>
      </c>
      <c r="J1528" s="407">
        <f t="shared" si="376"/>
        <v>11.059999999403953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11.45</v>
      </c>
      <c r="N1528" s="410">
        <f t="shared" si="379"/>
        <v>11.559999999403953</v>
      </c>
      <c r="O1528" s="411"/>
      <c r="P1528" s="485">
        <f t="shared" ca="1" si="380"/>
        <v>0.98953703703704077</v>
      </c>
      <c r="Q1528" s="484">
        <f t="shared" ca="1" si="381"/>
        <v>0.98968750000000372</v>
      </c>
      <c r="R1528" s="486">
        <v>0.10999999940395355</v>
      </c>
      <c r="S1528" s="486"/>
      <c r="T1528">
        <v>25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9.25</v>
      </c>
      <c r="H1529" s="407">
        <f t="shared" si="383"/>
        <v>1.2</v>
      </c>
      <c r="I1529" s="407">
        <f t="shared" si="375"/>
        <v>10.95</v>
      </c>
      <c r="J1529" s="407">
        <f t="shared" si="376"/>
        <v>11.059999999403953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11.45</v>
      </c>
      <c r="N1529" s="410">
        <f t="shared" si="379"/>
        <v>11.559999999403953</v>
      </c>
      <c r="O1529" s="411"/>
      <c r="P1529" s="485">
        <f t="shared" ca="1" si="380"/>
        <v>0.98991898148148516</v>
      </c>
      <c r="Q1529" s="484">
        <f t="shared" ca="1" si="381"/>
        <v>0.99008101851852215</v>
      </c>
      <c r="R1529" s="486">
        <v>0.10999999940395355</v>
      </c>
      <c r="S1529" s="486"/>
      <c r="T1529">
        <v>25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9.25</v>
      </c>
      <c r="H1530" s="407">
        <f t="shared" si="383"/>
        <v>1.2</v>
      </c>
      <c r="I1530" s="407">
        <f t="shared" si="375"/>
        <v>10.95</v>
      </c>
      <c r="J1530" s="407">
        <f t="shared" si="376"/>
        <v>11.059999999403953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11.45</v>
      </c>
      <c r="N1530" s="410">
        <f t="shared" si="379"/>
        <v>11.559999999403953</v>
      </c>
      <c r="O1530" s="411"/>
      <c r="P1530" s="485">
        <f t="shared" ca="1" si="380"/>
        <v>0.99034722222222582</v>
      </c>
      <c r="Q1530" s="484">
        <f t="shared" ca="1" si="381"/>
        <v>0.99050925925926281</v>
      </c>
      <c r="R1530" s="486">
        <v>0.10999999940395355</v>
      </c>
      <c r="S1530" s="486"/>
      <c r="T1530">
        <v>25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9.25</v>
      </c>
      <c r="H1531" s="407">
        <f t="shared" si="383"/>
        <v>1.2</v>
      </c>
      <c r="I1531" s="407">
        <f t="shared" si="375"/>
        <v>10.95</v>
      </c>
      <c r="J1531" s="407">
        <f t="shared" si="376"/>
        <v>11.059999999403953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11.45</v>
      </c>
      <c r="N1531" s="410">
        <f t="shared" si="379"/>
        <v>11.559999999403953</v>
      </c>
      <c r="O1531" s="411"/>
      <c r="P1531" s="485">
        <f t="shared" ca="1" si="380"/>
        <v>0.99074074074074425</v>
      </c>
      <c r="Q1531" s="484">
        <f t="shared" ca="1" si="381"/>
        <v>0.99091435185185539</v>
      </c>
      <c r="R1531" s="486">
        <v>0.10999999940395355</v>
      </c>
      <c r="S1531" s="486"/>
      <c r="T1531">
        <v>25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9.25</v>
      </c>
      <c r="H1532" s="407">
        <f t="shared" si="383"/>
        <v>1.2</v>
      </c>
      <c r="I1532" s="407">
        <f t="shared" si="375"/>
        <v>10.95</v>
      </c>
      <c r="J1532" s="407">
        <f t="shared" si="376"/>
        <v>11.059999999403953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11.45</v>
      </c>
      <c r="N1532" s="410">
        <f t="shared" si="379"/>
        <v>11.559999999403953</v>
      </c>
      <c r="O1532" s="411"/>
      <c r="P1532" s="485">
        <f t="shared" ca="1" si="380"/>
        <v>0.99115740740741098</v>
      </c>
      <c r="Q1532" s="484">
        <f t="shared" ca="1" si="381"/>
        <v>0.99130787037037393</v>
      </c>
      <c r="R1532" s="486">
        <v>0.10999999940395355</v>
      </c>
      <c r="S1532" s="486"/>
      <c r="T1532">
        <v>25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9.25</v>
      </c>
      <c r="H1533" s="407">
        <f t="shared" si="383"/>
        <v>1.2</v>
      </c>
      <c r="I1533" s="407">
        <f t="shared" si="375"/>
        <v>10.95</v>
      </c>
      <c r="J1533" s="407">
        <f t="shared" si="376"/>
        <v>11.059999999403953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11.45</v>
      </c>
      <c r="N1533" s="410">
        <f t="shared" si="379"/>
        <v>11.559999999403953</v>
      </c>
      <c r="O1533" s="411"/>
      <c r="P1533" s="485">
        <f t="shared" ca="1" si="380"/>
        <v>0.9915740740740776</v>
      </c>
      <c r="Q1533" s="484">
        <f t="shared" ca="1" si="381"/>
        <v>0.99171296296296652</v>
      </c>
      <c r="R1533" s="486">
        <v>0.10999999940395355</v>
      </c>
      <c r="S1533" s="486"/>
      <c r="T1533">
        <v>25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9.25</v>
      </c>
      <c r="H1534" s="407">
        <f t="shared" si="383"/>
        <v>1.2</v>
      </c>
      <c r="I1534" s="407">
        <f t="shared" si="375"/>
        <v>10.95</v>
      </c>
      <c r="J1534" s="407">
        <f t="shared" si="376"/>
        <v>11.059999999403953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11.45</v>
      </c>
      <c r="N1534" s="410">
        <f t="shared" si="379"/>
        <v>11.559999999403953</v>
      </c>
      <c r="O1534" s="411"/>
      <c r="P1534" s="485">
        <f t="shared" ca="1" si="380"/>
        <v>0.99196759259259615</v>
      </c>
      <c r="Q1534" s="484">
        <f t="shared" ca="1" si="381"/>
        <v>0.99210648148148506</v>
      </c>
      <c r="R1534" s="486">
        <v>0.10999999940395355</v>
      </c>
      <c r="S1534" s="486"/>
      <c r="T1534">
        <v>25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9.25</v>
      </c>
      <c r="H1535" s="407">
        <f t="shared" si="383"/>
        <v>1.2</v>
      </c>
      <c r="I1535" s="407">
        <f t="shared" si="375"/>
        <v>10.95</v>
      </c>
      <c r="J1535" s="407">
        <f t="shared" si="376"/>
        <v>11.059999999403953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11.45</v>
      </c>
      <c r="N1535" s="410">
        <f t="shared" si="379"/>
        <v>11.559999999403953</v>
      </c>
      <c r="O1535" s="411"/>
      <c r="P1535" s="485">
        <f t="shared" ca="1" si="380"/>
        <v>0.99234953703704065</v>
      </c>
      <c r="Q1535" s="484">
        <f t="shared" ca="1" si="381"/>
        <v>0.99251157407407764</v>
      </c>
      <c r="R1535" s="486">
        <v>0.10999999940395355</v>
      </c>
      <c r="S1535" s="486"/>
      <c r="T1535">
        <v>25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9.25</v>
      </c>
      <c r="H1536" s="407">
        <f t="shared" si="383"/>
        <v>1.2</v>
      </c>
      <c r="I1536" s="407">
        <f t="shared" si="375"/>
        <v>10.95</v>
      </c>
      <c r="J1536" s="407">
        <f t="shared" si="376"/>
        <v>11.059999999403953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11.45</v>
      </c>
      <c r="N1536" s="410">
        <f t="shared" si="379"/>
        <v>11.559999999403953</v>
      </c>
      <c r="O1536" s="411"/>
      <c r="P1536" s="485">
        <f t="shared" ca="1" si="380"/>
        <v>0.99276620370370727</v>
      </c>
      <c r="Q1536" s="484">
        <f t="shared" ca="1" si="381"/>
        <v>0.99290509259259618</v>
      </c>
      <c r="R1536" s="486">
        <v>0.10999999940395355</v>
      </c>
      <c r="S1536" s="486"/>
      <c r="T1536">
        <v>25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9.25</v>
      </c>
      <c r="H1537" s="407">
        <f t="shared" si="383"/>
        <v>1.2</v>
      </c>
      <c r="I1537" s="407">
        <f t="shared" si="375"/>
        <v>10.95</v>
      </c>
      <c r="J1537" s="407">
        <f t="shared" si="376"/>
        <v>11.059999999403953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11.45</v>
      </c>
      <c r="N1537" s="410">
        <f t="shared" si="379"/>
        <v>11.559999999403953</v>
      </c>
      <c r="O1537" s="411"/>
      <c r="P1537" s="485">
        <f t="shared" ca="1" si="380"/>
        <v>0.99319444444444804</v>
      </c>
      <c r="Q1537" s="484">
        <f t="shared" ca="1" si="381"/>
        <v>0.99334490740741099</v>
      </c>
      <c r="R1537" s="486">
        <v>0.10999999940395355</v>
      </c>
      <c r="S1537" s="486"/>
      <c r="T1537">
        <v>25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9.25</v>
      </c>
      <c r="H1538" s="407">
        <f t="shared" si="384"/>
        <v>1.2</v>
      </c>
      <c r="I1538" s="407">
        <f t="shared" si="375"/>
        <v>10.95</v>
      </c>
      <c r="J1538" s="407">
        <f t="shared" si="376"/>
        <v>11.059999999403953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11.45</v>
      </c>
      <c r="N1538" s="410">
        <f t="shared" si="379"/>
        <v>11.559999999403953</v>
      </c>
      <c r="O1538" s="411"/>
      <c r="P1538" s="485">
        <f t="shared" ca="1" si="380"/>
        <v>0.99357638888889244</v>
      </c>
      <c r="Q1538" s="484">
        <f t="shared" ca="1" si="381"/>
        <v>0.99373842592592943</v>
      </c>
      <c r="R1538" s="486">
        <v>0.10999999940395355</v>
      </c>
      <c r="S1538" s="486"/>
      <c r="T1538">
        <v>25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9.25</v>
      </c>
      <c r="H1539" s="407">
        <f t="shared" si="384"/>
        <v>1.2</v>
      </c>
      <c r="I1539" s="407">
        <f t="shared" si="375"/>
        <v>10.95</v>
      </c>
      <c r="J1539" s="407">
        <f t="shared" si="376"/>
        <v>11.059999999403953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11.45</v>
      </c>
      <c r="N1539" s="410">
        <f t="shared" si="379"/>
        <v>11.559999999403953</v>
      </c>
      <c r="O1539" s="411"/>
      <c r="P1539" s="485">
        <f t="shared" ca="1" si="380"/>
        <v>0.99402777777778129</v>
      </c>
      <c r="Q1539" s="484">
        <f t="shared" ca="1" si="381"/>
        <v>0.99418981481481827</v>
      </c>
      <c r="R1539" s="486">
        <v>0.10999999940395355</v>
      </c>
      <c r="S1539" s="486"/>
      <c r="T1539">
        <v>25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9.25</v>
      </c>
      <c r="H1540" s="407">
        <f t="shared" si="384"/>
        <v>1.2</v>
      </c>
      <c r="I1540" s="407">
        <f t="shared" si="375"/>
        <v>10.95</v>
      </c>
      <c r="J1540" s="407">
        <f t="shared" si="376"/>
        <v>11.059999999403953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11.45</v>
      </c>
      <c r="N1540" s="410">
        <f t="shared" si="379"/>
        <v>11.559999999403953</v>
      </c>
      <c r="O1540" s="411"/>
      <c r="P1540" s="485">
        <f t="shared" ca="1" si="380"/>
        <v>0.99446759259259609</v>
      </c>
      <c r="Q1540" s="484">
        <f t="shared" ca="1" si="381"/>
        <v>0.99461805555555904</v>
      </c>
      <c r="R1540" s="486">
        <v>0.10999999940395355</v>
      </c>
      <c r="S1540" s="486"/>
      <c r="T1540">
        <v>25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9.25</v>
      </c>
      <c r="H1541" s="407">
        <f t="shared" si="384"/>
        <v>1.2</v>
      </c>
      <c r="I1541" s="407">
        <f t="shared" si="375"/>
        <v>10.95</v>
      </c>
      <c r="J1541" s="407">
        <f t="shared" si="376"/>
        <v>11.059999999403953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11.45</v>
      </c>
      <c r="N1541" s="410">
        <f t="shared" si="379"/>
        <v>11.559999999403953</v>
      </c>
      <c r="O1541" s="411"/>
      <c r="P1541" s="485">
        <f t="shared" ca="1" si="380"/>
        <v>0.99487268518518868</v>
      </c>
      <c r="Q1541" s="484">
        <f t="shared" ca="1" si="381"/>
        <v>0.99503472222222566</v>
      </c>
      <c r="R1541" s="486">
        <v>0.10999999940395355</v>
      </c>
      <c r="S1541" s="486"/>
      <c r="T1541">
        <v>25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9.25</v>
      </c>
      <c r="H1542" s="407">
        <f t="shared" si="384"/>
        <v>1.2</v>
      </c>
      <c r="I1542" s="407">
        <f t="shared" si="375"/>
        <v>10.95</v>
      </c>
      <c r="J1542" s="407">
        <f t="shared" si="376"/>
        <v>11.059999999403953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11.45</v>
      </c>
      <c r="N1542" s="410">
        <f t="shared" si="379"/>
        <v>11.559999999403953</v>
      </c>
      <c r="O1542" s="411"/>
      <c r="P1542" s="485">
        <f t="shared" ca="1" si="380"/>
        <v>0.99530092592592934</v>
      </c>
      <c r="Q1542" s="484">
        <f t="shared" ca="1" si="381"/>
        <v>0.99543981481481825</v>
      </c>
      <c r="R1542" s="486">
        <v>0.10999999940395355</v>
      </c>
      <c r="S1542" s="486"/>
      <c r="T1542">
        <v>25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9.25</v>
      </c>
      <c r="H1543" s="407">
        <f t="shared" si="384"/>
        <v>1.2</v>
      </c>
      <c r="I1543" s="407">
        <f t="shared" si="375"/>
        <v>10.95</v>
      </c>
      <c r="J1543" s="407">
        <f t="shared" si="376"/>
        <v>11.059999999403953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11.45</v>
      </c>
      <c r="N1543" s="410">
        <f t="shared" si="379"/>
        <v>11.559999999403953</v>
      </c>
      <c r="O1543" s="411"/>
      <c r="P1543" s="485">
        <f t="shared" ca="1" si="380"/>
        <v>0.99567129629629969</v>
      </c>
      <c r="Q1543" s="484">
        <f t="shared" ca="1" si="381"/>
        <v>0.99583333333333668</v>
      </c>
      <c r="R1543" s="486">
        <v>0.10999999940395355</v>
      </c>
      <c r="S1543" s="486"/>
      <c r="T1543">
        <v>25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9.25</v>
      </c>
      <c r="H1544" s="407">
        <f t="shared" si="384"/>
        <v>1.2</v>
      </c>
      <c r="I1544" s="407">
        <f t="shared" si="375"/>
        <v>10.95</v>
      </c>
      <c r="J1544" s="407">
        <f t="shared" si="376"/>
        <v>11.059999999403953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11.45</v>
      </c>
      <c r="N1544" s="410">
        <f t="shared" si="379"/>
        <v>11.559999999403953</v>
      </c>
      <c r="O1544" s="411"/>
      <c r="P1544" s="485">
        <f t="shared" ca="1" si="380"/>
        <v>0.99609953703704035</v>
      </c>
      <c r="Q1544" s="484">
        <f t="shared" ca="1" si="381"/>
        <v>0.99627314814815149</v>
      </c>
      <c r="R1544" s="486">
        <v>0.10999999940395355</v>
      </c>
      <c r="S1544" s="486"/>
      <c r="T1544">
        <v>25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9.25</v>
      </c>
      <c r="H1545" s="407">
        <f t="shared" si="384"/>
        <v>1.2</v>
      </c>
      <c r="I1545" s="407">
        <f t="shared" si="375"/>
        <v>10.95</v>
      </c>
      <c r="J1545" s="407">
        <f t="shared" si="376"/>
        <v>11.059999999403953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11.45</v>
      </c>
      <c r="N1545" s="410">
        <f t="shared" si="379"/>
        <v>11.559999999403953</v>
      </c>
      <c r="O1545" s="411"/>
      <c r="P1545" s="485">
        <f t="shared" ca="1" si="380"/>
        <v>0.99652777777778112</v>
      </c>
      <c r="Q1545" s="484">
        <f t="shared" ca="1" si="381"/>
        <v>0.99670138888889226</v>
      </c>
      <c r="R1545" s="486">
        <v>0.10999999940395355</v>
      </c>
      <c r="S1545" s="486"/>
      <c r="T1545">
        <v>25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9.25</v>
      </c>
      <c r="H1546" s="407">
        <f t="shared" si="384"/>
        <v>1.2</v>
      </c>
      <c r="I1546" s="407">
        <f t="shared" si="375"/>
        <v>10.95</v>
      </c>
      <c r="J1546" s="407">
        <f t="shared" si="376"/>
        <v>11.059999999403953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11.45</v>
      </c>
      <c r="N1546" s="410">
        <f t="shared" si="379"/>
        <v>11.559999999403953</v>
      </c>
      <c r="O1546" s="411"/>
      <c r="P1546" s="485">
        <f t="shared" ca="1" si="380"/>
        <v>0.99697916666667008</v>
      </c>
      <c r="Q1546" s="484">
        <f t="shared" ca="1" si="381"/>
        <v>0.99711805555555899</v>
      </c>
      <c r="R1546" s="486">
        <v>0.10999999940395355</v>
      </c>
      <c r="S1546" s="486"/>
      <c r="T1546">
        <v>25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9.25</v>
      </c>
      <c r="H1547" s="407">
        <f t="shared" si="384"/>
        <v>1.2</v>
      </c>
      <c r="I1547" s="407">
        <f t="shared" si="375"/>
        <v>10.95</v>
      </c>
      <c r="J1547" s="407">
        <f t="shared" si="376"/>
        <v>11.059999999403953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11.45</v>
      </c>
      <c r="N1547" s="410">
        <f t="shared" si="379"/>
        <v>11.559999999403953</v>
      </c>
      <c r="O1547" s="411"/>
      <c r="P1547" s="485">
        <f t="shared" ca="1" si="380"/>
        <v>0.99740740740741085</v>
      </c>
      <c r="Q1547" s="484">
        <f t="shared" ca="1" si="381"/>
        <v>0.99754629629629976</v>
      </c>
      <c r="R1547" s="486">
        <v>0.10999999940395355</v>
      </c>
      <c r="S1547" s="486"/>
      <c r="T1547">
        <v>25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9.25</v>
      </c>
      <c r="H1548" s="407">
        <f t="shared" si="384"/>
        <v>1.2</v>
      </c>
      <c r="I1548" s="407">
        <f t="shared" si="375"/>
        <v>10.95</v>
      </c>
      <c r="J1548" s="407">
        <f t="shared" si="376"/>
        <v>11.059999999403953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11.45</v>
      </c>
      <c r="N1548" s="410">
        <f t="shared" si="379"/>
        <v>11.559999999403953</v>
      </c>
      <c r="O1548" s="411"/>
      <c r="P1548" s="485">
        <f t="shared" ca="1" si="380"/>
        <v>0.99780092592592939</v>
      </c>
      <c r="Q1548" s="484">
        <f t="shared" ca="1" si="381"/>
        <v>0.99797453703704053</v>
      </c>
      <c r="R1548" s="486">
        <v>0.10999999940395355</v>
      </c>
      <c r="S1548" s="486"/>
      <c r="T1548">
        <v>25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9.25</v>
      </c>
      <c r="H1549" s="407">
        <f t="shared" si="384"/>
        <v>1.2</v>
      </c>
      <c r="I1549" s="407">
        <f t="shared" si="375"/>
        <v>10.95</v>
      </c>
      <c r="J1549" s="407">
        <f t="shared" si="376"/>
        <v>11.059999999403953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11.45</v>
      </c>
      <c r="N1549" s="410">
        <f t="shared" si="379"/>
        <v>11.559999999403953</v>
      </c>
      <c r="O1549" s="411"/>
      <c r="P1549" s="485">
        <f t="shared" ca="1" si="380"/>
        <v>0.99822916666667016</v>
      </c>
      <c r="Q1549" s="484">
        <f t="shared" ca="1" si="381"/>
        <v>0.99839120370370715</v>
      </c>
      <c r="R1549" s="486">
        <v>0.10999999940395355</v>
      </c>
      <c r="S1549" s="486"/>
      <c r="T1549">
        <v>25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9.25</v>
      </c>
      <c r="H1550" s="407">
        <f t="shared" si="384"/>
        <v>1.2</v>
      </c>
      <c r="I1550" s="407">
        <f t="shared" si="375"/>
        <v>10.95</v>
      </c>
      <c r="J1550" s="407">
        <f t="shared" si="376"/>
        <v>11.059999999403953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11.45</v>
      </c>
      <c r="N1550" s="410">
        <f t="shared" si="379"/>
        <v>11.559999999403953</v>
      </c>
      <c r="O1550" s="411"/>
      <c r="P1550" s="485">
        <f t="shared" ca="1" si="380"/>
        <v>0.99864583333333679</v>
      </c>
      <c r="Q1550" s="484">
        <f t="shared" ca="1" si="381"/>
        <v>0.9987847222222257</v>
      </c>
      <c r="R1550" s="486">
        <v>0.10999999940395355</v>
      </c>
      <c r="S1550" s="486"/>
      <c r="T1550">
        <v>25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9.25</v>
      </c>
      <c r="H1551" s="407">
        <f t="shared" si="384"/>
        <v>1.2</v>
      </c>
      <c r="I1551" s="407">
        <f t="shared" si="375"/>
        <v>10.95</v>
      </c>
      <c r="J1551" s="407">
        <f t="shared" si="376"/>
        <v>11.059999999403953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11.45</v>
      </c>
      <c r="N1551" s="410">
        <f t="shared" si="379"/>
        <v>11.559999999403953</v>
      </c>
      <c r="O1551" s="411"/>
      <c r="P1551" s="485">
        <f t="shared" ca="1" si="380"/>
        <v>0.99905092592592937</v>
      </c>
      <c r="Q1551" s="484">
        <f t="shared" ca="1" si="381"/>
        <v>0.99922453703704051</v>
      </c>
      <c r="R1551" s="486">
        <v>0.10999999940395355</v>
      </c>
      <c r="S1551" s="486"/>
      <c r="T1551">
        <v>25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9.25</v>
      </c>
      <c r="H1552" s="407">
        <f t="shared" si="384"/>
        <v>1.2</v>
      </c>
      <c r="I1552" s="407">
        <f t="shared" si="375"/>
        <v>10.95</v>
      </c>
      <c r="J1552" s="407">
        <f t="shared" si="376"/>
        <v>11.059999999403953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11.45</v>
      </c>
      <c r="N1552" s="410">
        <f t="shared" si="379"/>
        <v>11.559999999403953</v>
      </c>
      <c r="O1552" s="411"/>
      <c r="P1552" s="485">
        <f t="shared" ca="1" si="380"/>
        <v>0.99950231481481833</v>
      </c>
      <c r="Q1552" s="484">
        <f t="shared" ca="1" si="381"/>
        <v>0.99964120370370724</v>
      </c>
      <c r="R1552" s="486">
        <v>0.10999999940395355</v>
      </c>
      <c r="S1552" s="486"/>
      <c r="T1552">
        <v>25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9.25</v>
      </c>
      <c r="H1553" s="407">
        <f t="shared" si="384"/>
        <v>1.2</v>
      </c>
      <c r="I1553" s="407">
        <f t="shared" si="375"/>
        <v>10.95</v>
      </c>
      <c r="J1553" s="407">
        <f t="shared" si="376"/>
        <v>11.059999999403953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11.45</v>
      </c>
      <c r="N1553" s="410">
        <f t="shared" si="379"/>
        <v>11.559999999403953</v>
      </c>
      <c r="O1553" s="411"/>
      <c r="P1553" s="485">
        <f t="shared" ca="1" si="380"/>
        <v>0.9999305555555591</v>
      </c>
      <c r="Q1553" s="484">
        <f t="shared" ca="1" si="381"/>
        <v>1.0000925925925961</v>
      </c>
      <c r="R1553" s="486">
        <v>0.10999999940395355</v>
      </c>
      <c r="S1553" s="486"/>
      <c r="T1553">
        <v>25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9.25</v>
      </c>
      <c r="H1554" s="407">
        <f t="shared" si="385"/>
        <v>1.2</v>
      </c>
      <c r="I1554" s="407">
        <f t="shared" si="375"/>
        <v>10.95</v>
      </c>
      <c r="J1554" s="407">
        <f t="shared" si="376"/>
        <v>11.059999999403953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11.45</v>
      </c>
      <c r="N1554" s="410">
        <f t="shared" si="379"/>
        <v>11.559999999403953</v>
      </c>
      <c r="O1554" s="411"/>
      <c r="P1554" s="485">
        <f t="shared" ca="1" si="380"/>
        <v>1.0003819444444479</v>
      </c>
      <c r="Q1554" s="484">
        <f t="shared" ca="1" si="381"/>
        <v>1.000555555555559</v>
      </c>
      <c r="R1554" s="486">
        <v>0.10999999940395355</v>
      </c>
      <c r="S1554" s="486"/>
      <c r="T1554">
        <v>25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9.25</v>
      </c>
      <c r="H1555" s="407">
        <f t="shared" si="385"/>
        <v>1.2</v>
      </c>
      <c r="I1555" s="407">
        <f t="shared" si="375"/>
        <v>10.95</v>
      </c>
      <c r="J1555" s="407">
        <f t="shared" si="376"/>
        <v>11.059999999403953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11.45</v>
      </c>
      <c r="N1555" s="410">
        <f t="shared" si="379"/>
        <v>11.559999999403953</v>
      </c>
      <c r="O1555" s="411"/>
      <c r="P1555" s="485">
        <f t="shared" ca="1" si="380"/>
        <v>1.0008333333333368</v>
      </c>
      <c r="Q1555" s="484">
        <f t="shared" ca="1" si="381"/>
        <v>1.0009953703703738</v>
      </c>
      <c r="R1555" s="486">
        <v>0.10999999940395355</v>
      </c>
      <c r="S1555" s="486"/>
      <c r="T1555">
        <v>25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9.25</v>
      </c>
      <c r="H1556" s="407">
        <f t="shared" si="385"/>
        <v>1.2</v>
      </c>
      <c r="I1556" s="407">
        <f t="shared" si="375"/>
        <v>10.95</v>
      </c>
      <c r="J1556" s="407">
        <f t="shared" si="376"/>
        <v>11.059999999403953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11.45</v>
      </c>
      <c r="N1556" s="410">
        <f t="shared" si="379"/>
        <v>11.559999999403953</v>
      </c>
      <c r="O1556" s="411"/>
      <c r="P1556" s="485">
        <f t="shared" ca="1" si="380"/>
        <v>1.0012731481481516</v>
      </c>
      <c r="Q1556" s="484">
        <f t="shared" ca="1" si="381"/>
        <v>1.0014351851851886</v>
      </c>
      <c r="R1556" s="486">
        <v>0.10999999940395355</v>
      </c>
      <c r="S1556" s="486"/>
      <c r="T1556">
        <v>25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9.25</v>
      </c>
      <c r="H1557" s="407">
        <f t="shared" si="385"/>
        <v>1.2</v>
      </c>
      <c r="I1557" s="407">
        <f t="shared" si="375"/>
        <v>10.95</v>
      </c>
      <c r="J1557" s="407">
        <f t="shared" si="376"/>
        <v>11.059999999403953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11.45</v>
      </c>
      <c r="N1557" s="410">
        <f t="shared" si="379"/>
        <v>11.559999999403953</v>
      </c>
      <c r="O1557" s="411"/>
      <c r="P1557" s="485">
        <f t="shared" ca="1" si="380"/>
        <v>1.0017129629629664</v>
      </c>
      <c r="Q1557" s="484">
        <f t="shared" ca="1" si="381"/>
        <v>1.0018634259259294</v>
      </c>
      <c r="R1557" s="486">
        <v>0.10999999940395355</v>
      </c>
      <c r="S1557" s="486"/>
      <c r="T1557">
        <v>25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9.25</v>
      </c>
      <c r="H1558" s="407">
        <f t="shared" si="385"/>
        <v>1.2</v>
      </c>
      <c r="I1558" s="407">
        <f t="shared" si="375"/>
        <v>10.95</v>
      </c>
      <c r="J1558" s="407">
        <f t="shared" si="376"/>
        <v>11.059999999403953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11.45</v>
      </c>
      <c r="N1558" s="410">
        <f t="shared" si="379"/>
        <v>11.559999999403953</v>
      </c>
      <c r="O1558" s="411"/>
      <c r="P1558" s="485">
        <f t="shared" ca="1" si="380"/>
        <v>1.0021527777777812</v>
      </c>
      <c r="Q1558" s="484">
        <f t="shared" ca="1" si="381"/>
        <v>1.0022916666666701</v>
      </c>
      <c r="R1558" s="486">
        <v>0.10999999940395355</v>
      </c>
      <c r="S1558" s="486"/>
      <c r="T1558">
        <v>25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9.25</v>
      </c>
      <c r="H1559" s="407">
        <f t="shared" si="385"/>
        <v>1.2</v>
      </c>
      <c r="I1559" s="407">
        <f t="shared" si="375"/>
        <v>10.95</v>
      </c>
      <c r="J1559" s="407">
        <f t="shared" si="376"/>
        <v>11.059999999403953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11.45</v>
      </c>
      <c r="N1559" s="410">
        <f t="shared" si="379"/>
        <v>11.559999999403953</v>
      </c>
      <c r="O1559" s="411"/>
      <c r="P1559" s="485">
        <f t="shared" ca="1" si="380"/>
        <v>1.002569444444448</v>
      </c>
      <c r="Q1559" s="484">
        <f t="shared" ca="1" si="381"/>
        <v>1.0027083333333369</v>
      </c>
      <c r="R1559" s="486">
        <v>0.10999999940395355</v>
      </c>
      <c r="S1559" s="486"/>
      <c r="T1559">
        <v>25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9.25</v>
      </c>
      <c r="H1560" s="407">
        <f t="shared" si="385"/>
        <v>1.2</v>
      </c>
      <c r="I1560" s="407">
        <f t="shared" si="375"/>
        <v>10.95</v>
      </c>
      <c r="J1560" s="407">
        <f t="shared" si="376"/>
        <v>11.059999999403953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11.45</v>
      </c>
      <c r="N1560" s="410">
        <f t="shared" si="379"/>
        <v>11.559999999403953</v>
      </c>
      <c r="O1560" s="411"/>
      <c r="P1560" s="485">
        <f t="shared" ca="1" si="380"/>
        <v>1.0029398148148183</v>
      </c>
      <c r="Q1560" s="484">
        <f t="shared" ca="1" si="381"/>
        <v>1.0031018518518553</v>
      </c>
      <c r="R1560" s="486">
        <v>0.10999999940395355</v>
      </c>
      <c r="S1560" s="486"/>
      <c r="T1560">
        <v>25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9.25</v>
      </c>
      <c r="H1561" s="407">
        <f t="shared" si="385"/>
        <v>1.2</v>
      </c>
      <c r="I1561" s="407">
        <f t="shared" si="375"/>
        <v>10.95</v>
      </c>
      <c r="J1561" s="407">
        <f t="shared" si="376"/>
        <v>11.059999999403953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11.45</v>
      </c>
      <c r="N1561" s="410">
        <f t="shared" si="379"/>
        <v>11.559999999403953</v>
      </c>
      <c r="O1561" s="411"/>
      <c r="P1561" s="485">
        <f t="shared" ca="1" si="380"/>
        <v>1.0033680555555591</v>
      </c>
      <c r="Q1561" s="484">
        <f t="shared" ca="1" si="381"/>
        <v>1.0035300925925961</v>
      </c>
      <c r="R1561" s="486">
        <v>0.10999999940395355</v>
      </c>
      <c r="S1561" s="486"/>
      <c r="T1561">
        <v>25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9.25</v>
      </c>
      <c r="H1562" s="407">
        <f t="shared" si="385"/>
        <v>1.2</v>
      </c>
      <c r="I1562" s="407">
        <f t="shared" si="375"/>
        <v>10.95</v>
      </c>
      <c r="J1562" s="407">
        <f t="shared" si="376"/>
        <v>11.059999999403953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11.45</v>
      </c>
      <c r="N1562" s="410">
        <f t="shared" si="379"/>
        <v>11.559999999403953</v>
      </c>
      <c r="O1562" s="411"/>
      <c r="P1562" s="485">
        <f t="shared" ca="1" si="380"/>
        <v>1.0037962962962999</v>
      </c>
      <c r="Q1562" s="484">
        <f t="shared" ca="1" si="381"/>
        <v>1.0039583333333368</v>
      </c>
      <c r="R1562" s="486">
        <v>0.10999999940395355</v>
      </c>
      <c r="S1562" s="486"/>
      <c r="T1562">
        <v>25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9.25</v>
      </c>
      <c r="H1563" s="407">
        <f t="shared" si="385"/>
        <v>1.2</v>
      </c>
      <c r="I1563" s="407">
        <f t="shared" si="375"/>
        <v>10.95</v>
      </c>
      <c r="J1563" s="407">
        <f t="shared" si="376"/>
        <v>11.059999999403953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11.45</v>
      </c>
      <c r="N1563" s="410">
        <f t="shared" si="379"/>
        <v>11.559999999403953</v>
      </c>
      <c r="O1563" s="411"/>
      <c r="P1563" s="485">
        <f t="shared" ca="1" si="380"/>
        <v>1.0042013888888923</v>
      </c>
      <c r="Q1563" s="484">
        <f t="shared" ca="1" si="381"/>
        <v>1.0043750000000033</v>
      </c>
      <c r="R1563" s="486">
        <v>0.10999999940395355</v>
      </c>
      <c r="S1563" s="486"/>
      <c r="T1563">
        <v>25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9.25</v>
      </c>
      <c r="H1564" s="407">
        <f t="shared" si="385"/>
        <v>1.2</v>
      </c>
      <c r="I1564" s="407">
        <f t="shared" si="375"/>
        <v>10.95</v>
      </c>
      <c r="J1564" s="407">
        <f t="shared" si="376"/>
        <v>11.059999999403953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11.45</v>
      </c>
      <c r="N1564" s="410">
        <f t="shared" si="379"/>
        <v>11.559999999403953</v>
      </c>
      <c r="O1564" s="411"/>
      <c r="P1564" s="485">
        <f t="shared" ca="1" si="380"/>
        <v>1.0046412037037071</v>
      </c>
      <c r="Q1564" s="484">
        <f t="shared" ca="1" si="381"/>
        <v>1.0048032407407441</v>
      </c>
      <c r="R1564" s="486">
        <v>0.10999999940395355</v>
      </c>
      <c r="S1564" s="486"/>
      <c r="T1564">
        <v>25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9.25</v>
      </c>
      <c r="H1565" s="407">
        <f t="shared" si="385"/>
        <v>1.2</v>
      </c>
      <c r="I1565" s="407">
        <f t="shared" si="375"/>
        <v>10.95</v>
      </c>
      <c r="J1565" s="407">
        <f t="shared" si="376"/>
        <v>11.059999999403953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11.45</v>
      </c>
      <c r="N1565" s="410">
        <f t="shared" si="379"/>
        <v>11.559999999403953</v>
      </c>
      <c r="O1565" s="411"/>
      <c r="P1565" s="485">
        <f t="shared" ca="1" si="380"/>
        <v>1.0050810185185219</v>
      </c>
      <c r="Q1565" s="484">
        <f t="shared" ca="1" si="381"/>
        <v>1.0052430555555589</v>
      </c>
      <c r="R1565" s="486">
        <v>0.10999999940395355</v>
      </c>
      <c r="S1565" s="486"/>
      <c r="T1565">
        <v>25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9.25</v>
      </c>
      <c r="H1566" s="407">
        <f t="shared" si="385"/>
        <v>1.2</v>
      </c>
      <c r="I1566" s="407">
        <f t="shared" si="375"/>
        <v>10.95</v>
      </c>
      <c r="J1566" s="407">
        <f t="shared" si="376"/>
        <v>11.059999999403953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11.45</v>
      </c>
      <c r="N1566" s="410">
        <f t="shared" si="379"/>
        <v>11.559999999403953</v>
      </c>
      <c r="O1566" s="411"/>
      <c r="P1566" s="485">
        <f t="shared" ca="1" si="380"/>
        <v>1.0055324074074108</v>
      </c>
      <c r="Q1566" s="484">
        <f t="shared" ca="1" si="381"/>
        <v>1.0056712962962997</v>
      </c>
      <c r="R1566" s="486">
        <v>0.10999999940395355</v>
      </c>
      <c r="S1566" s="486"/>
      <c r="T1566">
        <v>25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9.25</v>
      </c>
      <c r="H1567" s="407">
        <f t="shared" si="385"/>
        <v>1.2</v>
      </c>
      <c r="I1567" s="407">
        <f t="shared" si="375"/>
        <v>10.95</v>
      </c>
      <c r="J1567" s="407">
        <f t="shared" si="376"/>
        <v>11.059999999403953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11.45</v>
      </c>
      <c r="N1567" s="410">
        <f t="shared" si="379"/>
        <v>11.559999999403953</v>
      </c>
      <c r="O1567" s="411"/>
      <c r="P1567" s="485">
        <f t="shared" ca="1" si="380"/>
        <v>1.0059606481481516</v>
      </c>
      <c r="Q1567" s="484">
        <f t="shared" ca="1" si="381"/>
        <v>1.0061111111111145</v>
      </c>
      <c r="R1567" s="486">
        <v>0.10999999940395355</v>
      </c>
      <c r="S1567" s="486"/>
      <c r="T1567">
        <v>25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9.25</v>
      </c>
      <c r="H1568" s="407">
        <f t="shared" si="385"/>
        <v>1.2</v>
      </c>
      <c r="I1568" s="407">
        <f t="shared" si="375"/>
        <v>10.95</v>
      </c>
      <c r="J1568" s="407">
        <f t="shared" si="376"/>
        <v>11.059999999403953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11.45</v>
      </c>
      <c r="N1568" s="410">
        <f t="shared" si="379"/>
        <v>11.559999999403953</v>
      </c>
      <c r="O1568" s="411"/>
      <c r="P1568" s="485">
        <f t="shared" ca="1" si="380"/>
        <v>1.0064004629629664</v>
      </c>
      <c r="Q1568" s="484">
        <f t="shared" ca="1" si="381"/>
        <v>1.0065740740740774</v>
      </c>
      <c r="R1568" s="486">
        <v>0.10999999940395355</v>
      </c>
      <c r="S1568" s="486"/>
      <c r="T1568">
        <v>25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9.25</v>
      </c>
      <c r="H1569" s="407">
        <f t="shared" si="385"/>
        <v>1.2</v>
      </c>
      <c r="I1569" s="407">
        <f t="shared" si="375"/>
        <v>10.95</v>
      </c>
      <c r="J1569" s="407">
        <f t="shared" si="376"/>
        <v>11.059999999403953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11.45</v>
      </c>
      <c r="N1569" s="410">
        <f t="shared" si="379"/>
        <v>11.559999999403953</v>
      </c>
      <c r="O1569" s="411"/>
      <c r="P1569" s="485">
        <f t="shared" ca="1" si="380"/>
        <v>1.0068518518518552</v>
      </c>
      <c r="Q1569" s="484">
        <f t="shared" ca="1" si="381"/>
        <v>1.0070023148148182</v>
      </c>
      <c r="R1569" s="486">
        <v>0.10999999940395355</v>
      </c>
      <c r="S1569" s="486"/>
      <c r="T1569">
        <v>25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9.25</v>
      </c>
      <c r="H1570" s="407">
        <f t="shared" si="387"/>
        <v>1.2</v>
      </c>
      <c r="I1570" s="407">
        <f t="shared" si="375"/>
        <v>10.95</v>
      </c>
      <c r="J1570" s="407">
        <f t="shared" si="376"/>
        <v>11.059999999403953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11.45</v>
      </c>
      <c r="N1570" s="410">
        <f t="shared" si="379"/>
        <v>11.559999999403953</v>
      </c>
      <c r="O1570" s="411"/>
      <c r="P1570" s="485">
        <f t="shared" ca="1" si="380"/>
        <v>1.0072337962962996</v>
      </c>
      <c r="Q1570" s="484">
        <f t="shared" ca="1" si="381"/>
        <v>1.0073958333333366</v>
      </c>
      <c r="R1570" s="486">
        <v>0.10999999940395355</v>
      </c>
      <c r="S1570" s="486"/>
      <c r="T1570">
        <v>25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9.25</v>
      </c>
      <c r="H1571" s="407">
        <f t="shared" si="387"/>
        <v>1.2</v>
      </c>
      <c r="I1571" s="407">
        <f t="shared" si="375"/>
        <v>10.95</v>
      </c>
      <c r="J1571" s="407">
        <f t="shared" si="376"/>
        <v>11.059999999403953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11.45</v>
      </c>
      <c r="N1571" s="410">
        <f t="shared" si="379"/>
        <v>11.559999999403953</v>
      </c>
      <c r="O1571" s="411"/>
      <c r="P1571" s="485">
        <f t="shared" ca="1" si="380"/>
        <v>1.0076736111111144</v>
      </c>
      <c r="Q1571" s="484">
        <f t="shared" ca="1" si="381"/>
        <v>1.0078472222222254</v>
      </c>
      <c r="R1571" s="486">
        <v>0.10999999940395355</v>
      </c>
      <c r="S1571" s="486"/>
      <c r="T1571">
        <v>25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9.25</v>
      </c>
      <c r="H1572" s="407">
        <f t="shared" si="387"/>
        <v>1.2</v>
      </c>
      <c r="I1572" s="407">
        <f t="shared" ref="I1572:I1635" si="390">F1572+G1572</f>
        <v>10.95</v>
      </c>
      <c r="J1572" s="407">
        <f t="shared" ref="J1572:J1635" si="391">I1572+R1572</f>
        <v>11.059999999403953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11.45</v>
      </c>
      <c r="N1572" s="410">
        <f t="shared" ref="N1572:N1635" si="394">J1572+L1572</f>
        <v>11.559999999403953</v>
      </c>
      <c r="O1572" s="411"/>
      <c r="P1572" s="485">
        <f t="shared" ref="P1572:P1635" ca="1" si="395">Q1571+TIME(0,0,RANDBETWEEN(20,25))</f>
        <v>1.0080902777777809</v>
      </c>
      <c r="Q1572" s="484">
        <f t="shared" ref="Q1572:Q1635" ca="1" si="396">P1572+TIME(0,0,RANDBETWEEN(12,15))</f>
        <v>1.008263888888892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9.25</v>
      </c>
      <c r="H1573" s="407">
        <f t="shared" si="387"/>
        <v>1.2</v>
      </c>
      <c r="I1573" s="407">
        <f t="shared" si="390"/>
        <v>10.95</v>
      </c>
      <c r="J1573" s="407">
        <f t="shared" si="391"/>
        <v>11.059999999403953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11.45</v>
      </c>
      <c r="N1573" s="410">
        <f t="shared" si="394"/>
        <v>11.559999999403953</v>
      </c>
      <c r="O1573" s="411"/>
      <c r="P1573" s="485">
        <f t="shared" ca="1" si="395"/>
        <v>1.0085416666666698</v>
      </c>
      <c r="Q1573" s="484">
        <f t="shared" ca="1" si="396"/>
        <v>1.0086805555555587</v>
      </c>
      <c r="R1573" s="486">
        <v>0.10999999940395355</v>
      </c>
      <c r="S1573" s="486"/>
      <c r="T1573">
        <v>25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9.25</v>
      </c>
      <c r="H1574" s="407">
        <f t="shared" si="387"/>
        <v>1.2</v>
      </c>
      <c r="I1574" s="407">
        <f t="shared" si="390"/>
        <v>10.95</v>
      </c>
      <c r="J1574" s="407">
        <f t="shared" si="391"/>
        <v>11.059999999403953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11.45</v>
      </c>
      <c r="N1574" s="410">
        <f t="shared" si="394"/>
        <v>11.559999999403953</v>
      </c>
      <c r="O1574" s="411"/>
      <c r="P1574" s="485">
        <f t="shared" ca="1" si="395"/>
        <v>1.0089236111111142</v>
      </c>
      <c r="Q1574" s="484">
        <f t="shared" ca="1" si="396"/>
        <v>1.0090625000000031</v>
      </c>
      <c r="R1574" s="486">
        <v>0.10999999940395355</v>
      </c>
      <c r="S1574" s="486"/>
      <c r="T1574">
        <v>25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9.25</v>
      </c>
      <c r="H1575" s="407">
        <f t="shared" si="387"/>
        <v>1.2</v>
      </c>
      <c r="I1575" s="407">
        <f t="shared" si="390"/>
        <v>10.95</v>
      </c>
      <c r="J1575" s="407">
        <f t="shared" si="391"/>
        <v>11.059999999403953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11.45</v>
      </c>
      <c r="N1575" s="410">
        <f t="shared" si="394"/>
        <v>11.559999999403953</v>
      </c>
      <c r="O1575" s="411"/>
      <c r="P1575" s="485">
        <f t="shared" ca="1" si="395"/>
        <v>1.0093402777777809</v>
      </c>
      <c r="Q1575" s="484">
        <f t="shared" ca="1" si="396"/>
        <v>1.0094907407407439</v>
      </c>
      <c r="R1575" s="486">
        <v>0.10999999940395355</v>
      </c>
      <c r="S1575" s="486"/>
      <c r="T1575">
        <v>25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9.25</v>
      </c>
      <c r="H1576" s="407">
        <f t="shared" si="387"/>
        <v>1.2</v>
      </c>
      <c r="I1576" s="407">
        <f t="shared" si="390"/>
        <v>10.95</v>
      </c>
      <c r="J1576" s="407">
        <f t="shared" si="391"/>
        <v>11.059999999403953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11.45</v>
      </c>
      <c r="N1576" s="410">
        <f t="shared" si="394"/>
        <v>11.559999999403953</v>
      </c>
      <c r="O1576" s="411"/>
      <c r="P1576" s="485">
        <f t="shared" ca="1" si="395"/>
        <v>1.0097337962962993</v>
      </c>
      <c r="Q1576" s="484">
        <f t="shared" ca="1" si="396"/>
        <v>1.0098842592592623</v>
      </c>
      <c r="R1576" s="486">
        <v>0.10999999940395355</v>
      </c>
      <c r="S1576" s="486"/>
      <c r="T1576">
        <v>25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9.25</v>
      </c>
      <c r="H1577" s="407">
        <f t="shared" si="387"/>
        <v>1.2</v>
      </c>
      <c r="I1577" s="407">
        <f t="shared" si="390"/>
        <v>10.95</v>
      </c>
      <c r="J1577" s="407">
        <f t="shared" si="391"/>
        <v>11.059999999403953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11.45</v>
      </c>
      <c r="N1577" s="410">
        <f t="shared" si="394"/>
        <v>11.559999999403953</v>
      </c>
      <c r="O1577" s="411"/>
      <c r="P1577" s="485">
        <f t="shared" ca="1" si="395"/>
        <v>1.0101157407407437</v>
      </c>
      <c r="Q1577" s="484">
        <f t="shared" ca="1" si="396"/>
        <v>1.0102662037037067</v>
      </c>
      <c r="R1577" s="486">
        <v>0.10999999940395355</v>
      </c>
      <c r="S1577" s="486"/>
      <c r="T1577">
        <v>25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9.25</v>
      </c>
      <c r="H1578" s="407">
        <f t="shared" si="387"/>
        <v>1.2</v>
      </c>
      <c r="I1578" s="407">
        <f t="shared" si="390"/>
        <v>10.95</v>
      </c>
      <c r="J1578" s="407">
        <f t="shared" si="391"/>
        <v>11.059999999403953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11.45</v>
      </c>
      <c r="N1578" s="410">
        <f t="shared" si="394"/>
        <v>11.559999999403953</v>
      </c>
      <c r="O1578" s="411"/>
      <c r="P1578" s="485">
        <f t="shared" ca="1" si="395"/>
        <v>1.0105439814814845</v>
      </c>
      <c r="Q1578" s="484">
        <f t="shared" ca="1" si="396"/>
        <v>1.0107175925925955</v>
      </c>
      <c r="R1578" s="486">
        <v>0.10999999940395355</v>
      </c>
      <c r="S1578" s="486"/>
      <c r="T1578">
        <v>25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9.25</v>
      </c>
      <c r="H1579" s="407">
        <f t="shared" si="387"/>
        <v>1.2</v>
      </c>
      <c r="I1579" s="407">
        <f t="shared" si="390"/>
        <v>10.95</v>
      </c>
      <c r="J1579" s="407">
        <f t="shared" si="391"/>
        <v>11.059999999403953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11.45</v>
      </c>
      <c r="N1579" s="410">
        <f t="shared" si="394"/>
        <v>11.559999999403953</v>
      </c>
      <c r="O1579" s="411"/>
      <c r="P1579" s="485">
        <f t="shared" ca="1" si="395"/>
        <v>1.010949074074077</v>
      </c>
      <c r="Q1579" s="484">
        <f t="shared" ca="1" si="396"/>
        <v>1.0110879629629659</v>
      </c>
      <c r="R1579" s="486">
        <v>0.10999999940395355</v>
      </c>
      <c r="S1579" s="486"/>
      <c r="T1579">
        <v>25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9.25</v>
      </c>
      <c r="H1580" s="407">
        <f t="shared" si="387"/>
        <v>1.2</v>
      </c>
      <c r="I1580" s="407">
        <f t="shared" si="390"/>
        <v>10.95</v>
      </c>
      <c r="J1580" s="407">
        <f t="shared" si="391"/>
        <v>11.059999999403953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11.45</v>
      </c>
      <c r="N1580" s="410">
        <f t="shared" si="394"/>
        <v>11.559999999403953</v>
      </c>
      <c r="O1580" s="411"/>
      <c r="P1580" s="485">
        <f t="shared" ca="1" si="395"/>
        <v>1.0113541666666697</v>
      </c>
      <c r="Q1580" s="484">
        <f t="shared" ca="1" si="396"/>
        <v>1.0114930555555586</v>
      </c>
      <c r="R1580" s="486">
        <v>0.10999999940395355</v>
      </c>
      <c r="S1580" s="486"/>
      <c r="T1580">
        <v>25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9.25</v>
      </c>
      <c r="H1581" s="407">
        <f t="shared" si="387"/>
        <v>1.2</v>
      </c>
      <c r="I1581" s="407">
        <f t="shared" si="390"/>
        <v>10.95</v>
      </c>
      <c r="J1581" s="407">
        <f t="shared" si="391"/>
        <v>11.059999999403953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11.45</v>
      </c>
      <c r="N1581" s="410">
        <f t="shared" si="394"/>
        <v>11.559999999403953</v>
      </c>
      <c r="O1581" s="411"/>
      <c r="P1581" s="485">
        <f t="shared" ca="1" si="395"/>
        <v>1.0117476851851881</v>
      </c>
      <c r="Q1581" s="484">
        <f t="shared" ca="1" si="396"/>
        <v>1.011898148148151</v>
      </c>
      <c r="R1581" s="486">
        <v>0.10999999940395355</v>
      </c>
      <c r="S1581" s="486"/>
      <c r="T1581">
        <v>25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9.25</v>
      </c>
      <c r="H1582" s="407">
        <f t="shared" si="387"/>
        <v>1.2</v>
      </c>
      <c r="I1582" s="407">
        <f t="shared" si="390"/>
        <v>10.95</v>
      </c>
      <c r="J1582" s="407">
        <f t="shared" si="391"/>
        <v>11.059999999403953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11.45</v>
      </c>
      <c r="N1582" s="410">
        <f t="shared" si="394"/>
        <v>11.559999999403953</v>
      </c>
      <c r="O1582" s="411"/>
      <c r="P1582" s="485">
        <f t="shared" ca="1" si="395"/>
        <v>1.0121527777777806</v>
      </c>
      <c r="Q1582" s="484">
        <f t="shared" ca="1" si="396"/>
        <v>1.0123148148148176</v>
      </c>
      <c r="R1582" s="486">
        <v>0.10999999940395355</v>
      </c>
      <c r="S1582" s="486"/>
      <c r="T1582">
        <v>25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9.25</v>
      </c>
      <c r="H1583" s="407">
        <f t="shared" si="387"/>
        <v>1.2</v>
      </c>
      <c r="I1583" s="407">
        <f t="shared" si="390"/>
        <v>10.95</v>
      </c>
      <c r="J1583" s="407">
        <f t="shared" si="391"/>
        <v>11.059999999403953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11.45</v>
      </c>
      <c r="N1583" s="410">
        <f t="shared" si="394"/>
        <v>11.559999999403953</v>
      </c>
      <c r="O1583" s="411"/>
      <c r="P1583" s="485">
        <f t="shared" ca="1" si="395"/>
        <v>1.0125810185185213</v>
      </c>
      <c r="Q1583" s="484">
        <f t="shared" ca="1" si="396"/>
        <v>1.0127430555555583</v>
      </c>
      <c r="R1583" s="486">
        <v>0.10999999940395355</v>
      </c>
      <c r="S1583" s="486"/>
      <c r="T1583">
        <v>25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9.25</v>
      </c>
      <c r="H1584" s="407">
        <f t="shared" si="387"/>
        <v>1.2</v>
      </c>
      <c r="I1584" s="407">
        <f t="shared" si="390"/>
        <v>10.95</v>
      </c>
      <c r="J1584" s="407">
        <f t="shared" si="391"/>
        <v>11.059999999403953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11.45</v>
      </c>
      <c r="N1584" s="410">
        <f t="shared" si="394"/>
        <v>11.559999999403953</v>
      </c>
      <c r="O1584" s="411"/>
      <c r="P1584" s="485">
        <f t="shared" ca="1" si="395"/>
        <v>1.0129861111111138</v>
      </c>
      <c r="Q1584" s="484">
        <f t="shared" ca="1" si="396"/>
        <v>1.0131250000000027</v>
      </c>
      <c r="R1584" s="486">
        <v>0.10999999940395355</v>
      </c>
      <c r="S1584" s="486"/>
      <c r="T1584">
        <v>25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9.25</v>
      </c>
      <c r="H1585" s="407">
        <f t="shared" si="387"/>
        <v>1.2</v>
      </c>
      <c r="I1585" s="407">
        <f t="shared" si="390"/>
        <v>10.95</v>
      </c>
      <c r="J1585" s="407">
        <f t="shared" si="391"/>
        <v>11.059999999403953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11.45</v>
      </c>
      <c r="N1585" s="410">
        <f t="shared" si="394"/>
        <v>11.559999999403953</v>
      </c>
      <c r="O1585" s="411"/>
      <c r="P1585" s="485">
        <f t="shared" ca="1" si="395"/>
        <v>1.0134143518518546</v>
      </c>
      <c r="Q1585" s="484">
        <f t="shared" ca="1" si="396"/>
        <v>1.0135648148148175</v>
      </c>
      <c r="R1585" s="486">
        <v>0.10999999940395355</v>
      </c>
      <c r="S1585" s="486"/>
      <c r="T1585">
        <v>25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9.25</v>
      </c>
      <c r="H1586" s="407">
        <f t="shared" si="398"/>
        <v>1.2</v>
      </c>
      <c r="I1586" s="407">
        <f t="shared" si="390"/>
        <v>10.95</v>
      </c>
      <c r="J1586" s="407">
        <f t="shared" si="391"/>
        <v>11.059999999403953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11.45</v>
      </c>
      <c r="N1586" s="410">
        <f t="shared" si="394"/>
        <v>11.559999999403953</v>
      </c>
      <c r="O1586" s="411"/>
      <c r="P1586" s="485">
        <f t="shared" ca="1" si="395"/>
        <v>1.0138425925925953</v>
      </c>
      <c r="Q1586" s="484">
        <f t="shared" ca="1" si="396"/>
        <v>1.0139930555555583</v>
      </c>
      <c r="R1586" s="486">
        <v>0.10999999940395355</v>
      </c>
      <c r="S1586" s="486"/>
      <c r="T1586">
        <v>25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9.25</v>
      </c>
      <c r="H1587" s="407">
        <f t="shared" si="398"/>
        <v>1.2</v>
      </c>
      <c r="I1587" s="407">
        <f t="shared" si="390"/>
        <v>10.95</v>
      </c>
      <c r="J1587" s="407">
        <f t="shared" si="391"/>
        <v>11.059999999403953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11.45</v>
      </c>
      <c r="N1587" s="410">
        <f t="shared" si="394"/>
        <v>11.559999999403953</v>
      </c>
      <c r="O1587" s="411"/>
      <c r="P1587" s="485">
        <f t="shared" ca="1" si="395"/>
        <v>1.0142824074074102</v>
      </c>
      <c r="Q1587" s="484">
        <f t="shared" ca="1" si="396"/>
        <v>1.0144212962962991</v>
      </c>
      <c r="R1587" s="486">
        <v>0.10999999940395355</v>
      </c>
      <c r="S1587" s="486"/>
      <c r="T1587">
        <v>25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9.25</v>
      </c>
      <c r="H1588" s="407">
        <f t="shared" si="398"/>
        <v>1.2</v>
      </c>
      <c r="I1588" s="407">
        <f t="shared" si="390"/>
        <v>10.95</v>
      </c>
      <c r="J1588" s="407">
        <f t="shared" si="391"/>
        <v>11.059999999403953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11.45</v>
      </c>
      <c r="N1588" s="410">
        <f t="shared" si="394"/>
        <v>11.559999999403953</v>
      </c>
      <c r="O1588" s="411"/>
      <c r="P1588" s="485">
        <f t="shared" ca="1" si="395"/>
        <v>1.0146759259259286</v>
      </c>
      <c r="Q1588" s="484">
        <f t="shared" ca="1" si="396"/>
        <v>1.0148379629629656</v>
      </c>
      <c r="R1588" s="486">
        <v>0.10999999940395355</v>
      </c>
      <c r="S1588" s="486"/>
      <c r="T1588">
        <v>25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9.25</v>
      </c>
      <c r="H1589" s="407">
        <f t="shared" si="398"/>
        <v>1.2</v>
      </c>
      <c r="I1589" s="407">
        <f t="shared" si="390"/>
        <v>10.95</v>
      </c>
      <c r="J1589" s="407">
        <f t="shared" si="391"/>
        <v>11.059999999403953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11.45</v>
      </c>
      <c r="N1589" s="410">
        <f t="shared" si="394"/>
        <v>11.559999999403953</v>
      </c>
      <c r="O1589" s="411"/>
      <c r="P1589" s="485">
        <f t="shared" ca="1" si="395"/>
        <v>1.015069444444447</v>
      </c>
      <c r="Q1589" s="484">
        <f t="shared" ca="1" si="396"/>
        <v>1.0152083333333359</v>
      </c>
      <c r="R1589" s="486">
        <v>0.10999999940395355</v>
      </c>
      <c r="S1589" s="486"/>
      <c r="T1589">
        <v>25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9.25</v>
      </c>
      <c r="H1590" s="407">
        <f t="shared" si="398"/>
        <v>1.2</v>
      </c>
      <c r="I1590" s="407">
        <f t="shared" si="390"/>
        <v>10.95</v>
      </c>
      <c r="J1590" s="407">
        <f t="shared" si="391"/>
        <v>11.059999999403953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11.45</v>
      </c>
      <c r="N1590" s="410">
        <f t="shared" si="394"/>
        <v>11.559999999403953</v>
      </c>
      <c r="O1590" s="411"/>
      <c r="P1590" s="485">
        <f t="shared" ca="1" si="395"/>
        <v>1.0154976851851878</v>
      </c>
      <c r="Q1590" s="484">
        <f t="shared" ca="1" si="396"/>
        <v>1.0156481481481507</v>
      </c>
      <c r="R1590" s="486">
        <v>0.10999999940395355</v>
      </c>
      <c r="S1590" s="486"/>
      <c r="T1590">
        <v>25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9.25</v>
      </c>
      <c r="H1591" s="407">
        <f t="shared" si="398"/>
        <v>1.2</v>
      </c>
      <c r="I1591" s="407">
        <f t="shared" si="390"/>
        <v>10.95</v>
      </c>
      <c r="J1591" s="407">
        <f t="shared" si="391"/>
        <v>11.059999999403953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11.45</v>
      </c>
      <c r="N1591" s="410">
        <f t="shared" si="394"/>
        <v>11.559999999403953</v>
      </c>
      <c r="O1591" s="411"/>
      <c r="P1591" s="485">
        <f t="shared" ca="1" si="395"/>
        <v>1.0159143518518545</v>
      </c>
      <c r="Q1591" s="484">
        <f t="shared" ca="1" si="396"/>
        <v>1.0160763888888915</v>
      </c>
      <c r="R1591" s="486">
        <v>0.10999999940395355</v>
      </c>
      <c r="S1591" s="486"/>
      <c r="T1591">
        <v>25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9.25</v>
      </c>
      <c r="H1592" s="407">
        <f t="shared" si="398"/>
        <v>1.2</v>
      </c>
      <c r="I1592" s="407">
        <f t="shared" si="390"/>
        <v>10.95</v>
      </c>
      <c r="J1592" s="407">
        <f t="shared" si="391"/>
        <v>11.059999999403953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11.45</v>
      </c>
      <c r="N1592" s="410">
        <f t="shared" si="394"/>
        <v>11.559999999403953</v>
      </c>
      <c r="O1592" s="411"/>
      <c r="P1592" s="485">
        <f t="shared" ca="1" si="395"/>
        <v>1.016331018518521</v>
      </c>
      <c r="Q1592" s="484">
        <f t="shared" ca="1" si="396"/>
        <v>1.016493055555558</v>
      </c>
      <c r="R1592" s="486">
        <v>0.10999999940395355</v>
      </c>
      <c r="S1592" s="486"/>
      <c r="T1592">
        <v>25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9.25</v>
      </c>
      <c r="H1593" s="407">
        <f t="shared" si="398"/>
        <v>1.2</v>
      </c>
      <c r="I1593" s="407">
        <f t="shared" si="390"/>
        <v>10.95</v>
      </c>
      <c r="J1593" s="407">
        <f t="shared" si="391"/>
        <v>11.059999999403953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11.45</v>
      </c>
      <c r="N1593" s="410">
        <f t="shared" si="394"/>
        <v>11.559999999403953</v>
      </c>
      <c r="O1593" s="411"/>
      <c r="P1593" s="485">
        <f t="shared" ca="1" si="395"/>
        <v>1.0167361111111135</v>
      </c>
      <c r="Q1593" s="484">
        <f t="shared" ca="1" si="396"/>
        <v>1.0168750000000024</v>
      </c>
      <c r="R1593" s="486">
        <v>0.10999999940395355</v>
      </c>
      <c r="S1593" s="486"/>
      <c r="T1593">
        <v>25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9.25</v>
      </c>
      <c r="H1594" s="407">
        <f t="shared" si="398"/>
        <v>1.2</v>
      </c>
      <c r="I1594" s="407">
        <f t="shared" si="390"/>
        <v>10.95</v>
      </c>
      <c r="J1594" s="407">
        <f t="shared" si="391"/>
        <v>11.059999999403953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11.45</v>
      </c>
      <c r="N1594" s="410">
        <f t="shared" si="394"/>
        <v>11.559999999403953</v>
      </c>
      <c r="O1594" s="411"/>
      <c r="P1594" s="485">
        <f t="shared" ca="1" si="395"/>
        <v>1.0171412037037062</v>
      </c>
      <c r="Q1594" s="484">
        <f t="shared" ca="1" si="396"/>
        <v>1.0172800925925951</v>
      </c>
      <c r="R1594" s="486">
        <v>0.10999999940395355</v>
      </c>
      <c r="S1594" s="486"/>
      <c r="T1594">
        <v>25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9.25</v>
      </c>
      <c r="H1595" s="407">
        <f t="shared" si="398"/>
        <v>1.2</v>
      </c>
      <c r="I1595" s="407">
        <f t="shared" si="390"/>
        <v>10.95</v>
      </c>
      <c r="J1595" s="407">
        <f t="shared" si="391"/>
        <v>11.059999999403953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11.45</v>
      </c>
      <c r="N1595" s="410">
        <f t="shared" si="394"/>
        <v>11.559999999403953</v>
      </c>
      <c r="O1595" s="411"/>
      <c r="P1595" s="485">
        <f t="shared" ca="1" si="395"/>
        <v>1.0175462962962989</v>
      </c>
      <c r="Q1595" s="484">
        <f t="shared" ca="1" si="396"/>
        <v>1.0177083333333359</v>
      </c>
      <c r="R1595" s="486">
        <v>0.10999999940395355</v>
      </c>
      <c r="S1595" s="486"/>
      <c r="T1595">
        <v>25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9.25</v>
      </c>
      <c r="H1596" s="407">
        <f t="shared" si="398"/>
        <v>1.2</v>
      </c>
      <c r="I1596" s="407">
        <f t="shared" si="390"/>
        <v>10.95</v>
      </c>
      <c r="J1596" s="407">
        <f t="shared" si="391"/>
        <v>11.059999999403953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11.45</v>
      </c>
      <c r="N1596" s="410">
        <f t="shared" si="394"/>
        <v>11.559999999403953</v>
      </c>
      <c r="O1596" s="411"/>
      <c r="P1596" s="485">
        <f t="shared" ca="1" si="395"/>
        <v>1.0179861111111137</v>
      </c>
      <c r="Q1596" s="484">
        <f t="shared" ca="1" si="396"/>
        <v>1.0181597222222247</v>
      </c>
      <c r="R1596" s="486">
        <v>0.10999999940395355</v>
      </c>
      <c r="S1596" s="486"/>
      <c r="T1596">
        <v>25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9.25</v>
      </c>
      <c r="H1597" s="407">
        <f t="shared" si="398"/>
        <v>1.2</v>
      </c>
      <c r="I1597" s="407">
        <f t="shared" si="390"/>
        <v>10.95</v>
      </c>
      <c r="J1597" s="407">
        <f t="shared" si="391"/>
        <v>11.059999999403953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11.45</v>
      </c>
      <c r="N1597" s="410">
        <f t="shared" si="394"/>
        <v>11.559999999403953</v>
      </c>
      <c r="O1597" s="411"/>
      <c r="P1597" s="485">
        <f t="shared" ca="1" si="395"/>
        <v>1.0183912037037062</v>
      </c>
      <c r="Q1597" s="484">
        <f t="shared" ca="1" si="396"/>
        <v>1.0185532407407432</v>
      </c>
      <c r="R1597" s="486">
        <v>0.10999999940395355</v>
      </c>
      <c r="S1597" s="486"/>
      <c r="T1597">
        <v>25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9.25</v>
      </c>
      <c r="H1598" s="407">
        <f t="shared" si="398"/>
        <v>1.2</v>
      </c>
      <c r="I1598" s="407">
        <f t="shared" si="390"/>
        <v>10.95</v>
      </c>
      <c r="J1598" s="407">
        <f t="shared" si="391"/>
        <v>11.059999999403953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11.45</v>
      </c>
      <c r="N1598" s="410">
        <f t="shared" si="394"/>
        <v>11.559999999403953</v>
      </c>
      <c r="O1598" s="411"/>
      <c r="P1598" s="485">
        <f t="shared" ca="1" si="395"/>
        <v>1.0187962962962986</v>
      </c>
      <c r="Q1598" s="484">
        <f t="shared" ca="1" si="396"/>
        <v>1.0189467592592616</v>
      </c>
      <c r="R1598" s="486">
        <v>0.10999999940395355</v>
      </c>
      <c r="S1598" s="486"/>
      <c r="T1598">
        <v>25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9.25</v>
      </c>
      <c r="H1599" s="407">
        <f t="shared" si="398"/>
        <v>1.2</v>
      </c>
      <c r="I1599" s="407">
        <f t="shared" si="390"/>
        <v>10.95</v>
      </c>
      <c r="J1599" s="407">
        <f t="shared" si="391"/>
        <v>11.059999999403953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11.45</v>
      </c>
      <c r="N1599" s="410">
        <f t="shared" si="394"/>
        <v>11.559999999403953</v>
      </c>
      <c r="O1599" s="411"/>
      <c r="P1599" s="485">
        <f t="shared" ca="1" si="395"/>
        <v>1.0192129629629654</v>
      </c>
      <c r="Q1599" s="484">
        <f t="shared" ca="1" si="396"/>
        <v>1.0193634259259283</v>
      </c>
      <c r="R1599" s="486">
        <v>0.10999999940395355</v>
      </c>
      <c r="S1599" s="486"/>
      <c r="T1599">
        <v>25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9.25</v>
      </c>
      <c r="H1600" s="407">
        <f t="shared" si="398"/>
        <v>1.2</v>
      </c>
      <c r="I1600" s="407">
        <f t="shared" si="390"/>
        <v>10.95</v>
      </c>
      <c r="J1600" s="407">
        <f t="shared" si="391"/>
        <v>11.059999999403953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11.45</v>
      </c>
      <c r="N1600" s="410">
        <f t="shared" si="394"/>
        <v>11.559999999403953</v>
      </c>
      <c r="O1600" s="411"/>
      <c r="P1600" s="485">
        <f t="shared" ca="1" si="395"/>
        <v>1.0195949074074098</v>
      </c>
      <c r="Q1600" s="484">
        <f t="shared" ca="1" si="396"/>
        <v>1.0197685185185208</v>
      </c>
      <c r="R1600" s="486">
        <v>0.10999999940395355</v>
      </c>
      <c r="S1600" s="486"/>
      <c r="T1600">
        <v>25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9.25</v>
      </c>
      <c r="H1601" s="407">
        <f t="shared" si="398"/>
        <v>1.2</v>
      </c>
      <c r="I1601" s="407">
        <f t="shared" si="390"/>
        <v>10.95</v>
      </c>
      <c r="J1601" s="407">
        <f t="shared" si="391"/>
        <v>11.059999999403953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11.45</v>
      </c>
      <c r="N1601" s="410">
        <f t="shared" si="394"/>
        <v>11.559999999403953</v>
      </c>
      <c r="O1601" s="411"/>
      <c r="P1601" s="485">
        <f t="shared" ca="1" si="395"/>
        <v>1.0200462962962986</v>
      </c>
      <c r="Q1601" s="484">
        <f t="shared" ca="1" si="396"/>
        <v>1.0202083333333356</v>
      </c>
      <c r="R1601" s="486">
        <v>0.10999999940395355</v>
      </c>
      <c r="S1601" s="486"/>
      <c r="T1601">
        <v>25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9.25</v>
      </c>
      <c r="H1602" s="407">
        <f t="shared" si="399"/>
        <v>1.2</v>
      </c>
      <c r="I1602" s="407">
        <f t="shared" si="390"/>
        <v>10.95</v>
      </c>
      <c r="J1602" s="407">
        <f t="shared" si="391"/>
        <v>11.059999999403953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11.45</v>
      </c>
      <c r="N1602" s="410">
        <f t="shared" si="394"/>
        <v>11.559999999403953</v>
      </c>
      <c r="O1602" s="411"/>
      <c r="P1602" s="485">
        <f t="shared" ca="1" si="395"/>
        <v>1.0204745370370394</v>
      </c>
      <c r="Q1602" s="484">
        <f t="shared" ca="1" si="396"/>
        <v>1.0206481481481504</v>
      </c>
      <c r="R1602" s="486">
        <v>0.10999999940395355</v>
      </c>
      <c r="S1602" s="486"/>
      <c r="T1602">
        <v>25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9.25</v>
      </c>
      <c r="H1603" s="407">
        <f t="shared" si="399"/>
        <v>1.2</v>
      </c>
      <c r="I1603" s="407">
        <f t="shared" si="390"/>
        <v>10.95</v>
      </c>
      <c r="J1603" s="407">
        <f t="shared" si="391"/>
        <v>11.059999999403953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11.45</v>
      </c>
      <c r="N1603" s="410">
        <f t="shared" si="394"/>
        <v>11.559999999403953</v>
      </c>
      <c r="O1603" s="411"/>
      <c r="P1603" s="485">
        <f t="shared" ca="1" si="395"/>
        <v>1.0208796296296319</v>
      </c>
      <c r="Q1603" s="484">
        <f t="shared" ca="1" si="396"/>
        <v>1.0210416666666688</v>
      </c>
      <c r="R1603" s="486">
        <v>0.10999999940395355</v>
      </c>
      <c r="S1603" s="486"/>
      <c r="T1603">
        <v>25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9.25</v>
      </c>
      <c r="H1604" s="407">
        <f t="shared" si="399"/>
        <v>1.2</v>
      </c>
      <c r="I1604" s="407">
        <f t="shared" si="390"/>
        <v>10.95</v>
      </c>
      <c r="J1604" s="407">
        <f t="shared" si="391"/>
        <v>11.059999999403953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11.45</v>
      </c>
      <c r="N1604" s="410">
        <f t="shared" si="394"/>
        <v>11.559999999403953</v>
      </c>
      <c r="O1604" s="411"/>
      <c r="P1604" s="485">
        <f t="shared" ca="1" si="395"/>
        <v>1.0213194444444467</v>
      </c>
      <c r="Q1604" s="484">
        <f t="shared" ca="1" si="396"/>
        <v>1.0214583333333356</v>
      </c>
      <c r="R1604" s="486">
        <v>0.10999999940395355</v>
      </c>
      <c r="S1604" s="486"/>
      <c r="T1604">
        <v>25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9.25</v>
      </c>
      <c r="H1605" s="407">
        <f t="shared" si="399"/>
        <v>1.2</v>
      </c>
      <c r="I1605" s="407">
        <f t="shared" si="390"/>
        <v>10.95</v>
      </c>
      <c r="J1605" s="407">
        <f t="shared" si="391"/>
        <v>11.059999999403953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11.45</v>
      </c>
      <c r="N1605" s="410">
        <f t="shared" si="394"/>
        <v>11.559999999403953</v>
      </c>
      <c r="O1605" s="411"/>
      <c r="P1605" s="485">
        <f t="shared" ca="1" si="395"/>
        <v>1.0217361111111134</v>
      </c>
      <c r="Q1605" s="484">
        <f t="shared" ca="1" si="396"/>
        <v>1.0218981481481504</v>
      </c>
      <c r="R1605" s="486">
        <v>0.10999999940395355</v>
      </c>
      <c r="S1605" s="486"/>
      <c r="T1605">
        <v>25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9.25</v>
      </c>
      <c r="H1606" s="407">
        <f t="shared" si="399"/>
        <v>1.2</v>
      </c>
      <c r="I1606" s="407">
        <f t="shared" si="390"/>
        <v>10.95</v>
      </c>
      <c r="J1606" s="407">
        <f t="shared" si="391"/>
        <v>11.059999999403953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11.45</v>
      </c>
      <c r="N1606" s="410">
        <f t="shared" si="394"/>
        <v>11.559999999403953</v>
      </c>
      <c r="O1606" s="411"/>
      <c r="P1606" s="485">
        <f t="shared" ca="1" si="395"/>
        <v>1.0221527777777799</v>
      </c>
      <c r="Q1606" s="484">
        <f t="shared" ca="1" si="396"/>
        <v>1.0223263888888909</v>
      </c>
      <c r="R1606" s="486">
        <v>0.10999999940395355</v>
      </c>
      <c r="S1606" s="486"/>
      <c r="T1606">
        <v>25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9.25</v>
      </c>
      <c r="H1607" s="407">
        <f t="shared" si="399"/>
        <v>1.2</v>
      </c>
      <c r="I1607" s="407">
        <f t="shared" si="390"/>
        <v>10.95</v>
      </c>
      <c r="J1607" s="407">
        <f t="shared" si="391"/>
        <v>11.059999999403953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11.45</v>
      </c>
      <c r="N1607" s="410">
        <f t="shared" si="394"/>
        <v>11.559999999403953</v>
      </c>
      <c r="O1607" s="411"/>
      <c r="P1607" s="485">
        <f t="shared" ca="1" si="395"/>
        <v>1.0225694444444464</v>
      </c>
      <c r="Q1607" s="484">
        <f t="shared" ca="1" si="396"/>
        <v>1.0227430555555574</v>
      </c>
      <c r="R1607" s="486">
        <v>0.10999999940395355</v>
      </c>
      <c r="S1607" s="486"/>
      <c r="T1607">
        <v>25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9.25</v>
      </c>
      <c r="H1608" s="407">
        <f t="shared" si="399"/>
        <v>1.2</v>
      </c>
      <c r="I1608" s="407">
        <f t="shared" si="390"/>
        <v>10.95</v>
      </c>
      <c r="J1608" s="407">
        <f t="shared" si="391"/>
        <v>11.059999999403953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11.45</v>
      </c>
      <c r="N1608" s="410">
        <f t="shared" si="394"/>
        <v>11.559999999403953</v>
      </c>
      <c r="O1608" s="411"/>
      <c r="P1608" s="485">
        <f t="shared" ca="1" si="395"/>
        <v>1.0230208333333353</v>
      </c>
      <c r="Q1608" s="484">
        <f t="shared" ca="1" si="396"/>
        <v>1.0231597222222242</v>
      </c>
      <c r="R1608" s="486">
        <v>0.10999999940395355</v>
      </c>
      <c r="S1608" s="486"/>
      <c r="T1608">
        <v>25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9.25</v>
      </c>
      <c r="H1609" s="407">
        <f t="shared" si="399"/>
        <v>1.2</v>
      </c>
      <c r="I1609" s="407">
        <f t="shared" si="390"/>
        <v>10.95</v>
      </c>
      <c r="J1609" s="407">
        <f t="shared" si="391"/>
        <v>11.059999999403953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11.45</v>
      </c>
      <c r="N1609" s="410">
        <f t="shared" si="394"/>
        <v>11.559999999403953</v>
      </c>
      <c r="O1609" s="411"/>
      <c r="P1609" s="485">
        <f t="shared" ca="1" si="395"/>
        <v>1.0233912037037056</v>
      </c>
      <c r="Q1609" s="484">
        <f t="shared" ca="1" si="396"/>
        <v>1.0235416666666686</v>
      </c>
      <c r="R1609" s="486">
        <v>0.10999999940395355</v>
      </c>
      <c r="S1609" s="486"/>
      <c r="T1609">
        <v>25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9.25</v>
      </c>
      <c r="H1610" s="407">
        <f t="shared" si="399"/>
        <v>1.2</v>
      </c>
      <c r="I1610" s="407">
        <f t="shared" si="390"/>
        <v>10.95</v>
      </c>
      <c r="J1610" s="407">
        <f t="shared" si="391"/>
        <v>11.059999999403953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11.45</v>
      </c>
      <c r="N1610" s="410">
        <f t="shared" si="394"/>
        <v>11.559999999403953</v>
      </c>
      <c r="O1610" s="411"/>
      <c r="P1610" s="485">
        <f t="shared" ca="1" si="395"/>
        <v>1.02377314814815</v>
      </c>
      <c r="Q1610" s="484">
        <f t="shared" ca="1" si="396"/>
        <v>1.0239120370370389</v>
      </c>
      <c r="R1610" s="486">
        <v>0.10999999940395355</v>
      </c>
      <c r="S1610" s="486"/>
      <c r="T1610">
        <v>25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9.25</v>
      </c>
      <c r="H1611" s="407">
        <f t="shared" si="399"/>
        <v>1.2</v>
      </c>
      <c r="I1611" s="407">
        <f t="shared" si="390"/>
        <v>10.95</v>
      </c>
      <c r="J1611" s="407">
        <f t="shared" si="391"/>
        <v>11.059999999403953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11.45</v>
      </c>
      <c r="N1611" s="410">
        <f t="shared" si="394"/>
        <v>11.559999999403953</v>
      </c>
      <c r="O1611" s="411"/>
      <c r="P1611" s="485">
        <f t="shared" ca="1" si="395"/>
        <v>1.0241782407407427</v>
      </c>
      <c r="Q1611" s="484">
        <f t="shared" ca="1" si="396"/>
        <v>1.0243287037037057</v>
      </c>
      <c r="R1611" s="486">
        <v>0.10999999940395355</v>
      </c>
      <c r="S1611" s="486"/>
      <c r="T1611">
        <v>25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9.25</v>
      </c>
      <c r="H1612" s="407">
        <f t="shared" si="399"/>
        <v>1.2</v>
      </c>
      <c r="I1612" s="407">
        <f t="shared" si="390"/>
        <v>10.95</v>
      </c>
      <c r="J1612" s="407">
        <f t="shared" si="391"/>
        <v>11.059999999403953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11.45</v>
      </c>
      <c r="N1612" s="410">
        <f t="shared" si="394"/>
        <v>11.559999999403953</v>
      </c>
      <c r="O1612" s="411"/>
      <c r="P1612" s="485">
        <f t="shared" ca="1" si="395"/>
        <v>1.0245833333333352</v>
      </c>
      <c r="Q1612" s="484">
        <f t="shared" ca="1" si="396"/>
        <v>1.0247222222222241</v>
      </c>
      <c r="R1612" s="486">
        <v>0.10999999940395355</v>
      </c>
      <c r="S1612" s="486"/>
      <c r="T1612">
        <v>25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9.25</v>
      </c>
      <c r="H1613" s="407">
        <f t="shared" si="399"/>
        <v>1.2</v>
      </c>
      <c r="I1613" s="407">
        <f t="shared" si="390"/>
        <v>10.95</v>
      </c>
      <c r="J1613" s="407">
        <f t="shared" si="391"/>
        <v>11.059999999403953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11.45</v>
      </c>
      <c r="N1613" s="410">
        <f t="shared" si="394"/>
        <v>11.559999999403953</v>
      </c>
      <c r="O1613" s="411"/>
      <c r="P1613" s="485">
        <f t="shared" ca="1" si="395"/>
        <v>1.0249768518518536</v>
      </c>
      <c r="Q1613" s="484">
        <f t="shared" ca="1" si="396"/>
        <v>1.0251388888888906</v>
      </c>
      <c r="R1613" s="486">
        <v>0.10999999940395355</v>
      </c>
      <c r="S1613" s="486"/>
      <c r="T1613">
        <v>25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9.25</v>
      </c>
      <c r="H1614" s="407">
        <f t="shared" si="399"/>
        <v>1.2</v>
      </c>
      <c r="I1614" s="407">
        <f t="shared" si="390"/>
        <v>10.95</v>
      </c>
      <c r="J1614" s="407">
        <f t="shared" si="391"/>
        <v>11.059999999403953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11.45</v>
      </c>
      <c r="N1614" s="410">
        <f t="shared" si="394"/>
        <v>11.559999999403953</v>
      </c>
      <c r="O1614" s="411"/>
      <c r="P1614" s="485">
        <f t="shared" ca="1" si="395"/>
        <v>1.0253819444444461</v>
      </c>
      <c r="Q1614" s="484">
        <f t="shared" ca="1" si="396"/>
        <v>1.0255439814814831</v>
      </c>
      <c r="R1614" s="486">
        <v>0.10999999940395355</v>
      </c>
      <c r="S1614" s="486"/>
      <c r="T1614">
        <v>25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9.25</v>
      </c>
      <c r="H1615" s="407">
        <f t="shared" si="399"/>
        <v>1.2</v>
      </c>
      <c r="I1615" s="407">
        <f t="shared" si="390"/>
        <v>10.95</v>
      </c>
      <c r="J1615" s="407">
        <f t="shared" si="391"/>
        <v>11.059999999403953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11.45</v>
      </c>
      <c r="N1615" s="410">
        <f t="shared" si="394"/>
        <v>11.559999999403953</v>
      </c>
      <c r="O1615" s="411"/>
      <c r="P1615" s="485">
        <f t="shared" ca="1" si="395"/>
        <v>1.0257986111111126</v>
      </c>
      <c r="Q1615" s="484">
        <f t="shared" ca="1" si="396"/>
        <v>1.0259722222222236</v>
      </c>
      <c r="R1615" s="486">
        <v>0.10999999940395355</v>
      </c>
      <c r="S1615" s="486"/>
      <c r="T1615">
        <v>25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9.25</v>
      </c>
      <c r="H1616" s="407">
        <f t="shared" si="399"/>
        <v>1.2</v>
      </c>
      <c r="I1616" s="407">
        <f t="shared" si="390"/>
        <v>10.95</v>
      </c>
      <c r="J1616" s="407">
        <f t="shared" si="391"/>
        <v>11.059999999403953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11.45</v>
      </c>
      <c r="N1616" s="410">
        <f t="shared" si="394"/>
        <v>11.559999999403953</v>
      </c>
      <c r="O1616" s="411"/>
      <c r="P1616" s="485">
        <f t="shared" ca="1" si="395"/>
        <v>1.0262268518518531</v>
      </c>
      <c r="Q1616" s="484">
        <f t="shared" ca="1" si="396"/>
        <v>1.0264004629629642</v>
      </c>
      <c r="R1616" s="486">
        <v>0.10999999940395355</v>
      </c>
      <c r="S1616" s="486"/>
      <c r="T1616">
        <v>25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9.25</v>
      </c>
      <c r="H1617" s="407">
        <f t="shared" si="399"/>
        <v>1.2</v>
      </c>
      <c r="I1617" s="407">
        <f t="shared" si="390"/>
        <v>10.95</v>
      </c>
      <c r="J1617" s="407">
        <f t="shared" si="391"/>
        <v>11.059999999403953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11.45</v>
      </c>
      <c r="N1617" s="410">
        <f t="shared" si="394"/>
        <v>11.559999999403953</v>
      </c>
      <c r="O1617" s="411"/>
      <c r="P1617" s="485">
        <f t="shared" ca="1" si="395"/>
        <v>1.0266666666666679</v>
      </c>
      <c r="Q1617" s="484">
        <f t="shared" ca="1" si="396"/>
        <v>1.0268171296296309</v>
      </c>
      <c r="R1617" s="486">
        <v>0.10999999940395355</v>
      </c>
      <c r="S1617" s="486"/>
      <c r="T1617">
        <v>25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9.25</v>
      </c>
      <c r="H1618" s="407">
        <f t="shared" si="400"/>
        <v>1.2</v>
      </c>
      <c r="I1618" s="407">
        <f t="shared" si="390"/>
        <v>10.95</v>
      </c>
      <c r="J1618" s="407">
        <f t="shared" si="391"/>
        <v>11.059999999403953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11.45</v>
      </c>
      <c r="N1618" s="410">
        <f t="shared" si="394"/>
        <v>11.559999999403953</v>
      </c>
      <c r="O1618" s="411"/>
      <c r="P1618" s="485">
        <f t="shared" ca="1" si="395"/>
        <v>1.0271064814814828</v>
      </c>
      <c r="Q1618" s="484">
        <f t="shared" ca="1" si="396"/>
        <v>1.0272800925925938</v>
      </c>
      <c r="R1618" s="486">
        <v>0.10999999940395355</v>
      </c>
      <c r="S1618" s="486"/>
      <c r="T1618">
        <v>25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9.25</v>
      </c>
      <c r="H1619" s="407">
        <f t="shared" si="400"/>
        <v>1.2</v>
      </c>
      <c r="I1619" s="407">
        <f t="shared" si="390"/>
        <v>10.95</v>
      </c>
      <c r="J1619" s="407">
        <f t="shared" si="391"/>
        <v>11.059999999403953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11.45</v>
      </c>
      <c r="N1619" s="410">
        <f t="shared" si="394"/>
        <v>11.559999999403953</v>
      </c>
      <c r="O1619" s="411"/>
      <c r="P1619" s="485">
        <f t="shared" ca="1" si="395"/>
        <v>1.0275347222222233</v>
      </c>
      <c r="Q1619" s="484">
        <f t="shared" ca="1" si="396"/>
        <v>1.0277083333333343</v>
      </c>
      <c r="R1619" s="486">
        <v>0.10999999940395355</v>
      </c>
      <c r="S1619" s="486"/>
      <c r="T1619">
        <v>25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9.25</v>
      </c>
      <c r="H1620" s="407">
        <f t="shared" si="400"/>
        <v>1.2</v>
      </c>
      <c r="I1620" s="407">
        <f t="shared" si="390"/>
        <v>10.95</v>
      </c>
      <c r="J1620" s="407">
        <f t="shared" si="391"/>
        <v>11.059999999403953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11.45</v>
      </c>
      <c r="N1620" s="410">
        <f t="shared" si="394"/>
        <v>11.559999999403953</v>
      </c>
      <c r="O1620" s="411"/>
      <c r="P1620" s="485">
        <f t="shared" ca="1" si="395"/>
        <v>1.0279513888888898</v>
      </c>
      <c r="Q1620" s="484">
        <f t="shared" ca="1" si="396"/>
        <v>1.0281134259259268</v>
      </c>
      <c r="R1620" s="486">
        <v>0.10999999940395355</v>
      </c>
      <c r="S1620" s="486"/>
      <c r="T1620">
        <v>25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9.25</v>
      </c>
      <c r="H1621" s="407">
        <f t="shared" si="400"/>
        <v>1.2</v>
      </c>
      <c r="I1621" s="407">
        <f t="shared" si="390"/>
        <v>10.95</v>
      </c>
      <c r="J1621" s="407">
        <f t="shared" si="391"/>
        <v>11.059999999403953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11.45</v>
      </c>
      <c r="N1621" s="410">
        <f t="shared" si="394"/>
        <v>11.559999999403953</v>
      </c>
      <c r="O1621" s="411"/>
      <c r="P1621" s="485">
        <f t="shared" ca="1" si="395"/>
        <v>1.0283796296296306</v>
      </c>
      <c r="Q1621" s="484">
        <f t="shared" ca="1" si="396"/>
        <v>1.0285416666666676</v>
      </c>
      <c r="R1621" s="486">
        <v>0.10999999940395355</v>
      </c>
      <c r="S1621" s="486"/>
      <c r="T1621">
        <v>25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9.25</v>
      </c>
      <c r="H1622" s="407">
        <f t="shared" si="400"/>
        <v>1.2</v>
      </c>
      <c r="I1622" s="407">
        <f t="shared" si="390"/>
        <v>10.95</v>
      </c>
      <c r="J1622" s="407">
        <f t="shared" si="391"/>
        <v>11.059999999403953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11.45</v>
      </c>
      <c r="N1622" s="410">
        <f t="shared" si="394"/>
        <v>11.559999999403953</v>
      </c>
      <c r="O1622" s="411"/>
      <c r="P1622" s="485">
        <f t="shared" ca="1" si="395"/>
        <v>1.028773148148149</v>
      </c>
      <c r="Q1622" s="484">
        <f t="shared" ca="1" si="396"/>
        <v>1.028923611111112</v>
      </c>
      <c r="R1622" s="486">
        <v>0.10999999940395355</v>
      </c>
      <c r="S1622" s="486"/>
      <c r="T1622">
        <v>25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9.25</v>
      </c>
      <c r="H1623" s="407">
        <f t="shared" si="400"/>
        <v>1.2</v>
      </c>
      <c r="I1623" s="407">
        <f t="shared" si="390"/>
        <v>10.95</v>
      </c>
      <c r="J1623" s="407">
        <f t="shared" si="391"/>
        <v>11.059999999403953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11.45</v>
      </c>
      <c r="N1623" s="410">
        <f t="shared" si="394"/>
        <v>11.559999999403953</v>
      </c>
      <c r="O1623" s="411"/>
      <c r="P1623" s="485">
        <f t="shared" ca="1" si="395"/>
        <v>1.0292013888888898</v>
      </c>
      <c r="Q1623" s="484">
        <f t="shared" ca="1" si="396"/>
        <v>1.0293402777777787</v>
      </c>
      <c r="R1623" s="486">
        <v>0.10999999940395355</v>
      </c>
      <c r="S1623" s="486"/>
      <c r="T1623">
        <v>25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9.25</v>
      </c>
      <c r="H1624" s="407">
        <f t="shared" si="400"/>
        <v>1.2</v>
      </c>
      <c r="I1624" s="407">
        <f t="shared" si="390"/>
        <v>10.95</v>
      </c>
      <c r="J1624" s="407">
        <f t="shared" si="391"/>
        <v>11.059999999403953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11.45</v>
      </c>
      <c r="N1624" s="410">
        <f t="shared" si="394"/>
        <v>11.559999999403953</v>
      </c>
      <c r="O1624" s="411"/>
      <c r="P1624" s="485">
        <f t="shared" ca="1" si="395"/>
        <v>1.0296180555555565</v>
      </c>
      <c r="Q1624" s="484">
        <f t="shared" ca="1" si="396"/>
        <v>1.0297800925925935</v>
      </c>
      <c r="R1624" s="486">
        <v>0.10999999940395355</v>
      </c>
      <c r="S1624" s="486"/>
      <c r="T1624">
        <v>25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9.25</v>
      </c>
      <c r="H1625" s="407">
        <f t="shared" si="400"/>
        <v>1.2</v>
      </c>
      <c r="I1625" s="407">
        <f t="shared" si="390"/>
        <v>10.95</v>
      </c>
      <c r="J1625" s="407">
        <f t="shared" si="391"/>
        <v>11.059999999403953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11.45</v>
      </c>
      <c r="N1625" s="410">
        <f t="shared" si="394"/>
        <v>11.559999999403953</v>
      </c>
      <c r="O1625" s="411"/>
      <c r="P1625" s="485">
        <f t="shared" ca="1" si="395"/>
        <v>1.030023148148149</v>
      </c>
      <c r="Q1625" s="484">
        <f t="shared" ca="1" si="396"/>
        <v>1.0301736111111119</v>
      </c>
      <c r="R1625" s="486">
        <v>0.10999999940395355</v>
      </c>
      <c r="S1625" s="486"/>
      <c r="T1625">
        <v>25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9.25</v>
      </c>
      <c r="H1626" s="407">
        <f t="shared" si="400"/>
        <v>1.2</v>
      </c>
      <c r="I1626" s="407">
        <f t="shared" si="390"/>
        <v>10.95</v>
      </c>
      <c r="J1626" s="407">
        <f t="shared" si="391"/>
        <v>11.059999999403953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11.45</v>
      </c>
      <c r="N1626" s="410">
        <f t="shared" si="394"/>
        <v>11.559999999403953</v>
      </c>
      <c r="O1626" s="411"/>
      <c r="P1626" s="485">
        <f t="shared" ca="1" si="395"/>
        <v>1.0304050925925934</v>
      </c>
      <c r="Q1626" s="484">
        <f t="shared" ca="1" si="396"/>
        <v>1.0305439814814823</v>
      </c>
      <c r="R1626" s="486">
        <v>0.10999999940395355</v>
      </c>
      <c r="S1626" s="486"/>
      <c r="T1626">
        <v>25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9.25</v>
      </c>
      <c r="H1627" s="407">
        <f t="shared" si="400"/>
        <v>1.2</v>
      </c>
      <c r="I1627" s="407">
        <f t="shared" si="390"/>
        <v>10.95</v>
      </c>
      <c r="J1627" s="407">
        <f t="shared" si="391"/>
        <v>11.059999999403953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11.45</v>
      </c>
      <c r="N1627" s="410">
        <f t="shared" si="394"/>
        <v>11.559999999403953</v>
      </c>
      <c r="O1627" s="411"/>
      <c r="P1627" s="485">
        <f t="shared" ca="1" si="395"/>
        <v>1.0308101851851861</v>
      </c>
      <c r="Q1627" s="484">
        <f t="shared" ca="1" si="396"/>
        <v>1.030949074074075</v>
      </c>
      <c r="R1627" s="486">
        <v>0.10999999940395355</v>
      </c>
      <c r="S1627" s="486"/>
      <c r="T1627">
        <v>25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9.25</v>
      </c>
      <c r="H1628" s="407">
        <f t="shared" si="400"/>
        <v>1.2</v>
      </c>
      <c r="I1628" s="407">
        <f t="shared" si="390"/>
        <v>10.95</v>
      </c>
      <c r="J1628" s="407">
        <f t="shared" si="391"/>
        <v>11.059999999403953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11.45</v>
      </c>
      <c r="N1628" s="410">
        <f t="shared" si="394"/>
        <v>11.559999999403953</v>
      </c>
      <c r="O1628" s="411"/>
      <c r="P1628" s="485">
        <f t="shared" ca="1" si="395"/>
        <v>1.0312268518518528</v>
      </c>
      <c r="Q1628" s="484">
        <f t="shared" ca="1" si="396"/>
        <v>1.0313657407407417</v>
      </c>
      <c r="R1628" s="486">
        <v>0.10999999940395355</v>
      </c>
      <c r="S1628" s="486"/>
      <c r="T1628">
        <v>25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9.25</v>
      </c>
      <c r="H1629" s="407">
        <f t="shared" si="400"/>
        <v>1.2</v>
      </c>
      <c r="I1629" s="407">
        <f t="shared" si="390"/>
        <v>10.95</v>
      </c>
      <c r="J1629" s="407">
        <f t="shared" si="391"/>
        <v>11.059999999403953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11.45</v>
      </c>
      <c r="N1629" s="410">
        <f t="shared" si="394"/>
        <v>11.559999999403953</v>
      </c>
      <c r="O1629" s="411"/>
      <c r="P1629" s="485">
        <f t="shared" ca="1" si="395"/>
        <v>1.0316203703703712</v>
      </c>
      <c r="Q1629" s="484">
        <f t="shared" ca="1" si="396"/>
        <v>1.0317824074074082</v>
      </c>
      <c r="R1629" s="486">
        <v>0.10999999940395355</v>
      </c>
      <c r="S1629" s="486"/>
      <c r="T1629">
        <v>25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9.25</v>
      </c>
      <c r="H1630" s="407">
        <f t="shared" si="400"/>
        <v>1.2</v>
      </c>
      <c r="I1630" s="407">
        <f t="shared" si="390"/>
        <v>10.95</v>
      </c>
      <c r="J1630" s="407">
        <f t="shared" si="391"/>
        <v>11.059999999403953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11.45</v>
      </c>
      <c r="N1630" s="410">
        <f t="shared" si="394"/>
        <v>11.559999999403953</v>
      </c>
      <c r="O1630" s="411"/>
      <c r="P1630" s="485">
        <f t="shared" ca="1" si="395"/>
        <v>1.0320370370370378</v>
      </c>
      <c r="Q1630" s="484">
        <f t="shared" ca="1" si="396"/>
        <v>1.0321875000000007</v>
      </c>
      <c r="R1630" s="486">
        <v>0.10999999940395355</v>
      </c>
      <c r="S1630" s="486"/>
      <c r="T1630">
        <v>25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9.25</v>
      </c>
      <c r="H1631" s="407">
        <f t="shared" si="400"/>
        <v>1.2</v>
      </c>
      <c r="I1631" s="407">
        <f t="shared" si="390"/>
        <v>10.95</v>
      </c>
      <c r="J1631" s="407">
        <f t="shared" si="391"/>
        <v>11.059999999403953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11.45</v>
      </c>
      <c r="N1631" s="410">
        <f t="shared" si="394"/>
        <v>11.559999999403953</v>
      </c>
      <c r="O1631" s="411"/>
      <c r="P1631" s="485">
        <f t="shared" ca="1" si="395"/>
        <v>1.0324189814814821</v>
      </c>
      <c r="Q1631" s="484">
        <f t="shared" ca="1" si="396"/>
        <v>1.0325694444444451</v>
      </c>
      <c r="R1631" s="486">
        <v>0.10999999940395355</v>
      </c>
      <c r="S1631" s="486"/>
      <c r="T1631">
        <v>25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9.25</v>
      </c>
      <c r="H1632" s="407">
        <f t="shared" si="400"/>
        <v>1.2</v>
      </c>
      <c r="I1632" s="407">
        <f t="shared" si="390"/>
        <v>10.95</v>
      </c>
      <c r="J1632" s="407">
        <f t="shared" si="391"/>
        <v>11.059999999403953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11.45</v>
      </c>
      <c r="N1632" s="410">
        <f t="shared" si="394"/>
        <v>11.559999999403953</v>
      </c>
      <c r="O1632" s="411"/>
      <c r="P1632" s="485">
        <f t="shared" ca="1" si="395"/>
        <v>1.032858796296297</v>
      </c>
      <c r="Q1632" s="484">
        <f t="shared" ca="1" si="396"/>
        <v>1.0330208333333339</v>
      </c>
      <c r="R1632" s="486">
        <v>0.10999999940395355</v>
      </c>
      <c r="S1632" s="486"/>
      <c r="T1632">
        <v>25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9.25</v>
      </c>
      <c r="H1633" s="407">
        <f t="shared" si="400"/>
        <v>1.2</v>
      </c>
      <c r="I1633" s="407">
        <f t="shared" si="390"/>
        <v>10.95</v>
      </c>
      <c r="J1633" s="407">
        <f t="shared" si="391"/>
        <v>11.059999999403953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11.45</v>
      </c>
      <c r="N1633" s="410">
        <f t="shared" si="394"/>
        <v>11.559999999403953</v>
      </c>
      <c r="O1633" s="411"/>
      <c r="P1633" s="485">
        <f t="shared" ca="1" si="395"/>
        <v>1.0332523148148154</v>
      </c>
      <c r="Q1633" s="484">
        <f t="shared" ca="1" si="396"/>
        <v>1.0334259259259264</v>
      </c>
      <c r="R1633" s="486">
        <v>0.10999999940395355</v>
      </c>
      <c r="S1633" s="486"/>
      <c r="T1633">
        <v>25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9.25</v>
      </c>
      <c r="H1634" s="407">
        <f t="shared" si="402"/>
        <v>1.2</v>
      </c>
      <c r="I1634" s="407">
        <f t="shared" si="390"/>
        <v>10.95</v>
      </c>
      <c r="J1634" s="407">
        <f t="shared" si="391"/>
        <v>11.059999999403953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11.45</v>
      </c>
      <c r="N1634" s="410">
        <f t="shared" si="394"/>
        <v>11.559999999403953</v>
      </c>
      <c r="O1634" s="411"/>
      <c r="P1634" s="485">
        <f t="shared" ca="1" si="395"/>
        <v>1.0336574074074079</v>
      </c>
      <c r="Q1634" s="484">
        <f t="shared" ca="1" si="396"/>
        <v>1.0338078703703708</v>
      </c>
      <c r="R1634" s="486">
        <v>0.10999999940395355</v>
      </c>
      <c r="S1634" s="486"/>
      <c r="T1634">
        <v>25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9.25</v>
      </c>
      <c r="H1635" s="407">
        <f t="shared" si="402"/>
        <v>1.2</v>
      </c>
      <c r="I1635" s="407">
        <f t="shared" si="390"/>
        <v>10.95</v>
      </c>
      <c r="J1635" s="407">
        <f t="shared" si="391"/>
        <v>11.059999999403953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11.45</v>
      </c>
      <c r="N1635" s="410">
        <f t="shared" si="394"/>
        <v>11.559999999403953</v>
      </c>
      <c r="O1635" s="411"/>
      <c r="P1635" s="485">
        <f t="shared" ca="1" si="395"/>
        <v>1.0340972222222227</v>
      </c>
      <c r="Q1635" s="484">
        <f t="shared" ca="1" si="396"/>
        <v>1.0342361111111116</v>
      </c>
      <c r="R1635" s="486">
        <v>0.10999999940395355</v>
      </c>
      <c r="S1635" s="486"/>
      <c r="T1635">
        <v>25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9.25</v>
      </c>
      <c r="H1636" s="407">
        <f t="shared" si="402"/>
        <v>1.2</v>
      </c>
      <c r="I1636" s="407">
        <f t="shared" ref="I1636:I1699" si="405">F1636+G1636</f>
        <v>10.95</v>
      </c>
      <c r="J1636" s="407">
        <f t="shared" ref="J1636:J1699" si="406">I1636+R1636</f>
        <v>11.059999999403953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11.45</v>
      </c>
      <c r="N1636" s="410">
        <f t="shared" ref="N1636:N1699" si="409">J1636+L1636</f>
        <v>11.559999999403953</v>
      </c>
      <c r="O1636" s="411"/>
      <c r="P1636" s="485">
        <f t="shared" ref="P1636:P1699" ca="1" si="410">Q1635+TIME(0,0,RANDBETWEEN(20,25))</f>
        <v>1.0345254629629634</v>
      </c>
      <c r="Q1636" s="484">
        <f t="shared" ref="Q1636:Q1699" ca="1" si="411">P1636+TIME(0,0,RANDBETWEEN(12,15))</f>
        <v>1.0346759259259264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9.25</v>
      </c>
      <c r="H1637" s="407">
        <f t="shared" si="402"/>
        <v>1.2</v>
      </c>
      <c r="I1637" s="407">
        <f t="shared" si="405"/>
        <v>10.95</v>
      </c>
      <c r="J1637" s="407">
        <f t="shared" si="406"/>
        <v>11.059999999403953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11.45</v>
      </c>
      <c r="N1637" s="410">
        <f t="shared" si="409"/>
        <v>11.559999999403953</v>
      </c>
      <c r="O1637" s="411"/>
      <c r="P1637" s="485">
        <f t="shared" ca="1" si="410"/>
        <v>1.0349652777777782</v>
      </c>
      <c r="Q1637" s="484">
        <f t="shared" ca="1" si="411"/>
        <v>1.0351157407407412</v>
      </c>
      <c r="R1637" s="486">
        <v>0.10999999940395355</v>
      </c>
      <c r="S1637" s="486"/>
      <c r="T1637">
        <v>25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9.25</v>
      </c>
      <c r="H1638" s="407">
        <f t="shared" si="402"/>
        <v>1.2</v>
      </c>
      <c r="I1638" s="407">
        <f t="shared" si="405"/>
        <v>10.95</v>
      </c>
      <c r="J1638" s="407">
        <f t="shared" si="406"/>
        <v>11.059999999403953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11.45</v>
      </c>
      <c r="N1638" s="410">
        <f t="shared" si="409"/>
        <v>11.559999999403953</v>
      </c>
      <c r="O1638" s="411"/>
      <c r="P1638" s="485">
        <f t="shared" ca="1" si="410"/>
        <v>1.0353587962962967</v>
      </c>
      <c r="Q1638" s="484">
        <f t="shared" ca="1" si="411"/>
        <v>1.0355208333333337</v>
      </c>
      <c r="R1638" s="486">
        <v>0.10999999940395355</v>
      </c>
      <c r="S1638" s="486"/>
      <c r="T1638">
        <v>25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9.25</v>
      </c>
      <c r="H1639" s="407">
        <f t="shared" si="402"/>
        <v>1.2</v>
      </c>
      <c r="I1639" s="407">
        <f t="shared" si="405"/>
        <v>10.95</v>
      </c>
      <c r="J1639" s="407">
        <f t="shared" si="406"/>
        <v>11.059999999403953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11.45</v>
      </c>
      <c r="N1639" s="410">
        <f t="shared" si="409"/>
        <v>11.559999999403953</v>
      </c>
      <c r="O1639" s="411"/>
      <c r="P1639" s="485">
        <f t="shared" ca="1" si="410"/>
        <v>1.0358101851851855</v>
      </c>
      <c r="Q1639" s="484">
        <f t="shared" ca="1" si="411"/>
        <v>1.0359722222222225</v>
      </c>
      <c r="R1639" s="486">
        <v>0.10999999940395355</v>
      </c>
      <c r="S1639" s="486"/>
      <c r="T1639">
        <v>25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9.25</v>
      </c>
      <c r="H1640" s="407">
        <f t="shared" si="402"/>
        <v>1.2</v>
      </c>
      <c r="I1640" s="407">
        <f t="shared" si="405"/>
        <v>10.95</v>
      </c>
      <c r="J1640" s="407">
        <f t="shared" si="406"/>
        <v>11.059999999403953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11.45</v>
      </c>
      <c r="N1640" s="410">
        <f t="shared" si="409"/>
        <v>11.559999999403953</v>
      </c>
      <c r="O1640" s="411"/>
      <c r="P1640" s="485">
        <f t="shared" ca="1" si="410"/>
        <v>1.036203703703704</v>
      </c>
      <c r="Q1640" s="484">
        <f t="shared" ca="1" si="411"/>
        <v>1.0363425925925929</v>
      </c>
      <c r="R1640" s="486">
        <v>0.10999999940395355</v>
      </c>
      <c r="S1640" s="486"/>
      <c r="T1640">
        <v>25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9.25</v>
      </c>
      <c r="H1641" s="407">
        <f t="shared" si="402"/>
        <v>1.2</v>
      </c>
      <c r="I1641" s="407">
        <f t="shared" si="405"/>
        <v>10.95</v>
      </c>
      <c r="J1641" s="407">
        <f t="shared" si="406"/>
        <v>11.059999999403953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11.45</v>
      </c>
      <c r="N1641" s="410">
        <f t="shared" si="409"/>
        <v>11.559999999403953</v>
      </c>
      <c r="O1641" s="411"/>
      <c r="P1641" s="485">
        <f t="shared" ca="1" si="410"/>
        <v>1.0365740740740743</v>
      </c>
      <c r="Q1641" s="484">
        <f t="shared" ca="1" si="411"/>
        <v>1.0367129629629632</v>
      </c>
      <c r="R1641" s="486">
        <v>0.10999999940395355</v>
      </c>
      <c r="S1641" s="486"/>
      <c r="T1641">
        <v>25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9.25</v>
      </c>
      <c r="H1642" s="407">
        <f t="shared" si="402"/>
        <v>1.2</v>
      </c>
      <c r="I1642" s="407">
        <f t="shared" si="405"/>
        <v>10.95</v>
      </c>
      <c r="J1642" s="407">
        <f t="shared" si="406"/>
        <v>11.059999999403953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11.45</v>
      </c>
      <c r="N1642" s="410">
        <f t="shared" si="409"/>
        <v>11.559999999403953</v>
      </c>
      <c r="O1642" s="411"/>
      <c r="P1642" s="485">
        <f t="shared" ca="1" si="410"/>
        <v>1.0369675925925927</v>
      </c>
      <c r="Q1642" s="484">
        <f t="shared" ca="1" si="411"/>
        <v>1.0371412037037038</v>
      </c>
      <c r="R1642" s="486">
        <v>0.10999999940395355</v>
      </c>
      <c r="S1642" s="486"/>
      <c r="T1642">
        <v>25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9.25</v>
      </c>
      <c r="H1643" s="407">
        <f t="shared" si="402"/>
        <v>1.2</v>
      </c>
      <c r="I1643" s="407">
        <f t="shared" si="405"/>
        <v>10.95</v>
      </c>
      <c r="J1643" s="407">
        <f t="shared" si="406"/>
        <v>11.059999999403953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11.45</v>
      </c>
      <c r="N1643" s="410">
        <f t="shared" si="409"/>
        <v>11.559999999403953</v>
      </c>
      <c r="O1643" s="411"/>
      <c r="P1643" s="485">
        <f t="shared" ca="1" si="410"/>
        <v>1.0373842592592593</v>
      </c>
      <c r="Q1643" s="484">
        <f t="shared" ca="1" si="411"/>
        <v>1.0375231481481482</v>
      </c>
      <c r="R1643" s="486">
        <v>0.10999999940395355</v>
      </c>
      <c r="S1643" s="486"/>
      <c r="T1643">
        <v>25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9.25</v>
      </c>
      <c r="H1644" s="407">
        <f t="shared" si="402"/>
        <v>1.2</v>
      </c>
      <c r="I1644" s="407">
        <f t="shared" si="405"/>
        <v>10.95</v>
      </c>
      <c r="J1644" s="407">
        <f t="shared" si="406"/>
        <v>11.059999999403953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11.45</v>
      </c>
      <c r="N1644" s="410">
        <f t="shared" si="409"/>
        <v>11.559999999403953</v>
      </c>
      <c r="O1644" s="411"/>
      <c r="P1644" s="485">
        <f t="shared" ca="1" si="410"/>
        <v>1.0377662037037036</v>
      </c>
      <c r="Q1644" s="484">
        <f t="shared" ca="1" si="411"/>
        <v>1.0379166666666666</v>
      </c>
      <c r="R1644" s="486">
        <v>0.10999999940395355</v>
      </c>
      <c r="S1644" s="486"/>
      <c r="T1644">
        <v>25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9.25</v>
      </c>
      <c r="H1645" s="407">
        <f t="shared" si="402"/>
        <v>1.2</v>
      </c>
      <c r="I1645" s="407">
        <f t="shared" si="405"/>
        <v>10.95</v>
      </c>
      <c r="J1645" s="407">
        <f t="shared" si="406"/>
        <v>11.059999999403953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11.45</v>
      </c>
      <c r="N1645" s="410">
        <f t="shared" si="409"/>
        <v>11.559999999403953</v>
      </c>
      <c r="O1645" s="411"/>
      <c r="P1645" s="485">
        <f t="shared" ca="1" si="410"/>
        <v>1.0382060185185185</v>
      </c>
      <c r="Q1645" s="484">
        <f t="shared" ca="1" si="411"/>
        <v>1.0383796296296295</v>
      </c>
      <c r="R1645" s="486">
        <v>0.10999999940395355</v>
      </c>
      <c r="S1645" s="486"/>
      <c r="T1645">
        <v>25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9.25</v>
      </c>
      <c r="H1646" s="407">
        <f t="shared" si="402"/>
        <v>1.2</v>
      </c>
      <c r="I1646" s="407">
        <f t="shared" si="405"/>
        <v>10.95</v>
      </c>
      <c r="J1646" s="407">
        <f t="shared" si="406"/>
        <v>11.059999999403953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11.45</v>
      </c>
      <c r="N1646" s="410">
        <f t="shared" si="409"/>
        <v>11.559999999403953</v>
      </c>
      <c r="O1646" s="411"/>
      <c r="P1646" s="485">
        <f t="shared" ca="1" si="410"/>
        <v>1.0386574074074073</v>
      </c>
      <c r="Q1646" s="484">
        <f t="shared" ca="1" si="411"/>
        <v>1.0387962962962962</v>
      </c>
      <c r="R1646" s="486">
        <v>0.10999999940395355</v>
      </c>
      <c r="S1646" s="486"/>
      <c r="T1646">
        <v>25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9.25</v>
      </c>
      <c r="H1647" s="407">
        <f t="shared" si="402"/>
        <v>1.2</v>
      </c>
      <c r="I1647" s="407">
        <f t="shared" si="405"/>
        <v>10.95</v>
      </c>
      <c r="J1647" s="407">
        <f t="shared" si="406"/>
        <v>11.059999999403953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11.45</v>
      </c>
      <c r="N1647" s="410">
        <f t="shared" si="409"/>
        <v>11.559999999403953</v>
      </c>
      <c r="O1647" s="411"/>
      <c r="P1647" s="485">
        <f t="shared" ca="1" si="410"/>
        <v>1.0390625</v>
      </c>
      <c r="Q1647" s="484">
        <f t="shared" ca="1" si="411"/>
        <v>1.0392013888888889</v>
      </c>
      <c r="R1647" s="486">
        <v>0.10999999940395355</v>
      </c>
      <c r="S1647" s="486"/>
      <c r="T1647">
        <v>25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9.25</v>
      </c>
      <c r="H1648" s="407">
        <f t="shared" si="402"/>
        <v>1.2</v>
      </c>
      <c r="I1648" s="407">
        <f t="shared" si="405"/>
        <v>10.95</v>
      </c>
      <c r="J1648" s="407">
        <f t="shared" si="406"/>
        <v>11.059999999403953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11.45</v>
      </c>
      <c r="N1648" s="410">
        <f t="shared" si="409"/>
        <v>11.559999999403953</v>
      </c>
      <c r="O1648" s="411"/>
      <c r="P1648" s="485">
        <f t="shared" ca="1" si="410"/>
        <v>1.0394328703703704</v>
      </c>
      <c r="Q1648" s="484">
        <f t="shared" ca="1" si="411"/>
        <v>1.0395717592592593</v>
      </c>
      <c r="R1648" s="486">
        <v>0.10999999940395355</v>
      </c>
      <c r="S1648" s="486"/>
      <c r="T1648">
        <v>25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9.25</v>
      </c>
      <c r="H1649" s="407">
        <f t="shared" si="402"/>
        <v>1.2</v>
      </c>
      <c r="I1649" s="407">
        <f t="shared" si="405"/>
        <v>10.95</v>
      </c>
      <c r="J1649" s="407">
        <f t="shared" si="406"/>
        <v>11.059999999403953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11.45</v>
      </c>
      <c r="N1649" s="410">
        <f t="shared" si="409"/>
        <v>11.559999999403953</v>
      </c>
      <c r="O1649" s="411"/>
      <c r="P1649" s="485">
        <f t="shared" ca="1" si="410"/>
        <v>1.0398611111111111</v>
      </c>
      <c r="Q1649" s="484">
        <f t="shared" ca="1" si="411"/>
        <v>1.0400347222222222</v>
      </c>
      <c r="R1649" s="486">
        <v>0.10999999940395355</v>
      </c>
      <c r="S1649" s="486"/>
      <c r="T1649">
        <v>25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9.25</v>
      </c>
      <c r="H1650" s="407">
        <f t="shared" si="413"/>
        <v>1.2</v>
      </c>
      <c r="I1650" s="407">
        <f t="shared" si="405"/>
        <v>10.95</v>
      </c>
      <c r="J1650" s="407">
        <f t="shared" si="406"/>
        <v>11.059999999403953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11.45</v>
      </c>
      <c r="N1650" s="410">
        <f t="shared" si="409"/>
        <v>11.559999999403953</v>
      </c>
      <c r="O1650" s="411"/>
      <c r="P1650" s="485">
        <f t="shared" ca="1" si="410"/>
        <v>1.0403009259259259</v>
      </c>
      <c r="Q1650" s="484">
        <f t="shared" ca="1" si="411"/>
        <v>1.0404513888888889</v>
      </c>
      <c r="R1650" s="486">
        <v>0.10999999940395355</v>
      </c>
      <c r="S1650" s="486"/>
      <c r="T1650">
        <v>25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9.25</v>
      </c>
      <c r="H1651" s="407">
        <f t="shared" si="413"/>
        <v>1.2</v>
      </c>
      <c r="I1651" s="407">
        <f t="shared" si="405"/>
        <v>10.95</v>
      </c>
      <c r="J1651" s="407">
        <f t="shared" si="406"/>
        <v>11.059999999403953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11.45</v>
      </c>
      <c r="N1651" s="410">
        <f t="shared" si="409"/>
        <v>11.559999999403953</v>
      </c>
      <c r="O1651" s="411"/>
      <c r="P1651" s="485">
        <f t="shared" ca="1" si="410"/>
        <v>1.0406828703703703</v>
      </c>
      <c r="Q1651" s="484">
        <f t="shared" ca="1" si="411"/>
        <v>1.0408333333333333</v>
      </c>
      <c r="R1651" s="486">
        <v>0.10999999940395355</v>
      </c>
      <c r="S1651" s="486"/>
      <c r="T1651">
        <v>25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9.25</v>
      </c>
      <c r="H1652" s="407">
        <f t="shared" si="413"/>
        <v>1.2</v>
      </c>
      <c r="I1652" s="407">
        <f t="shared" si="405"/>
        <v>10.95</v>
      </c>
      <c r="J1652" s="407">
        <f t="shared" si="406"/>
        <v>11.059999999403953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11.45</v>
      </c>
      <c r="N1652" s="410">
        <f t="shared" si="409"/>
        <v>11.559999999403953</v>
      </c>
      <c r="O1652" s="411"/>
      <c r="P1652" s="485">
        <f t="shared" ca="1" si="410"/>
        <v>1.0411226851851851</v>
      </c>
      <c r="Q1652" s="484">
        <f t="shared" ca="1" si="411"/>
        <v>1.041261574074074</v>
      </c>
      <c r="R1652" s="486">
        <v>0.10999999940395355</v>
      </c>
      <c r="S1652" s="486"/>
      <c r="T1652">
        <v>25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9.25</v>
      </c>
      <c r="H1653" s="407">
        <f t="shared" si="413"/>
        <v>1.2</v>
      </c>
      <c r="I1653" s="407">
        <f t="shared" si="405"/>
        <v>10.95</v>
      </c>
      <c r="J1653" s="407">
        <f t="shared" si="406"/>
        <v>11.059999999403953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11.45</v>
      </c>
      <c r="N1653" s="410">
        <f t="shared" si="409"/>
        <v>11.559999999403953</v>
      </c>
      <c r="O1653" s="411"/>
      <c r="P1653" s="485">
        <f t="shared" ca="1" si="410"/>
        <v>1.0415509259259259</v>
      </c>
      <c r="Q1653" s="484">
        <f t="shared" ca="1" si="411"/>
        <v>1.0416898148148148</v>
      </c>
      <c r="R1653" s="486">
        <v>0.10999999940395355</v>
      </c>
      <c r="S1653" s="486"/>
      <c r="T1653">
        <v>25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9.25</v>
      </c>
      <c r="H1654" s="407">
        <f t="shared" si="413"/>
        <v>1.2</v>
      </c>
      <c r="I1654" s="407">
        <f t="shared" si="405"/>
        <v>10.95</v>
      </c>
      <c r="J1654" s="407">
        <f t="shared" si="406"/>
        <v>11.059999999403953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11.45</v>
      </c>
      <c r="N1654" s="410">
        <f t="shared" si="409"/>
        <v>11.559999999403953</v>
      </c>
      <c r="O1654" s="411"/>
      <c r="P1654" s="485">
        <f t="shared" ca="1" si="410"/>
        <v>1.0419791666666667</v>
      </c>
      <c r="Q1654" s="484">
        <f t="shared" ca="1" si="411"/>
        <v>1.0421412037037037</v>
      </c>
      <c r="R1654" s="486">
        <v>0.10999999940395355</v>
      </c>
      <c r="S1654" s="486"/>
      <c r="T1654">
        <v>25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9.25</v>
      </c>
      <c r="H1655" s="407">
        <f t="shared" si="413"/>
        <v>1.2</v>
      </c>
      <c r="I1655" s="407">
        <f t="shared" si="405"/>
        <v>10.95</v>
      </c>
      <c r="J1655" s="407">
        <f t="shared" si="406"/>
        <v>11.059999999403953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11.45</v>
      </c>
      <c r="N1655" s="410">
        <f t="shared" si="409"/>
        <v>11.559999999403953</v>
      </c>
      <c r="O1655" s="411"/>
      <c r="P1655" s="485">
        <f t="shared" ca="1" si="410"/>
        <v>1.0424189814814815</v>
      </c>
      <c r="Q1655" s="484">
        <f t="shared" ca="1" si="411"/>
        <v>1.0425578703703704</v>
      </c>
      <c r="R1655" s="486">
        <v>0.10999999940395355</v>
      </c>
      <c r="S1655" s="486"/>
      <c r="T1655">
        <v>25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9.25</v>
      </c>
      <c r="H1656" s="407">
        <f t="shared" si="413"/>
        <v>1.2</v>
      </c>
      <c r="I1656" s="407">
        <f t="shared" si="405"/>
        <v>10.95</v>
      </c>
      <c r="J1656" s="407">
        <f t="shared" si="406"/>
        <v>11.059999999403953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11.45</v>
      </c>
      <c r="N1656" s="410">
        <f t="shared" si="409"/>
        <v>11.559999999403953</v>
      </c>
      <c r="O1656" s="411"/>
      <c r="P1656" s="485">
        <f t="shared" ca="1" si="410"/>
        <v>1.0428009259259259</v>
      </c>
      <c r="Q1656" s="484">
        <f t="shared" ca="1" si="411"/>
        <v>1.0429513888888888</v>
      </c>
      <c r="R1656" s="486">
        <v>0.10999999940395355</v>
      </c>
      <c r="S1656" s="486"/>
      <c r="T1656">
        <v>25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9.25</v>
      </c>
      <c r="H1657" s="407">
        <f t="shared" si="413"/>
        <v>1.2</v>
      </c>
      <c r="I1657" s="407">
        <f t="shared" si="405"/>
        <v>10.95</v>
      </c>
      <c r="J1657" s="407">
        <f t="shared" si="406"/>
        <v>11.059999999403953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11.45</v>
      </c>
      <c r="N1657" s="410">
        <f t="shared" si="409"/>
        <v>11.559999999403953</v>
      </c>
      <c r="O1657" s="411"/>
      <c r="P1657" s="485">
        <f t="shared" ca="1" si="410"/>
        <v>1.0432407407407407</v>
      </c>
      <c r="Q1657" s="484">
        <f t="shared" ca="1" si="411"/>
        <v>1.0433796296296296</v>
      </c>
      <c r="R1657" s="486">
        <v>0.10999999940395355</v>
      </c>
      <c r="S1657" s="486"/>
      <c r="T1657">
        <v>25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9.25</v>
      </c>
      <c r="H1658" s="407">
        <f t="shared" si="413"/>
        <v>1.2</v>
      </c>
      <c r="I1658" s="407">
        <f t="shared" si="405"/>
        <v>10.95</v>
      </c>
      <c r="J1658" s="407">
        <f t="shared" si="406"/>
        <v>11.059999999403953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11.45</v>
      </c>
      <c r="N1658" s="410">
        <f t="shared" si="409"/>
        <v>11.559999999403953</v>
      </c>
      <c r="O1658" s="411"/>
      <c r="P1658" s="485">
        <f t="shared" ca="1" si="410"/>
        <v>1.043611111111111</v>
      </c>
      <c r="Q1658" s="484">
        <f t="shared" ca="1" si="411"/>
        <v>1.043773148148148</v>
      </c>
      <c r="R1658" s="486">
        <v>0.10999999940395355</v>
      </c>
      <c r="S1658" s="486"/>
      <c r="T1658">
        <v>25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9.25</v>
      </c>
      <c r="H1659" s="407">
        <f t="shared" si="413"/>
        <v>1.2</v>
      </c>
      <c r="I1659" s="407">
        <f t="shared" si="405"/>
        <v>10.95</v>
      </c>
      <c r="J1659" s="407">
        <f t="shared" si="406"/>
        <v>11.059999999403953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11.45</v>
      </c>
      <c r="N1659" s="410">
        <f t="shared" si="409"/>
        <v>11.559999999403953</v>
      </c>
      <c r="O1659" s="411"/>
      <c r="P1659" s="485">
        <f t="shared" ca="1" si="410"/>
        <v>1.0440509259259259</v>
      </c>
      <c r="Q1659" s="484">
        <f t="shared" ca="1" si="411"/>
        <v>1.0442245370370369</v>
      </c>
      <c r="R1659" s="486">
        <v>0.10999999940395355</v>
      </c>
      <c r="S1659" s="486"/>
      <c r="T1659">
        <v>25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9.25</v>
      </c>
      <c r="H1660" s="407">
        <f t="shared" si="413"/>
        <v>1.2</v>
      </c>
      <c r="I1660" s="407">
        <f t="shared" si="405"/>
        <v>10.95</v>
      </c>
      <c r="J1660" s="407">
        <f t="shared" si="406"/>
        <v>11.059999999403953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11.45</v>
      </c>
      <c r="N1660" s="410">
        <f t="shared" si="409"/>
        <v>11.559999999403953</v>
      </c>
      <c r="O1660" s="411"/>
      <c r="P1660" s="485">
        <f t="shared" ca="1" si="410"/>
        <v>1.0445138888888887</v>
      </c>
      <c r="Q1660" s="484">
        <f t="shared" ca="1" si="411"/>
        <v>1.0446643518518517</v>
      </c>
      <c r="R1660" s="486">
        <v>0.10999999940395355</v>
      </c>
      <c r="S1660" s="486"/>
      <c r="T1660">
        <v>25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9.25</v>
      </c>
      <c r="H1661" s="407">
        <f t="shared" si="413"/>
        <v>1.2</v>
      </c>
      <c r="I1661" s="407">
        <f t="shared" si="405"/>
        <v>10.95</v>
      </c>
      <c r="J1661" s="407">
        <f t="shared" si="406"/>
        <v>11.059999999403953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11.45</v>
      </c>
      <c r="N1661" s="410">
        <f t="shared" si="409"/>
        <v>11.559999999403953</v>
      </c>
      <c r="O1661" s="411"/>
      <c r="P1661" s="485">
        <f t="shared" ca="1" si="410"/>
        <v>1.0449305555555555</v>
      </c>
      <c r="Q1661" s="484">
        <f t="shared" ca="1" si="411"/>
        <v>1.0450810185185184</v>
      </c>
      <c r="R1661" s="486">
        <v>0.10999999940395355</v>
      </c>
      <c r="S1661" s="486"/>
      <c r="T1661">
        <v>25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9.25</v>
      </c>
      <c r="H1662" s="407">
        <f t="shared" si="413"/>
        <v>1.2</v>
      </c>
      <c r="I1662" s="407">
        <f t="shared" si="405"/>
        <v>10.95</v>
      </c>
      <c r="J1662" s="407">
        <f t="shared" si="406"/>
        <v>11.059999999403953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11.45</v>
      </c>
      <c r="N1662" s="410">
        <f t="shared" si="409"/>
        <v>11.559999999403953</v>
      </c>
      <c r="O1662" s="411"/>
      <c r="P1662" s="485">
        <f t="shared" ca="1" si="410"/>
        <v>1.0453124999999999</v>
      </c>
      <c r="Q1662" s="484">
        <f t="shared" ca="1" si="411"/>
        <v>1.0454861111111109</v>
      </c>
      <c r="R1662" s="486">
        <v>0.10999999940395355</v>
      </c>
      <c r="S1662" s="486"/>
      <c r="T1662">
        <v>25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9.25</v>
      </c>
      <c r="H1663" s="407">
        <f t="shared" si="413"/>
        <v>1.2</v>
      </c>
      <c r="I1663" s="407">
        <f t="shared" si="405"/>
        <v>10.95</v>
      </c>
      <c r="J1663" s="407">
        <f t="shared" si="406"/>
        <v>11.059999999403953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11.45</v>
      </c>
      <c r="N1663" s="410">
        <f t="shared" si="409"/>
        <v>11.559999999403953</v>
      </c>
      <c r="O1663" s="411"/>
      <c r="P1663" s="485">
        <f t="shared" ca="1" si="410"/>
        <v>1.0457523148148147</v>
      </c>
      <c r="Q1663" s="484">
        <f t="shared" ca="1" si="411"/>
        <v>1.0458912037037036</v>
      </c>
      <c r="R1663" s="486">
        <v>0.10999999940395355</v>
      </c>
      <c r="S1663" s="486"/>
      <c r="T1663">
        <v>25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9.25</v>
      </c>
      <c r="H1664" s="407">
        <f t="shared" si="413"/>
        <v>1.2</v>
      </c>
      <c r="I1664" s="407">
        <f t="shared" si="405"/>
        <v>10.95</v>
      </c>
      <c r="J1664" s="407">
        <f t="shared" si="406"/>
        <v>11.059999999403953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11.45</v>
      </c>
      <c r="N1664" s="410">
        <f t="shared" si="409"/>
        <v>11.559999999403953</v>
      </c>
      <c r="O1664" s="411"/>
      <c r="P1664" s="485">
        <f t="shared" ca="1" si="410"/>
        <v>1.0461805555555554</v>
      </c>
      <c r="Q1664" s="484">
        <f t="shared" ca="1" si="411"/>
        <v>1.0463425925925924</v>
      </c>
      <c r="R1664" s="486">
        <v>0.10999999940395355</v>
      </c>
      <c r="S1664" s="486"/>
      <c r="T1664">
        <v>25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9.25</v>
      </c>
      <c r="H1665" s="407">
        <f t="shared" si="413"/>
        <v>1.2</v>
      </c>
      <c r="I1665" s="407">
        <f t="shared" si="405"/>
        <v>10.95</v>
      </c>
      <c r="J1665" s="407">
        <f t="shared" si="406"/>
        <v>11.059999999403953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11.45</v>
      </c>
      <c r="N1665" s="410">
        <f t="shared" si="409"/>
        <v>11.559999999403953</v>
      </c>
      <c r="O1665" s="411"/>
      <c r="P1665" s="485">
        <f t="shared" ca="1" si="410"/>
        <v>1.0465856481481479</v>
      </c>
      <c r="Q1665" s="484">
        <f t="shared" ca="1" si="411"/>
        <v>1.0467476851851849</v>
      </c>
      <c r="R1665" s="486">
        <v>0.10999999940395355</v>
      </c>
      <c r="S1665" s="486"/>
      <c r="T1665">
        <v>25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9.25</v>
      </c>
      <c r="H1666" s="407">
        <f t="shared" si="414"/>
        <v>1.2</v>
      </c>
      <c r="I1666" s="407">
        <f t="shared" si="405"/>
        <v>10.95</v>
      </c>
      <c r="J1666" s="407">
        <f t="shared" si="406"/>
        <v>11.059999999403953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11.45</v>
      </c>
      <c r="N1666" s="410">
        <f t="shared" si="409"/>
        <v>11.559999999403953</v>
      </c>
      <c r="O1666" s="411"/>
      <c r="P1666" s="485">
        <f t="shared" ca="1" si="410"/>
        <v>1.0470138888888887</v>
      </c>
      <c r="Q1666" s="484">
        <f t="shared" ca="1" si="411"/>
        <v>1.0471643518518516</v>
      </c>
      <c r="R1666" s="486">
        <v>0.10999999940395355</v>
      </c>
      <c r="S1666" s="486"/>
      <c r="T1666">
        <v>25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9.25</v>
      </c>
      <c r="H1667" s="407">
        <f t="shared" si="414"/>
        <v>1.2</v>
      </c>
      <c r="I1667" s="407">
        <f t="shared" si="405"/>
        <v>10.95</v>
      </c>
      <c r="J1667" s="407">
        <f t="shared" si="406"/>
        <v>11.059999999403953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11.45</v>
      </c>
      <c r="N1667" s="410">
        <f t="shared" si="409"/>
        <v>11.559999999403953</v>
      </c>
      <c r="O1667" s="411"/>
      <c r="P1667" s="485">
        <f t="shared" ca="1" si="410"/>
        <v>1.0474305555555554</v>
      </c>
      <c r="Q1667" s="484">
        <f t="shared" ca="1" si="411"/>
        <v>1.0476041666666664</v>
      </c>
      <c r="R1667" s="486">
        <v>0.10999999940395355</v>
      </c>
      <c r="S1667" s="486"/>
      <c r="T1667">
        <v>25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9.25</v>
      </c>
      <c r="H1668" s="407">
        <f t="shared" si="414"/>
        <v>1.2</v>
      </c>
      <c r="I1668" s="407">
        <f t="shared" si="405"/>
        <v>10.95</v>
      </c>
      <c r="J1668" s="407">
        <f t="shared" si="406"/>
        <v>11.059999999403953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11.45</v>
      </c>
      <c r="N1668" s="410">
        <f t="shared" si="409"/>
        <v>11.559999999403953</v>
      </c>
      <c r="O1668" s="411"/>
      <c r="P1668" s="485">
        <f t="shared" ca="1" si="410"/>
        <v>1.0478472222222219</v>
      </c>
      <c r="Q1668" s="484">
        <f t="shared" ca="1" si="411"/>
        <v>1.0479861111111108</v>
      </c>
      <c r="R1668" s="486">
        <v>0.10999999940395355</v>
      </c>
      <c r="S1668" s="486"/>
      <c r="T1668">
        <v>25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9.25</v>
      </c>
      <c r="H1669" s="407">
        <f t="shared" si="414"/>
        <v>1.2</v>
      </c>
      <c r="I1669" s="407">
        <f t="shared" si="405"/>
        <v>10.95</v>
      </c>
      <c r="J1669" s="407">
        <f t="shared" si="406"/>
        <v>11.059999999403953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11.45</v>
      </c>
      <c r="N1669" s="410">
        <f t="shared" si="409"/>
        <v>11.559999999403953</v>
      </c>
      <c r="O1669" s="411"/>
      <c r="P1669" s="485">
        <f t="shared" ca="1" si="410"/>
        <v>1.0482175925925923</v>
      </c>
      <c r="Q1669" s="484">
        <f t="shared" ca="1" si="411"/>
        <v>1.0483680555555552</v>
      </c>
      <c r="R1669" s="486">
        <v>0.10999999940395355</v>
      </c>
      <c r="S1669" s="486"/>
      <c r="T1669">
        <v>25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9.25</v>
      </c>
      <c r="H1670" s="407">
        <f t="shared" si="414"/>
        <v>1.2</v>
      </c>
      <c r="I1670" s="407">
        <f t="shared" si="405"/>
        <v>10.95</v>
      </c>
      <c r="J1670" s="407">
        <f t="shared" si="406"/>
        <v>11.059999999403953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11.45</v>
      </c>
      <c r="N1670" s="410">
        <f t="shared" si="409"/>
        <v>11.559999999403953</v>
      </c>
      <c r="O1670" s="411"/>
      <c r="P1670" s="485">
        <f t="shared" ca="1" si="410"/>
        <v>1.0486111111111107</v>
      </c>
      <c r="Q1670" s="484">
        <f t="shared" ca="1" si="411"/>
        <v>1.0487499999999996</v>
      </c>
      <c r="R1670" s="486">
        <v>0.10999999940395355</v>
      </c>
      <c r="S1670" s="486"/>
      <c r="T1670">
        <v>25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9.25</v>
      </c>
      <c r="H1671" s="407">
        <f t="shared" si="414"/>
        <v>1.2</v>
      </c>
      <c r="I1671" s="407">
        <f t="shared" si="405"/>
        <v>10.95</v>
      </c>
      <c r="J1671" s="407">
        <f t="shared" si="406"/>
        <v>11.059999999403953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11.45</v>
      </c>
      <c r="N1671" s="410">
        <f t="shared" si="409"/>
        <v>11.559999999403953</v>
      </c>
      <c r="O1671" s="411"/>
      <c r="P1671" s="485">
        <f t="shared" ca="1" si="410"/>
        <v>1.0490162037037034</v>
      </c>
      <c r="Q1671" s="484">
        <f t="shared" ca="1" si="411"/>
        <v>1.0491550925925923</v>
      </c>
      <c r="R1671" s="486">
        <v>0.10999999940395355</v>
      </c>
      <c r="S1671" s="486"/>
      <c r="T1671">
        <v>25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9.25</v>
      </c>
      <c r="H1672" s="407">
        <f t="shared" si="414"/>
        <v>1.2</v>
      </c>
      <c r="I1672" s="407">
        <f t="shared" si="405"/>
        <v>10.95</v>
      </c>
      <c r="J1672" s="407">
        <f t="shared" si="406"/>
        <v>11.059999999403953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11.45</v>
      </c>
      <c r="N1672" s="410">
        <f t="shared" si="409"/>
        <v>11.559999999403953</v>
      </c>
      <c r="O1672" s="411"/>
      <c r="P1672" s="485">
        <f t="shared" ca="1" si="410"/>
        <v>1.0494328703703701</v>
      </c>
      <c r="Q1672" s="484">
        <f t="shared" ca="1" si="411"/>
        <v>1.0495833333333331</v>
      </c>
      <c r="R1672" s="486">
        <v>0.10999999940395355</v>
      </c>
      <c r="S1672" s="486"/>
      <c r="T1672">
        <v>25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9.25</v>
      </c>
      <c r="H1673" s="407">
        <f t="shared" si="414"/>
        <v>1.2</v>
      </c>
      <c r="I1673" s="407">
        <f t="shared" si="405"/>
        <v>10.95</v>
      </c>
      <c r="J1673" s="407">
        <f t="shared" si="406"/>
        <v>11.059999999403953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11.45</v>
      </c>
      <c r="N1673" s="410">
        <f t="shared" si="409"/>
        <v>11.559999999403953</v>
      </c>
      <c r="O1673" s="411"/>
      <c r="P1673" s="485">
        <f t="shared" ca="1" si="410"/>
        <v>1.0498495370370369</v>
      </c>
      <c r="Q1673" s="484">
        <f t="shared" ca="1" si="411"/>
        <v>1.0500231481481479</v>
      </c>
      <c r="R1673" s="486">
        <v>0.10999999940395355</v>
      </c>
      <c r="S1673" s="486"/>
      <c r="T1673">
        <v>25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9.25</v>
      </c>
      <c r="H1674" s="407">
        <f t="shared" si="414"/>
        <v>1.2</v>
      </c>
      <c r="I1674" s="407">
        <f t="shared" si="405"/>
        <v>10.95</v>
      </c>
      <c r="J1674" s="407">
        <f t="shared" si="406"/>
        <v>11.059999999403953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11.45</v>
      </c>
      <c r="N1674" s="410">
        <f t="shared" si="409"/>
        <v>11.559999999403953</v>
      </c>
      <c r="O1674" s="411"/>
      <c r="P1674" s="485">
        <f t="shared" ca="1" si="410"/>
        <v>1.0503124999999998</v>
      </c>
      <c r="Q1674" s="484">
        <f t="shared" ca="1" si="411"/>
        <v>1.0504861111111108</v>
      </c>
      <c r="R1674" s="486">
        <v>0.10999999940395355</v>
      </c>
      <c r="S1674" s="486"/>
      <c r="T1674">
        <v>25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9.25</v>
      </c>
      <c r="H1675" s="407">
        <f t="shared" si="414"/>
        <v>1.2</v>
      </c>
      <c r="I1675" s="407">
        <f t="shared" si="405"/>
        <v>10.95</v>
      </c>
      <c r="J1675" s="407">
        <f t="shared" si="406"/>
        <v>11.059999999403953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11.45</v>
      </c>
      <c r="N1675" s="410">
        <f t="shared" si="409"/>
        <v>11.559999999403953</v>
      </c>
      <c r="O1675" s="411"/>
      <c r="P1675" s="485">
        <f t="shared" ca="1" si="410"/>
        <v>1.0507407407407403</v>
      </c>
      <c r="Q1675" s="484">
        <f t="shared" ca="1" si="411"/>
        <v>1.0508796296296292</v>
      </c>
      <c r="R1675" s="486">
        <v>0.10999999940395355</v>
      </c>
      <c r="S1675" s="486"/>
      <c r="T1675">
        <v>25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9.25</v>
      </c>
      <c r="H1676" s="407">
        <f t="shared" si="414"/>
        <v>1.2</v>
      </c>
      <c r="I1676" s="407">
        <f t="shared" si="405"/>
        <v>10.95</v>
      </c>
      <c r="J1676" s="407">
        <f t="shared" si="406"/>
        <v>11.059999999403953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11.45</v>
      </c>
      <c r="N1676" s="410">
        <f t="shared" si="409"/>
        <v>11.559999999403953</v>
      </c>
      <c r="O1676" s="411"/>
      <c r="P1676" s="485">
        <f t="shared" ca="1" si="410"/>
        <v>1.0511342592592587</v>
      </c>
      <c r="Q1676" s="484">
        <f t="shared" ca="1" si="411"/>
        <v>1.0512847222222217</v>
      </c>
      <c r="R1676" s="486">
        <v>0.10999999940395355</v>
      </c>
      <c r="S1676" s="486"/>
      <c r="T1676">
        <v>25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9.25</v>
      </c>
      <c r="H1677" s="407">
        <f t="shared" si="414"/>
        <v>1.2</v>
      </c>
      <c r="I1677" s="407">
        <f t="shared" si="405"/>
        <v>10.95</v>
      </c>
      <c r="J1677" s="407">
        <f t="shared" si="406"/>
        <v>11.059999999403953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11.45</v>
      </c>
      <c r="N1677" s="410">
        <f t="shared" si="409"/>
        <v>11.559999999403953</v>
      </c>
      <c r="O1677" s="411"/>
      <c r="P1677" s="485">
        <f t="shared" ca="1" si="410"/>
        <v>1.0515624999999995</v>
      </c>
      <c r="Q1677" s="484">
        <f t="shared" ca="1" si="411"/>
        <v>1.0517013888888884</v>
      </c>
      <c r="R1677" s="486">
        <v>0.10999999940395355</v>
      </c>
      <c r="S1677" s="486"/>
      <c r="T1677">
        <v>25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9.25</v>
      </c>
      <c r="H1678" s="407">
        <f t="shared" si="414"/>
        <v>1.2</v>
      </c>
      <c r="I1678" s="407">
        <f t="shared" si="405"/>
        <v>10.95</v>
      </c>
      <c r="J1678" s="407">
        <f t="shared" si="406"/>
        <v>11.059999999403953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11.45</v>
      </c>
      <c r="N1678" s="410">
        <f t="shared" si="409"/>
        <v>11.559999999403953</v>
      </c>
      <c r="O1678" s="411"/>
      <c r="P1678" s="485">
        <f t="shared" ca="1" si="410"/>
        <v>1.0519907407407403</v>
      </c>
      <c r="Q1678" s="484">
        <f t="shared" ca="1" si="411"/>
        <v>1.0521643518518513</v>
      </c>
      <c r="R1678" s="486">
        <v>0.10999999940395355</v>
      </c>
      <c r="S1678" s="486"/>
      <c r="T1678">
        <v>25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9.25</v>
      </c>
      <c r="H1679" s="407">
        <f t="shared" si="414"/>
        <v>1.2</v>
      </c>
      <c r="I1679" s="407">
        <f t="shared" si="405"/>
        <v>10.95</v>
      </c>
      <c r="J1679" s="407">
        <f t="shared" si="406"/>
        <v>11.059999999403953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11.45</v>
      </c>
      <c r="N1679" s="410">
        <f t="shared" si="409"/>
        <v>11.559999999403953</v>
      </c>
      <c r="O1679" s="411"/>
      <c r="P1679" s="485">
        <f t="shared" ca="1" si="410"/>
        <v>1.0524074074074068</v>
      </c>
      <c r="Q1679" s="484">
        <f t="shared" ca="1" si="411"/>
        <v>1.0525810185185178</v>
      </c>
      <c r="R1679" s="486">
        <v>0.10999999940395355</v>
      </c>
      <c r="S1679" s="486"/>
      <c r="T1679">
        <v>25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9.25</v>
      </c>
      <c r="H1680" s="407">
        <f t="shared" si="414"/>
        <v>1.2</v>
      </c>
      <c r="I1680" s="407">
        <f t="shared" si="405"/>
        <v>10.95</v>
      </c>
      <c r="J1680" s="407">
        <f t="shared" si="406"/>
        <v>11.059999999403953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11.45</v>
      </c>
      <c r="N1680" s="410">
        <f t="shared" si="409"/>
        <v>11.559999999403953</v>
      </c>
      <c r="O1680" s="411"/>
      <c r="P1680" s="485">
        <f t="shared" ca="1" si="410"/>
        <v>1.0528356481481473</v>
      </c>
      <c r="Q1680" s="484">
        <f t="shared" ca="1" si="411"/>
        <v>1.0529976851851843</v>
      </c>
      <c r="R1680" s="486">
        <v>0.10999999940395355</v>
      </c>
      <c r="S1680" s="486"/>
      <c r="T1680">
        <v>25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9.25</v>
      </c>
      <c r="H1681" s="407">
        <f t="shared" si="414"/>
        <v>1.2</v>
      </c>
      <c r="I1681" s="407">
        <f t="shared" si="405"/>
        <v>10.95</v>
      </c>
      <c r="J1681" s="407">
        <f t="shared" si="406"/>
        <v>11.059999999403953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11.45</v>
      </c>
      <c r="N1681" s="410">
        <f t="shared" si="409"/>
        <v>11.559999999403953</v>
      </c>
      <c r="O1681" s="411"/>
      <c r="P1681" s="485">
        <f t="shared" ca="1" si="410"/>
        <v>1.0532638888888881</v>
      </c>
      <c r="Q1681" s="484">
        <f t="shared" ca="1" si="411"/>
        <v>1.0534143518518511</v>
      </c>
      <c r="R1681" s="486">
        <v>0.10999999940395355</v>
      </c>
      <c r="S1681" s="486"/>
      <c r="T1681">
        <v>25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9.25</v>
      </c>
      <c r="H1682" s="407">
        <f t="shared" si="415"/>
        <v>1.2</v>
      </c>
      <c r="I1682" s="407">
        <f t="shared" si="405"/>
        <v>10.95</v>
      </c>
      <c r="J1682" s="407">
        <f t="shared" si="406"/>
        <v>11.059999999403953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11.45</v>
      </c>
      <c r="N1682" s="410">
        <f t="shared" si="409"/>
        <v>11.559999999403953</v>
      </c>
      <c r="O1682" s="411"/>
      <c r="P1682" s="485">
        <f t="shared" ca="1" si="410"/>
        <v>1.0536921296296289</v>
      </c>
      <c r="Q1682" s="484">
        <f t="shared" ca="1" si="411"/>
        <v>1.0538657407407399</v>
      </c>
      <c r="R1682" s="486">
        <v>0.10999999940395355</v>
      </c>
      <c r="S1682" s="486"/>
      <c r="T1682">
        <v>25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9.25</v>
      </c>
      <c r="H1683" s="407">
        <f t="shared" si="415"/>
        <v>1.2</v>
      </c>
      <c r="I1683" s="407">
        <f t="shared" si="405"/>
        <v>10.95</v>
      </c>
      <c r="J1683" s="407">
        <f t="shared" si="406"/>
        <v>11.059999999403953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11.45</v>
      </c>
      <c r="N1683" s="410">
        <f t="shared" si="409"/>
        <v>11.559999999403953</v>
      </c>
      <c r="O1683" s="411"/>
      <c r="P1683" s="485">
        <f t="shared" ca="1" si="410"/>
        <v>1.0541087962962954</v>
      </c>
      <c r="Q1683" s="484">
        <f t="shared" ca="1" si="411"/>
        <v>1.0542824074074064</v>
      </c>
      <c r="R1683" s="486">
        <v>0.10999999940395355</v>
      </c>
      <c r="S1683" s="486"/>
      <c r="T1683">
        <v>25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9.25</v>
      </c>
      <c r="H1684" s="407">
        <f t="shared" si="415"/>
        <v>1.2</v>
      </c>
      <c r="I1684" s="407">
        <f t="shared" si="405"/>
        <v>10.95</v>
      </c>
      <c r="J1684" s="407">
        <f t="shared" si="406"/>
        <v>11.059999999403953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11.45</v>
      </c>
      <c r="N1684" s="410">
        <f t="shared" si="409"/>
        <v>11.559999999403953</v>
      </c>
      <c r="O1684" s="411"/>
      <c r="P1684" s="485">
        <f t="shared" ca="1" si="410"/>
        <v>1.0545138888888879</v>
      </c>
      <c r="Q1684" s="484">
        <f t="shared" ca="1" si="411"/>
        <v>1.0546527777777768</v>
      </c>
      <c r="R1684" s="486">
        <v>0.10999999940395355</v>
      </c>
      <c r="S1684" s="486"/>
      <c r="T1684">
        <v>25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9.25</v>
      </c>
      <c r="H1685" s="407">
        <f t="shared" si="415"/>
        <v>1.2</v>
      </c>
      <c r="I1685" s="407">
        <f t="shared" si="405"/>
        <v>10.95</v>
      </c>
      <c r="J1685" s="407">
        <f t="shared" si="406"/>
        <v>11.059999999403953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11.45</v>
      </c>
      <c r="N1685" s="410">
        <f t="shared" si="409"/>
        <v>11.559999999403953</v>
      </c>
      <c r="O1685" s="411"/>
      <c r="P1685" s="485">
        <f t="shared" ca="1" si="410"/>
        <v>1.0549305555555546</v>
      </c>
      <c r="Q1685" s="484">
        <f t="shared" ca="1" si="411"/>
        <v>1.0550694444444435</v>
      </c>
      <c r="R1685" s="486">
        <v>0.10999999940395355</v>
      </c>
      <c r="S1685" s="486"/>
      <c r="T1685">
        <v>25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9.25</v>
      </c>
      <c r="H1686" s="407">
        <f t="shared" si="415"/>
        <v>1.2</v>
      </c>
      <c r="I1686" s="407">
        <f t="shared" si="405"/>
        <v>10.95</v>
      </c>
      <c r="J1686" s="407">
        <f t="shared" si="406"/>
        <v>11.059999999403953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11.45</v>
      </c>
      <c r="N1686" s="410">
        <f t="shared" si="409"/>
        <v>11.559999999403953</v>
      </c>
      <c r="O1686" s="411"/>
      <c r="P1686" s="485">
        <f t="shared" ca="1" si="410"/>
        <v>1.0553587962962954</v>
      </c>
      <c r="Q1686" s="484">
        <f t="shared" ca="1" si="411"/>
        <v>1.0555208333333324</v>
      </c>
      <c r="R1686" s="486">
        <v>0.10999999940395355</v>
      </c>
      <c r="S1686" s="486"/>
      <c r="T1686">
        <v>25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9.25</v>
      </c>
      <c r="H1687" s="407">
        <f t="shared" si="415"/>
        <v>1.2</v>
      </c>
      <c r="I1687" s="407">
        <f t="shared" si="405"/>
        <v>10.95</v>
      </c>
      <c r="J1687" s="407">
        <f t="shared" si="406"/>
        <v>11.059999999403953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11.45</v>
      </c>
      <c r="N1687" s="410">
        <f t="shared" si="409"/>
        <v>11.559999999403953</v>
      </c>
      <c r="O1687" s="411"/>
      <c r="P1687" s="485">
        <f t="shared" ca="1" si="410"/>
        <v>1.0558101851851842</v>
      </c>
      <c r="Q1687" s="484">
        <f t="shared" ca="1" si="411"/>
        <v>1.0559606481481472</v>
      </c>
      <c r="R1687" s="486">
        <v>0.10999999940395355</v>
      </c>
      <c r="S1687" s="486"/>
      <c r="T1687">
        <v>25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9.25</v>
      </c>
      <c r="H1688" s="407">
        <f t="shared" si="415"/>
        <v>1.2</v>
      </c>
      <c r="I1688" s="407">
        <f t="shared" si="405"/>
        <v>10.95</v>
      </c>
      <c r="J1688" s="407">
        <f t="shared" si="406"/>
        <v>11.059999999403953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11.45</v>
      </c>
      <c r="N1688" s="410">
        <f t="shared" si="409"/>
        <v>11.559999999403953</v>
      </c>
      <c r="O1688" s="411"/>
      <c r="P1688" s="485">
        <f t="shared" ca="1" si="410"/>
        <v>1.056238425925925</v>
      </c>
      <c r="Q1688" s="484">
        <f t="shared" ca="1" si="411"/>
        <v>1.0563773148148139</v>
      </c>
      <c r="R1688" s="486">
        <v>0.10999999940395355</v>
      </c>
      <c r="S1688" s="486"/>
      <c r="T1688">
        <v>25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9.25</v>
      </c>
      <c r="H1689" s="407">
        <f t="shared" si="415"/>
        <v>1.2</v>
      </c>
      <c r="I1689" s="407">
        <f t="shared" si="405"/>
        <v>10.95</v>
      </c>
      <c r="J1689" s="407">
        <f t="shared" si="406"/>
        <v>11.059999999403953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11.45</v>
      </c>
      <c r="N1689" s="410">
        <f t="shared" si="409"/>
        <v>11.559999999403953</v>
      </c>
      <c r="O1689" s="411"/>
      <c r="P1689" s="485">
        <f t="shared" ca="1" si="410"/>
        <v>1.0566203703703694</v>
      </c>
      <c r="Q1689" s="484">
        <f t="shared" ca="1" si="411"/>
        <v>1.0567939814814804</v>
      </c>
      <c r="R1689" s="486">
        <v>0.10999999940395355</v>
      </c>
      <c r="S1689" s="486"/>
      <c r="T1689">
        <v>25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9.25</v>
      </c>
      <c r="H1690" s="407">
        <f t="shared" si="415"/>
        <v>1.2</v>
      </c>
      <c r="I1690" s="407">
        <f t="shared" si="405"/>
        <v>10.95</v>
      </c>
      <c r="J1690" s="407">
        <f t="shared" si="406"/>
        <v>11.059999999403953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11.45</v>
      </c>
      <c r="N1690" s="410">
        <f t="shared" si="409"/>
        <v>11.559999999403953</v>
      </c>
      <c r="O1690" s="411"/>
      <c r="P1690" s="485">
        <f t="shared" ca="1" si="410"/>
        <v>1.0570833333333323</v>
      </c>
      <c r="Q1690" s="484">
        <f t="shared" ca="1" si="411"/>
        <v>1.0572337962962952</v>
      </c>
      <c r="R1690" s="486">
        <v>0.10999999940395355</v>
      </c>
      <c r="S1690" s="486"/>
      <c r="T1690">
        <v>25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9.25</v>
      </c>
      <c r="H1691" s="407">
        <f t="shared" si="415"/>
        <v>1.2</v>
      </c>
      <c r="I1691" s="407">
        <f t="shared" si="405"/>
        <v>10.95</v>
      </c>
      <c r="J1691" s="407">
        <f t="shared" si="406"/>
        <v>11.059999999403953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11.45</v>
      </c>
      <c r="N1691" s="410">
        <f t="shared" si="409"/>
        <v>11.559999999403953</v>
      </c>
      <c r="O1691" s="411"/>
      <c r="P1691" s="485">
        <f t="shared" ca="1" si="410"/>
        <v>1.057511574074073</v>
      </c>
      <c r="Q1691" s="484">
        <f t="shared" ca="1" si="411"/>
        <v>1.05767361111111</v>
      </c>
      <c r="R1691" s="486">
        <v>0.10999999940395355</v>
      </c>
      <c r="S1691" s="486"/>
      <c r="T1691">
        <v>25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9.25</v>
      </c>
      <c r="H1692" s="407">
        <f t="shared" si="415"/>
        <v>1.2</v>
      </c>
      <c r="I1692" s="407">
        <f t="shared" si="405"/>
        <v>10.95</v>
      </c>
      <c r="J1692" s="407">
        <f t="shared" si="406"/>
        <v>11.059999999403953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11.45</v>
      </c>
      <c r="N1692" s="410">
        <f t="shared" si="409"/>
        <v>11.559999999403953</v>
      </c>
      <c r="O1692" s="411"/>
      <c r="P1692" s="485">
        <f t="shared" ca="1" si="410"/>
        <v>1.0579398148148138</v>
      </c>
      <c r="Q1692" s="484">
        <f t="shared" ca="1" si="411"/>
        <v>1.0581134259259248</v>
      </c>
      <c r="R1692" s="486">
        <v>0.10999999940395355</v>
      </c>
      <c r="S1692" s="486"/>
      <c r="T1692">
        <v>25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9.25</v>
      </c>
      <c r="H1693" s="407">
        <f t="shared" si="415"/>
        <v>1.2</v>
      </c>
      <c r="I1693" s="407">
        <f t="shared" si="405"/>
        <v>10.95</v>
      </c>
      <c r="J1693" s="407">
        <f t="shared" si="406"/>
        <v>11.059999999403953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11.45</v>
      </c>
      <c r="N1693" s="410">
        <f t="shared" si="409"/>
        <v>11.559999999403953</v>
      </c>
      <c r="O1693" s="411"/>
      <c r="P1693" s="485">
        <f t="shared" ca="1" si="410"/>
        <v>1.0583449074074063</v>
      </c>
      <c r="Q1693" s="484">
        <f t="shared" ca="1" si="411"/>
        <v>1.0585185185185173</v>
      </c>
      <c r="R1693" s="486">
        <v>0.10999999940395355</v>
      </c>
      <c r="S1693" s="486"/>
      <c r="T1693">
        <v>25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9.25</v>
      </c>
      <c r="H1694" s="407">
        <f t="shared" si="415"/>
        <v>1.2</v>
      </c>
      <c r="I1694" s="407">
        <f t="shared" si="405"/>
        <v>10.95</v>
      </c>
      <c r="J1694" s="407">
        <f t="shared" si="406"/>
        <v>11.059999999403953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11.45</v>
      </c>
      <c r="N1694" s="410">
        <f t="shared" si="409"/>
        <v>11.559999999403953</v>
      </c>
      <c r="O1694" s="411"/>
      <c r="P1694" s="485">
        <f t="shared" ca="1" si="410"/>
        <v>1.0588078703703692</v>
      </c>
      <c r="Q1694" s="484">
        <f t="shared" ca="1" si="411"/>
        <v>1.0589699074074062</v>
      </c>
      <c r="R1694" s="486">
        <v>0.10999999940395355</v>
      </c>
      <c r="S1694" s="486"/>
      <c r="T1694">
        <v>25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9.25</v>
      </c>
      <c r="H1695" s="407">
        <f t="shared" si="415"/>
        <v>1.2</v>
      </c>
      <c r="I1695" s="407">
        <f t="shared" si="405"/>
        <v>10.95</v>
      </c>
      <c r="J1695" s="407">
        <f t="shared" si="406"/>
        <v>11.059999999403953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11.45</v>
      </c>
      <c r="N1695" s="410">
        <f t="shared" si="409"/>
        <v>11.559999999403953</v>
      </c>
      <c r="O1695" s="411"/>
      <c r="P1695" s="485">
        <f t="shared" ca="1" si="410"/>
        <v>1.059247685185184</v>
      </c>
      <c r="Q1695" s="484">
        <f t="shared" ca="1" si="411"/>
        <v>1.059421296296295</v>
      </c>
      <c r="R1695" s="486">
        <v>0.10999999940395355</v>
      </c>
      <c r="S1695" s="486"/>
      <c r="T1695">
        <v>25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9.25</v>
      </c>
      <c r="H1696" s="407">
        <f t="shared" si="415"/>
        <v>1.2</v>
      </c>
      <c r="I1696" s="407">
        <f t="shared" si="405"/>
        <v>10.95</v>
      </c>
      <c r="J1696" s="407">
        <f t="shared" si="406"/>
        <v>11.059999999403953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11.45</v>
      </c>
      <c r="N1696" s="410">
        <f t="shared" si="409"/>
        <v>11.559999999403953</v>
      </c>
      <c r="O1696" s="411"/>
      <c r="P1696" s="485">
        <f t="shared" ca="1" si="410"/>
        <v>1.0596874999999988</v>
      </c>
      <c r="Q1696" s="484">
        <f t="shared" ca="1" si="411"/>
        <v>1.0598263888888877</v>
      </c>
      <c r="R1696" s="486">
        <v>0.10999999940395355</v>
      </c>
      <c r="S1696" s="486"/>
      <c r="T1696">
        <v>25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9.25</v>
      </c>
      <c r="H1697" s="407">
        <f t="shared" si="415"/>
        <v>1.2</v>
      </c>
      <c r="I1697" s="407">
        <f t="shared" si="405"/>
        <v>10.95</v>
      </c>
      <c r="J1697" s="407">
        <f t="shared" si="406"/>
        <v>11.059999999403953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11.45</v>
      </c>
      <c r="N1697" s="410">
        <f t="shared" si="409"/>
        <v>11.559999999403953</v>
      </c>
      <c r="O1697" s="411"/>
      <c r="P1697" s="485">
        <f t="shared" ca="1" si="410"/>
        <v>1.0600925925925915</v>
      </c>
      <c r="Q1697" s="484">
        <f t="shared" ca="1" si="411"/>
        <v>1.0602430555555544</v>
      </c>
      <c r="R1697" s="486">
        <v>0.10999999940395355</v>
      </c>
      <c r="S1697" s="486"/>
      <c r="T1697">
        <v>25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9.25</v>
      </c>
      <c r="H1698" s="407">
        <f t="shared" si="417"/>
        <v>1.2</v>
      </c>
      <c r="I1698" s="407">
        <f t="shared" si="405"/>
        <v>10.95</v>
      </c>
      <c r="J1698" s="407">
        <f t="shared" si="406"/>
        <v>11.059999999403953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11.45</v>
      </c>
      <c r="N1698" s="410">
        <f t="shared" si="409"/>
        <v>11.559999999403953</v>
      </c>
      <c r="O1698" s="411"/>
      <c r="P1698" s="485">
        <f t="shared" ca="1" si="410"/>
        <v>1.0604745370370359</v>
      </c>
      <c r="Q1698" s="484">
        <f t="shared" ca="1" si="411"/>
        <v>1.0606249999999988</v>
      </c>
      <c r="R1698" s="486">
        <v>0.10999999940395355</v>
      </c>
      <c r="S1698" s="486"/>
      <c r="T1698">
        <v>25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9.25</v>
      </c>
      <c r="H1699" s="407">
        <f t="shared" si="417"/>
        <v>1.2</v>
      </c>
      <c r="I1699" s="407">
        <f t="shared" si="405"/>
        <v>10.95</v>
      </c>
      <c r="J1699" s="407">
        <f t="shared" si="406"/>
        <v>11.059999999403953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11.45</v>
      </c>
      <c r="N1699" s="410">
        <f t="shared" si="409"/>
        <v>11.559999999403953</v>
      </c>
      <c r="O1699" s="411"/>
      <c r="P1699" s="485">
        <f t="shared" ca="1" si="410"/>
        <v>1.0608680555555543</v>
      </c>
      <c r="Q1699" s="484">
        <f t="shared" ca="1" si="411"/>
        <v>1.0610416666666653</v>
      </c>
      <c r="R1699" s="486">
        <v>0.10999999940395355</v>
      </c>
      <c r="S1699" s="486"/>
      <c r="T1699">
        <v>25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9.25</v>
      </c>
      <c r="H1700" s="407">
        <f t="shared" si="417"/>
        <v>1.2</v>
      </c>
      <c r="I1700" s="407">
        <f t="shared" ref="I1700:I1763" si="420">F1700+G1700</f>
        <v>10.95</v>
      </c>
      <c r="J1700" s="407">
        <f t="shared" ref="J1700:J1763" si="421">I1700+R1700</f>
        <v>11.059999999403953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11.45</v>
      </c>
      <c r="N1700" s="410">
        <f t="shared" ref="N1700:N1763" si="424">J1700+L1700</f>
        <v>11.559999999403953</v>
      </c>
      <c r="O1700" s="411"/>
      <c r="P1700" s="485">
        <f t="shared" ref="P1700:P1763" ca="1" si="425">Q1699+TIME(0,0,RANDBETWEEN(20,25))</f>
        <v>1.0612962962962948</v>
      </c>
      <c r="Q1700" s="484">
        <f t="shared" ref="Q1700:Q1763" ca="1" si="426">P1700+TIME(0,0,RANDBETWEEN(12,15))</f>
        <v>1.0614583333333318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9.25</v>
      </c>
      <c r="H1701" s="407">
        <f t="shared" si="417"/>
        <v>1.2</v>
      </c>
      <c r="I1701" s="407">
        <f t="shared" si="420"/>
        <v>10.95</v>
      </c>
      <c r="J1701" s="407">
        <f t="shared" si="421"/>
        <v>11.059999999403953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11.45</v>
      </c>
      <c r="N1701" s="410">
        <f t="shared" si="424"/>
        <v>11.559999999403953</v>
      </c>
      <c r="O1701" s="411"/>
      <c r="P1701" s="485">
        <f t="shared" ca="1" si="425"/>
        <v>1.0617129629629614</v>
      </c>
      <c r="Q1701" s="484">
        <f t="shared" ca="1" si="426"/>
        <v>1.0618518518518503</v>
      </c>
      <c r="R1701" s="486">
        <v>0.10999999940395355</v>
      </c>
      <c r="S1701" s="486"/>
      <c r="T1701">
        <v>25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9.25</v>
      </c>
      <c r="H1702" s="407">
        <f t="shared" si="417"/>
        <v>1.2</v>
      </c>
      <c r="I1702" s="407">
        <f t="shared" si="420"/>
        <v>10.95</v>
      </c>
      <c r="J1702" s="407">
        <f t="shared" si="421"/>
        <v>11.059999999403953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11.45</v>
      </c>
      <c r="N1702" s="410">
        <f t="shared" si="424"/>
        <v>11.559999999403953</v>
      </c>
      <c r="O1702" s="411"/>
      <c r="P1702" s="485">
        <f t="shared" ca="1" si="425"/>
        <v>1.0621296296296281</v>
      </c>
      <c r="Q1702" s="484">
        <f t="shared" ca="1" si="426"/>
        <v>1.062280092592591</v>
      </c>
      <c r="R1702" s="486">
        <v>0.10999999940395355</v>
      </c>
      <c r="S1702" s="486"/>
      <c r="T1702">
        <v>25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9.25</v>
      </c>
      <c r="H1703" s="407">
        <f t="shared" si="417"/>
        <v>1.2</v>
      </c>
      <c r="I1703" s="407">
        <f t="shared" si="420"/>
        <v>10.95</v>
      </c>
      <c r="J1703" s="407">
        <f t="shared" si="421"/>
        <v>11.059999999403953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11.45</v>
      </c>
      <c r="N1703" s="410">
        <f t="shared" si="424"/>
        <v>11.559999999403953</v>
      </c>
      <c r="O1703" s="411"/>
      <c r="P1703" s="485">
        <f t="shared" ca="1" si="425"/>
        <v>1.0625115740740725</v>
      </c>
      <c r="Q1703" s="484">
        <f t="shared" ca="1" si="426"/>
        <v>1.0626851851851835</v>
      </c>
      <c r="R1703" s="486">
        <v>0.10999999940395355</v>
      </c>
      <c r="S1703" s="486"/>
      <c r="T1703">
        <v>25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9.25</v>
      </c>
      <c r="H1704" s="407">
        <f t="shared" si="417"/>
        <v>1.2</v>
      </c>
      <c r="I1704" s="407">
        <f t="shared" si="420"/>
        <v>10.95</v>
      </c>
      <c r="J1704" s="407">
        <f t="shared" si="421"/>
        <v>11.059999999403953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11.45</v>
      </c>
      <c r="N1704" s="410">
        <f t="shared" si="424"/>
        <v>11.559999999403953</v>
      </c>
      <c r="O1704" s="411"/>
      <c r="P1704" s="485">
        <f t="shared" ca="1" si="425"/>
        <v>1.062939814814813</v>
      </c>
      <c r="Q1704" s="484">
        <f t="shared" ca="1" si="426"/>
        <v>1.0630787037037019</v>
      </c>
      <c r="R1704" s="486">
        <v>0.10999999940395355</v>
      </c>
      <c r="S1704" s="486"/>
      <c r="T1704">
        <v>25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9.25</v>
      </c>
      <c r="H1705" s="407">
        <f t="shared" si="417"/>
        <v>1.2</v>
      </c>
      <c r="I1705" s="407">
        <f t="shared" si="420"/>
        <v>10.95</v>
      </c>
      <c r="J1705" s="407">
        <f t="shared" si="421"/>
        <v>11.059999999403953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11.45</v>
      </c>
      <c r="N1705" s="410">
        <f t="shared" si="424"/>
        <v>11.559999999403953</v>
      </c>
      <c r="O1705" s="411"/>
      <c r="P1705" s="485">
        <f t="shared" ca="1" si="425"/>
        <v>1.0633680555555538</v>
      </c>
      <c r="Q1705" s="484">
        <f t="shared" ca="1" si="426"/>
        <v>1.0635069444444427</v>
      </c>
      <c r="R1705" s="486">
        <v>0.10999999940395355</v>
      </c>
      <c r="S1705" s="486"/>
      <c r="T1705">
        <v>25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9.25</v>
      </c>
      <c r="H1706" s="407">
        <f t="shared" si="417"/>
        <v>1.2</v>
      </c>
      <c r="I1706" s="407">
        <f t="shared" si="420"/>
        <v>10.95</v>
      </c>
      <c r="J1706" s="407">
        <f t="shared" si="421"/>
        <v>11.059999999403953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11.45</v>
      </c>
      <c r="N1706" s="410">
        <f t="shared" si="424"/>
        <v>11.559999999403953</v>
      </c>
      <c r="O1706" s="411"/>
      <c r="P1706" s="485">
        <f t="shared" ca="1" si="425"/>
        <v>1.0637615740740722</v>
      </c>
      <c r="Q1706" s="484">
        <f t="shared" ca="1" si="426"/>
        <v>1.0639351851851833</v>
      </c>
      <c r="R1706" s="486">
        <v>0.10999999940395355</v>
      </c>
      <c r="S1706" s="486"/>
      <c r="T1706">
        <v>25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9.25</v>
      </c>
      <c r="H1707" s="407">
        <f t="shared" si="417"/>
        <v>1.2</v>
      </c>
      <c r="I1707" s="407">
        <f t="shared" si="420"/>
        <v>10.95</v>
      </c>
      <c r="J1707" s="407">
        <f t="shared" si="421"/>
        <v>11.059999999403953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11.45</v>
      </c>
      <c r="N1707" s="410">
        <f t="shared" si="424"/>
        <v>11.559999999403953</v>
      </c>
      <c r="O1707" s="411"/>
      <c r="P1707" s="485">
        <f t="shared" ca="1" si="425"/>
        <v>1.0641782407407387</v>
      </c>
      <c r="Q1707" s="484">
        <f t="shared" ca="1" si="426"/>
        <v>1.0643402777777757</v>
      </c>
      <c r="R1707" s="486">
        <v>0.10999999940395355</v>
      </c>
      <c r="S1707" s="486"/>
      <c r="T1707">
        <v>25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9.25</v>
      </c>
      <c r="H1708" s="407">
        <f t="shared" si="417"/>
        <v>1.2</v>
      </c>
      <c r="I1708" s="407">
        <f t="shared" si="420"/>
        <v>10.95</v>
      </c>
      <c r="J1708" s="407">
        <f t="shared" si="421"/>
        <v>11.059999999403953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11.45</v>
      </c>
      <c r="N1708" s="410">
        <f t="shared" si="424"/>
        <v>11.559999999403953</v>
      </c>
      <c r="O1708" s="411"/>
      <c r="P1708" s="485">
        <f t="shared" ca="1" si="425"/>
        <v>1.0646064814814795</v>
      </c>
      <c r="Q1708" s="484">
        <f t="shared" ca="1" si="426"/>
        <v>1.0647685185185165</v>
      </c>
      <c r="R1708" s="486">
        <v>0.10999999940395355</v>
      </c>
      <c r="S1708" s="486"/>
      <c r="T1708">
        <v>25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9.25</v>
      </c>
      <c r="H1709" s="407">
        <f t="shared" si="417"/>
        <v>1.2</v>
      </c>
      <c r="I1709" s="407">
        <f t="shared" si="420"/>
        <v>10.95</v>
      </c>
      <c r="J1709" s="407">
        <f t="shared" si="421"/>
        <v>11.059999999403953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11.45</v>
      </c>
      <c r="N1709" s="410">
        <f t="shared" si="424"/>
        <v>11.559999999403953</v>
      </c>
      <c r="O1709" s="411"/>
      <c r="P1709" s="485">
        <f t="shared" ca="1" si="425"/>
        <v>1.0650462962962943</v>
      </c>
      <c r="Q1709" s="484">
        <f t="shared" ca="1" si="426"/>
        <v>1.0652199074074054</v>
      </c>
      <c r="R1709" s="486">
        <v>0.10999999940395355</v>
      </c>
      <c r="S1709" s="486"/>
      <c r="T1709">
        <v>25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9.25</v>
      </c>
      <c r="H1710" s="407">
        <f t="shared" si="417"/>
        <v>1.2</v>
      </c>
      <c r="I1710" s="407">
        <f t="shared" si="420"/>
        <v>10.95</v>
      </c>
      <c r="J1710" s="407">
        <f t="shared" si="421"/>
        <v>11.059999999403953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11.45</v>
      </c>
      <c r="N1710" s="410">
        <f t="shared" si="424"/>
        <v>11.559999999403953</v>
      </c>
      <c r="O1710" s="411"/>
      <c r="P1710" s="485">
        <f t="shared" ca="1" si="425"/>
        <v>1.0654513888888868</v>
      </c>
      <c r="Q1710" s="484">
        <f t="shared" ca="1" si="426"/>
        <v>1.0656018518518497</v>
      </c>
      <c r="R1710" s="486">
        <v>0.10999999940395355</v>
      </c>
      <c r="S1710" s="486"/>
      <c r="T1710">
        <v>25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9.25</v>
      </c>
      <c r="H1711" s="407">
        <f t="shared" si="417"/>
        <v>1.2</v>
      </c>
      <c r="I1711" s="407">
        <f t="shared" si="420"/>
        <v>10.95</v>
      </c>
      <c r="J1711" s="407">
        <f t="shared" si="421"/>
        <v>11.059999999403953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11.45</v>
      </c>
      <c r="N1711" s="410">
        <f t="shared" si="424"/>
        <v>11.559999999403953</v>
      </c>
      <c r="O1711" s="411"/>
      <c r="P1711" s="485">
        <f t="shared" ca="1" si="425"/>
        <v>1.0658680555555535</v>
      </c>
      <c r="Q1711" s="484">
        <f t="shared" ca="1" si="426"/>
        <v>1.0660185185185165</v>
      </c>
      <c r="R1711" s="486">
        <v>0.10999999940395355</v>
      </c>
      <c r="S1711" s="486"/>
      <c r="T1711">
        <v>25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9.25</v>
      </c>
      <c r="H1712" s="407">
        <f t="shared" si="417"/>
        <v>1.2</v>
      </c>
      <c r="I1712" s="407">
        <f t="shared" si="420"/>
        <v>10.95</v>
      </c>
      <c r="J1712" s="407">
        <f t="shared" si="421"/>
        <v>11.059999999403953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11.45</v>
      </c>
      <c r="N1712" s="410">
        <f t="shared" si="424"/>
        <v>11.559999999403953</v>
      </c>
      <c r="O1712" s="411"/>
      <c r="P1712" s="485">
        <f t="shared" ca="1" si="425"/>
        <v>1.066273148148146</v>
      </c>
      <c r="Q1712" s="484">
        <f t="shared" ca="1" si="426"/>
        <v>1.0664120370370349</v>
      </c>
      <c r="R1712" s="486">
        <v>0.10999999940395355</v>
      </c>
      <c r="S1712" s="486"/>
      <c r="T1712">
        <v>25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9.25</v>
      </c>
      <c r="H1713" s="407">
        <f t="shared" si="417"/>
        <v>1.2</v>
      </c>
      <c r="I1713" s="407">
        <f t="shared" si="420"/>
        <v>10.95</v>
      </c>
      <c r="J1713" s="407">
        <f t="shared" si="421"/>
        <v>11.059999999403953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11.45</v>
      </c>
      <c r="N1713" s="410">
        <f t="shared" si="424"/>
        <v>11.559999999403953</v>
      </c>
      <c r="O1713" s="411"/>
      <c r="P1713" s="485">
        <f t="shared" ca="1" si="425"/>
        <v>1.0666666666666644</v>
      </c>
      <c r="Q1713" s="484">
        <f t="shared" ca="1" si="426"/>
        <v>1.0668055555555533</v>
      </c>
      <c r="R1713" s="486">
        <v>0.10999999940395355</v>
      </c>
      <c r="S1713" s="486"/>
      <c r="T1713">
        <v>25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9.25</v>
      </c>
      <c r="H1714" s="407">
        <f t="shared" si="428"/>
        <v>1.2</v>
      </c>
      <c r="I1714" s="407">
        <f t="shared" si="420"/>
        <v>10.95</v>
      </c>
      <c r="J1714" s="407">
        <f t="shared" si="421"/>
        <v>11.059999999403953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11.45</v>
      </c>
      <c r="N1714" s="410">
        <f t="shared" si="424"/>
        <v>11.559999999403953</v>
      </c>
      <c r="O1714" s="411"/>
      <c r="P1714" s="485">
        <f t="shared" ca="1" si="425"/>
        <v>1.0670717592592571</v>
      </c>
      <c r="Q1714" s="484">
        <f t="shared" ca="1" si="426"/>
        <v>1.0672453703703682</v>
      </c>
      <c r="R1714" s="486">
        <v>0.10999999940395355</v>
      </c>
      <c r="S1714" s="486"/>
      <c r="T1714">
        <v>25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9.25</v>
      </c>
      <c r="H1715" s="407">
        <f t="shared" si="428"/>
        <v>1.2</v>
      </c>
      <c r="I1715" s="407">
        <f t="shared" si="420"/>
        <v>10.95</v>
      </c>
      <c r="J1715" s="407">
        <f t="shared" si="421"/>
        <v>11.059999999403953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11.45</v>
      </c>
      <c r="N1715" s="410">
        <f t="shared" si="424"/>
        <v>11.559999999403953</v>
      </c>
      <c r="O1715" s="411"/>
      <c r="P1715" s="485">
        <f t="shared" ca="1" si="425"/>
        <v>1.06753472222222</v>
      </c>
      <c r="Q1715" s="484">
        <f t="shared" ca="1" si="426"/>
        <v>1.067685185185183</v>
      </c>
      <c r="R1715" s="486">
        <v>0.10999999940395355</v>
      </c>
      <c r="S1715" s="486"/>
      <c r="T1715">
        <v>25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9.25</v>
      </c>
      <c r="H1716" s="407">
        <f t="shared" si="428"/>
        <v>1.2</v>
      </c>
      <c r="I1716" s="407">
        <f t="shared" si="420"/>
        <v>10.95</v>
      </c>
      <c r="J1716" s="407">
        <f t="shared" si="421"/>
        <v>11.059999999403953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11.45</v>
      </c>
      <c r="N1716" s="410">
        <f t="shared" si="424"/>
        <v>11.559999999403953</v>
      </c>
      <c r="O1716" s="411"/>
      <c r="P1716" s="485">
        <f t="shared" ca="1" si="425"/>
        <v>1.0679282407407384</v>
      </c>
      <c r="Q1716" s="484">
        <f t="shared" ca="1" si="426"/>
        <v>1.0681018518518495</v>
      </c>
      <c r="R1716" s="486">
        <v>0.10999999940395355</v>
      </c>
      <c r="S1716" s="486"/>
      <c r="T1716">
        <v>25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9.25</v>
      </c>
      <c r="H1717" s="407">
        <f t="shared" si="428"/>
        <v>1.2</v>
      </c>
      <c r="I1717" s="407">
        <f t="shared" si="420"/>
        <v>10.95</v>
      </c>
      <c r="J1717" s="407">
        <f t="shared" si="421"/>
        <v>11.059999999403953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11.45</v>
      </c>
      <c r="N1717" s="410">
        <f t="shared" si="424"/>
        <v>11.559999999403953</v>
      </c>
      <c r="O1717" s="411"/>
      <c r="P1717" s="485">
        <f t="shared" ca="1" si="425"/>
        <v>1.068344907407405</v>
      </c>
      <c r="Q1717" s="484">
        <f t="shared" ca="1" si="426"/>
        <v>1.068518518518516</v>
      </c>
      <c r="R1717" s="486">
        <v>0.10999999940395355</v>
      </c>
      <c r="S1717" s="486"/>
      <c r="T1717">
        <v>25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9.25</v>
      </c>
      <c r="H1718" s="407">
        <f t="shared" si="428"/>
        <v>1.2</v>
      </c>
      <c r="I1718" s="407">
        <f t="shared" si="420"/>
        <v>10.95</v>
      </c>
      <c r="J1718" s="407">
        <f t="shared" si="421"/>
        <v>11.059999999403953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11.45</v>
      </c>
      <c r="N1718" s="410">
        <f t="shared" si="424"/>
        <v>11.559999999403953</v>
      </c>
      <c r="O1718" s="411"/>
      <c r="P1718" s="485">
        <f t="shared" ca="1" si="425"/>
        <v>1.0687499999999974</v>
      </c>
      <c r="Q1718" s="484">
        <f t="shared" ca="1" si="426"/>
        <v>1.0689236111111085</v>
      </c>
      <c r="R1718" s="486">
        <v>0.10999999940395355</v>
      </c>
      <c r="S1718" s="486"/>
      <c r="T1718">
        <v>25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9.25</v>
      </c>
      <c r="H1719" s="407">
        <f t="shared" si="428"/>
        <v>1.2</v>
      </c>
      <c r="I1719" s="407">
        <f t="shared" si="420"/>
        <v>10.95</v>
      </c>
      <c r="J1719" s="407">
        <f t="shared" si="421"/>
        <v>11.059999999403953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11.45</v>
      </c>
      <c r="N1719" s="410">
        <f t="shared" si="424"/>
        <v>11.559999999403953</v>
      </c>
      <c r="O1719" s="411"/>
      <c r="P1719" s="485">
        <f t="shared" ca="1" si="425"/>
        <v>1.0692013888888863</v>
      </c>
      <c r="Q1719" s="484">
        <f t="shared" ca="1" si="426"/>
        <v>1.0693634259259233</v>
      </c>
      <c r="R1719" s="486">
        <v>0.10999999940395355</v>
      </c>
      <c r="S1719" s="486"/>
      <c r="T1719">
        <v>25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9.25</v>
      </c>
      <c r="H1720" s="407">
        <f t="shared" si="428"/>
        <v>1.2</v>
      </c>
      <c r="I1720" s="407">
        <f t="shared" si="420"/>
        <v>10.95</v>
      </c>
      <c r="J1720" s="407">
        <f t="shared" si="421"/>
        <v>11.059999999403953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11.45</v>
      </c>
      <c r="N1720" s="410">
        <f t="shared" si="424"/>
        <v>11.559999999403953</v>
      </c>
      <c r="O1720" s="411"/>
      <c r="P1720" s="485">
        <f t="shared" ca="1" si="425"/>
        <v>1.0696180555555528</v>
      </c>
      <c r="Q1720" s="484">
        <f t="shared" ca="1" si="426"/>
        <v>1.0697685185185157</v>
      </c>
      <c r="R1720" s="486">
        <v>0.10999999940395355</v>
      </c>
      <c r="S1720" s="486"/>
      <c r="T1720">
        <v>25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9.25</v>
      </c>
      <c r="H1721" s="407">
        <f t="shared" si="428"/>
        <v>1.2</v>
      </c>
      <c r="I1721" s="407">
        <f t="shared" si="420"/>
        <v>10.95</v>
      </c>
      <c r="J1721" s="407">
        <f t="shared" si="421"/>
        <v>11.059999999403953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11.45</v>
      </c>
      <c r="N1721" s="410">
        <f t="shared" si="424"/>
        <v>11.559999999403953</v>
      </c>
      <c r="O1721" s="411"/>
      <c r="P1721" s="485">
        <f t="shared" ca="1" si="425"/>
        <v>1.0700578703703676</v>
      </c>
      <c r="Q1721" s="484">
        <f t="shared" ca="1" si="426"/>
        <v>1.0702314814814786</v>
      </c>
      <c r="R1721" s="486">
        <v>0.10999999940395355</v>
      </c>
      <c r="S1721" s="486"/>
      <c r="T1721">
        <v>25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9.25</v>
      </c>
      <c r="H1722" s="407">
        <f t="shared" si="428"/>
        <v>1.2</v>
      </c>
      <c r="I1722" s="407">
        <f t="shared" si="420"/>
        <v>10.95</v>
      </c>
      <c r="J1722" s="407">
        <f t="shared" si="421"/>
        <v>11.059999999403953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11.45</v>
      </c>
      <c r="N1722" s="410">
        <f t="shared" si="424"/>
        <v>11.559999999403953</v>
      </c>
      <c r="O1722" s="411"/>
      <c r="P1722" s="485">
        <f t="shared" ca="1" si="425"/>
        <v>1.0704629629629601</v>
      </c>
      <c r="Q1722" s="484">
        <f t="shared" ca="1" si="426"/>
        <v>1.0706249999999971</v>
      </c>
      <c r="R1722" s="486">
        <v>0.10999999940395355</v>
      </c>
      <c r="S1722" s="486"/>
      <c r="T1722">
        <v>25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9.25</v>
      </c>
      <c r="H1723" s="407">
        <f t="shared" si="428"/>
        <v>1.2</v>
      </c>
      <c r="I1723" s="407">
        <f t="shared" si="420"/>
        <v>10.95</v>
      </c>
      <c r="J1723" s="407">
        <f t="shared" si="421"/>
        <v>11.059999999403953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11.45</v>
      </c>
      <c r="N1723" s="410">
        <f t="shared" si="424"/>
        <v>11.559999999403953</v>
      </c>
      <c r="O1723" s="411"/>
      <c r="P1723" s="485">
        <f t="shared" ca="1" si="425"/>
        <v>1.0708564814814785</v>
      </c>
      <c r="Q1723" s="484">
        <f t="shared" ca="1" si="426"/>
        <v>1.0709953703703674</v>
      </c>
      <c r="R1723" s="486">
        <v>0.10999999940395355</v>
      </c>
      <c r="S1723" s="486"/>
      <c r="T1723">
        <v>25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9.25</v>
      </c>
      <c r="H1724" s="407">
        <f t="shared" si="428"/>
        <v>1.2</v>
      </c>
      <c r="I1724" s="407">
        <f t="shared" si="420"/>
        <v>10.95</v>
      </c>
      <c r="J1724" s="407">
        <f t="shared" si="421"/>
        <v>11.059999999403953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11.45</v>
      </c>
      <c r="N1724" s="410">
        <f t="shared" si="424"/>
        <v>11.559999999403953</v>
      </c>
      <c r="O1724" s="411"/>
      <c r="P1724" s="485">
        <f t="shared" ca="1" si="425"/>
        <v>1.0712384259259229</v>
      </c>
      <c r="Q1724" s="484">
        <f t="shared" ca="1" si="426"/>
        <v>1.0714120370370339</v>
      </c>
      <c r="R1724" s="486">
        <v>0.10999999940395355</v>
      </c>
      <c r="S1724" s="486"/>
      <c r="T1724">
        <v>25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9.25</v>
      </c>
      <c r="H1725" s="407">
        <f t="shared" si="428"/>
        <v>1.2</v>
      </c>
      <c r="I1725" s="407">
        <f t="shared" si="420"/>
        <v>10.95</v>
      </c>
      <c r="J1725" s="407">
        <f t="shared" si="421"/>
        <v>11.059999999403953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11.45</v>
      </c>
      <c r="N1725" s="410">
        <f t="shared" si="424"/>
        <v>11.559999999403953</v>
      </c>
      <c r="O1725" s="411"/>
      <c r="P1725" s="485">
        <f t="shared" ca="1" si="425"/>
        <v>1.0716435185185154</v>
      </c>
      <c r="Q1725" s="484">
        <f t="shared" ca="1" si="426"/>
        <v>1.0717824074074043</v>
      </c>
      <c r="R1725" s="486">
        <v>0.10999999940395355</v>
      </c>
      <c r="S1725" s="486"/>
      <c r="T1725">
        <v>25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9.25</v>
      </c>
      <c r="H1726" s="407">
        <f t="shared" si="428"/>
        <v>1.2</v>
      </c>
      <c r="I1726" s="407">
        <f t="shared" si="420"/>
        <v>10.95</v>
      </c>
      <c r="J1726" s="407">
        <f t="shared" si="421"/>
        <v>11.059999999403953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11.45</v>
      </c>
      <c r="N1726" s="410">
        <f t="shared" si="424"/>
        <v>11.559999999403953</v>
      </c>
      <c r="O1726" s="411"/>
      <c r="P1726" s="485">
        <f t="shared" ca="1" si="425"/>
        <v>1.0720138888888857</v>
      </c>
      <c r="Q1726" s="484">
        <f t="shared" ca="1" si="426"/>
        <v>1.0721874999999967</v>
      </c>
      <c r="R1726" s="486">
        <v>0.10999999940395355</v>
      </c>
      <c r="S1726" s="486"/>
      <c r="T1726">
        <v>25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9.25</v>
      </c>
      <c r="H1727" s="407">
        <f t="shared" si="428"/>
        <v>1.2</v>
      </c>
      <c r="I1727" s="407">
        <f t="shared" si="420"/>
        <v>10.95</v>
      </c>
      <c r="J1727" s="407">
        <f t="shared" si="421"/>
        <v>11.059999999403953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11.45</v>
      </c>
      <c r="N1727" s="410">
        <f t="shared" si="424"/>
        <v>11.559999999403953</v>
      </c>
      <c r="O1727" s="411"/>
      <c r="P1727" s="485">
        <f t="shared" ca="1" si="425"/>
        <v>1.0724768518518486</v>
      </c>
      <c r="Q1727" s="484">
        <f t="shared" ca="1" si="426"/>
        <v>1.0726504629629596</v>
      </c>
      <c r="R1727" s="486">
        <v>0.10999999940395355</v>
      </c>
      <c r="S1727" s="486"/>
      <c r="T1727">
        <v>25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9.25</v>
      </c>
      <c r="H1728" s="407">
        <f t="shared" si="428"/>
        <v>1.2</v>
      </c>
      <c r="I1728" s="407">
        <f t="shared" si="420"/>
        <v>10.95</v>
      </c>
      <c r="J1728" s="407">
        <f t="shared" si="421"/>
        <v>11.059999999403953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11.45</v>
      </c>
      <c r="N1728" s="410">
        <f t="shared" si="424"/>
        <v>11.559999999403953</v>
      </c>
      <c r="O1728" s="411"/>
      <c r="P1728" s="485">
        <f t="shared" ca="1" si="425"/>
        <v>1.0728935185185151</v>
      </c>
      <c r="Q1728" s="484">
        <f t="shared" ca="1" si="426"/>
        <v>1.0730671296296261</v>
      </c>
      <c r="R1728" s="486">
        <v>0.10999999940395355</v>
      </c>
      <c r="S1728" s="486"/>
      <c r="T1728">
        <v>25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9.25</v>
      </c>
      <c r="H1729" s="407">
        <f t="shared" si="428"/>
        <v>1.2</v>
      </c>
      <c r="I1729" s="407">
        <f t="shared" si="420"/>
        <v>10.95</v>
      </c>
      <c r="J1729" s="407">
        <f t="shared" si="421"/>
        <v>11.059999999403953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11.45</v>
      </c>
      <c r="N1729" s="410">
        <f t="shared" si="424"/>
        <v>11.559999999403953</v>
      </c>
      <c r="O1729" s="411"/>
      <c r="P1729" s="485">
        <f t="shared" ca="1" si="425"/>
        <v>1.073344907407404</v>
      </c>
      <c r="Q1729" s="484">
        <f t="shared" ca="1" si="426"/>
        <v>1.0734837962962929</v>
      </c>
      <c r="R1729" s="486">
        <v>0.10999999940395355</v>
      </c>
      <c r="S1729" s="486"/>
      <c r="T1729">
        <v>25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9.25</v>
      </c>
      <c r="H1730" s="407">
        <f t="shared" si="429"/>
        <v>1.2</v>
      </c>
      <c r="I1730" s="407">
        <f t="shared" si="420"/>
        <v>10.95</v>
      </c>
      <c r="J1730" s="407">
        <f t="shared" si="421"/>
        <v>11.059999999403953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11.45</v>
      </c>
      <c r="N1730" s="410">
        <f t="shared" si="424"/>
        <v>11.559999999403953</v>
      </c>
      <c r="O1730" s="411"/>
      <c r="P1730" s="485">
        <f t="shared" ca="1" si="425"/>
        <v>1.0737615740740707</v>
      </c>
      <c r="Q1730" s="484">
        <f t="shared" ca="1" si="426"/>
        <v>1.0739236111111077</v>
      </c>
      <c r="R1730" s="486">
        <v>0.10999999940395355</v>
      </c>
      <c r="S1730" s="486"/>
      <c r="T1730">
        <v>25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9.25</v>
      </c>
      <c r="H1731" s="407">
        <f t="shared" si="429"/>
        <v>1.2</v>
      </c>
      <c r="I1731" s="407">
        <f t="shared" si="420"/>
        <v>10.95</v>
      </c>
      <c r="J1731" s="407">
        <f t="shared" si="421"/>
        <v>11.059999999403953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11.45</v>
      </c>
      <c r="N1731" s="410">
        <f t="shared" si="424"/>
        <v>11.559999999403953</v>
      </c>
      <c r="O1731" s="411"/>
      <c r="P1731" s="485">
        <f t="shared" ca="1" si="425"/>
        <v>1.0741782407407372</v>
      </c>
      <c r="Q1731" s="484">
        <f t="shared" ca="1" si="426"/>
        <v>1.0743171296296261</v>
      </c>
      <c r="R1731" s="486">
        <v>0.10999999940395355</v>
      </c>
      <c r="S1731" s="486"/>
      <c r="T1731">
        <v>25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9.25</v>
      </c>
      <c r="H1732" s="407">
        <f t="shared" si="429"/>
        <v>1.2</v>
      </c>
      <c r="I1732" s="407">
        <f t="shared" si="420"/>
        <v>10.95</v>
      </c>
      <c r="J1732" s="407">
        <f t="shared" si="421"/>
        <v>11.059999999403953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11.45</v>
      </c>
      <c r="N1732" s="410">
        <f t="shared" si="424"/>
        <v>11.559999999403953</v>
      </c>
      <c r="O1732" s="411"/>
      <c r="P1732" s="485">
        <f t="shared" ca="1" si="425"/>
        <v>1.0745601851851816</v>
      </c>
      <c r="Q1732" s="484">
        <f t="shared" ca="1" si="426"/>
        <v>1.0747222222222186</v>
      </c>
      <c r="R1732" s="486">
        <v>0.10999999940395355</v>
      </c>
      <c r="S1732" s="486"/>
      <c r="T1732">
        <v>25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9.25</v>
      </c>
      <c r="H1733" s="407">
        <f t="shared" si="429"/>
        <v>1.2</v>
      </c>
      <c r="I1733" s="407">
        <f t="shared" si="420"/>
        <v>10.95</v>
      </c>
      <c r="J1733" s="407">
        <f t="shared" si="421"/>
        <v>11.059999999403953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11.45</v>
      </c>
      <c r="N1733" s="410">
        <f t="shared" si="424"/>
        <v>11.559999999403953</v>
      </c>
      <c r="O1733" s="411"/>
      <c r="P1733" s="485">
        <f t="shared" ca="1" si="425"/>
        <v>1.0749537037037</v>
      </c>
      <c r="Q1733" s="484">
        <f t="shared" ca="1" si="426"/>
        <v>1.0750925925925889</v>
      </c>
      <c r="R1733" s="486">
        <v>0.10999999940395355</v>
      </c>
      <c r="S1733" s="486"/>
      <c r="T1733">
        <v>25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9.25</v>
      </c>
      <c r="H1734" s="407">
        <f t="shared" si="429"/>
        <v>1.2</v>
      </c>
      <c r="I1734" s="407">
        <f t="shared" si="420"/>
        <v>10.95</v>
      </c>
      <c r="J1734" s="407">
        <f t="shared" si="421"/>
        <v>11.059999999403953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11.45</v>
      </c>
      <c r="N1734" s="410">
        <f t="shared" si="424"/>
        <v>11.559999999403953</v>
      </c>
      <c r="O1734" s="411"/>
      <c r="P1734" s="485">
        <f t="shared" ca="1" si="425"/>
        <v>1.0753703703703668</v>
      </c>
      <c r="Q1734" s="484">
        <f t="shared" ca="1" si="426"/>
        <v>1.0755208333333297</v>
      </c>
      <c r="R1734" s="486">
        <v>0.10999999940395355</v>
      </c>
      <c r="S1734" s="486"/>
      <c r="T1734">
        <v>25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9.25</v>
      </c>
      <c r="H1735" s="407">
        <f t="shared" si="429"/>
        <v>1.2</v>
      </c>
      <c r="I1735" s="407">
        <f t="shared" si="420"/>
        <v>10.95</v>
      </c>
      <c r="J1735" s="407">
        <f t="shared" si="421"/>
        <v>11.059999999403953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11.45</v>
      </c>
      <c r="N1735" s="410">
        <f t="shared" si="424"/>
        <v>11.559999999403953</v>
      </c>
      <c r="O1735" s="411"/>
      <c r="P1735" s="485">
        <f t="shared" ca="1" si="425"/>
        <v>1.0757638888888852</v>
      </c>
      <c r="Q1735" s="484">
        <f t="shared" ca="1" si="426"/>
        <v>1.0759259259259222</v>
      </c>
      <c r="R1735" s="486">
        <v>0.10999999940395355</v>
      </c>
      <c r="S1735" s="486"/>
      <c r="T1735">
        <v>25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9.25</v>
      </c>
      <c r="H1736" s="407">
        <f t="shared" si="429"/>
        <v>1.2</v>
      </c>
      <c r="I1736" s="407">
        <f t="shared" si="420"/>
        <v>10.95</v>
      </c>
      <c r="J1736" s="407">
        <f t="shared" si="421"/>
        <v>11.059999999403953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11.45</v>
      </c>
      <c r="N1736" s="410">
        <f t="shared" si="424"/>
        <v>11.559999999403953</v>
      </c>
      <c r="O1736" s="411"/>
      <c r="P1736" s="485">
        <f t="shared" ca="1" si="425"/>
        <v>1.0761574074074036</v>
      </c>
      <c r="Q1736" s="484">
        <f t="shared" ca="1" si="426"/>
        <v>1.0762962962962925</v>
      </c>
      <c r="R1736" s="486">
        <v>0.10999999940395355</v>
      </c>
      <c r="S1736" s="486"/>
      <c r="T1736">
        <v>25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9.25</v>
      </c>
      <c r="H1737" s="407">
        <f t="shared" si="429"/>
        <v>1.2</v>
      </c>
      <c r="I1737" s="407">
        <f t="shared" si="420"/>
        <v>10.95</v>
      </c>
      <c r="J1737" s="407">
        <f t="shared" si="421"/>
        <v>11.059999999403953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11.45</v>
      </c>
      <c r="N1737" s="410">
        <f t="shared" si="424"/>
        <v>11.559999999403953</v>
      </c>
      <c r="O1737" s="411"/>
      <c r="P1737" s="485">
        <f t="shared" ca="1" si="425"/>
        <v>1.076539351851848</v>
      </c>
      <c r="Q1737" s="484">
        <f t="shared" ca="1" si="426"/>
        <v>1.076689814814811</v>
      </c>
      <c r="R1737" s="486">
        <v>0.10999999940395355</v>
      </c>
      <c r="S1737" s="486"/>
      <c r="T1737">
        <v>25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9.25</v>
      </c>
      <c r="H1738" s="407">
        <f t="shared" si="429"/>
        <v>1.2</v>
      </c>
      <c r="I1738" s="407">
        <f t="shared" si="420"/>
        <v>10.95</v>
      </c>
      <c r="J1738" s="407">
        <f t="shared" si="421"/>
        <v>11.059999999403953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11.45</v>
      </c>
      <c r="N1738" s="410">
        <f t="shared" si="424"/>
        <v>11.559999999403953</v>
      </c>
      <c r="O1738" s="411"/>
      <c r="P1738" s="485">
        <f t="shared" ca="1" si="425"/>
        <v>1.0769675925925888</v>
      </c>
      <c r="Q1738" s="484">
        <f t="shared" ca="1" si="426"/>
        <v>1.0771064814814777</v>
      </c>
      <c r="R1738" s="486">
        <v>0.10999999940395355</v>
      </c>
      <c r="S1738" s="486"/>
      <c r="T1738">
        <v>25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9.25</v>
      </c>
      <c r="H1739" s="407">
        <f t="shared" si="429"/>
        <v>1.2</v>
      </c>
      <c r="I1739" s="407">
        <f t="shared" si="420"/>
        <v>10.95</v>
      </c>
      <c r="J1739" s="407">
        <f t="shared" si="421"/>
        <v>11.059999999403953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11.45</v>
      </c>
      <c r="N1739" s="410">
        <f t="shared" si="424"/>
        <v>11.559999999403953</v>
      </c>
      <c r="O1739" s="411"/>
      <c r="P1739" s="485">
        <f t="shared" ca="1" si="425"/>
        <v>1.0773958333333296</v>
      </c>
      <c r="Q1739" s="484">
        <f t="shared" ca="1" si="426"/>
        <v>1.0775462962962925</v>
      </c>
      <c r="R1739" s="486">
        <v>0.10999999940395355</v>
      </c>
      <c r="S1739" s="486"/>
      <c r="T1739">
        <v>25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9.25</v>
      </c>
      <c r="H1740" s="407">
        <f t="shared" si="429"/>
        <v>1.2</v>
      </c>
      <c r="I1740" s="407">
        <f t="shared" si="420"/>
        <v>10.95</v>
      </c>
      <c r="J1740" s="407">
        <f t="shared" si="421"/>
        <v>11.059999999403953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11.45</v>
      </c>
      <c r="N1740" s="410">
        <f t="shared" si="424"/>
        <v>11.559999999403953</v>
      </c>
      <c r="O1740" s="411"/>
      <c r="P1740" s="485">
        <f t="shared" ca="1" si="425"/>
        <v>1.0777777777777739</v>
      </c>
      <c r="Q1740" s="484">
        <f t="shared" ca="1" si="426"/>
        <v>1.077951388888885</v>
      </c>
      <c r="R1740" s="486">
        <v>0.10999999940395355</v>
      </c>
      <c r="S1740" s="486"/>
      <c r="T1740">
        <v>25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9.25</v>
      </c>
      <c r="H1741" s="407">
        <f t="shared" si="429"/>
        <v>1.2</v>
      </c>
      <c r="I1741" s="407">
        <f t="shared" si="420"/>
        <v>10.95</v>
      </c>
      <c r="J1741" s="407">
        <f t="shared" si="421"/>
        <v>11.059999999403953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11.45</v>
      </c>
      <c r="N1741" s="410">
        <f t="shared" si="424"/>
        <v>11.559999999403953</v>
      </c>
      <c r="O1741" s="411"/>
      <c r="P1741" s="485">
        <f t="shared" ca="1" si="425"/>
        <v>1.0782060185185145</v>
      </c>
      <c r="Q1741" s="484">
        <f t="shared" ca="1" si="426"/>
        <v>1.0783564814814774</v>
      </c>
      <c r="R1741" s="486">
        <v>0.10999999940395355</v>
      </c>
      <c r="S1741" s="486"/>
      <c r="T1741">
        <v>25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9.25</v>
      </c>
      <c r="H1742" s="407">
        <f t="shared" si="429"/>
        <v>1.2</v>
      </c>
      <c r="I1742" s="407">
        <f t="shared" si="420"/>
        <v>10.95</v>
      </c>
      <c r="J1742" s="407">
        <f t="shared" si="421"/>
        <v>11.059999999403953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11.45</v>
      </c>
      <c r="N1742" s="410">
        <f t="shared" si="424"/>
        <v>11.559999999403953</v>
      </c>
      <c r="O1742" s="411"/>
      <c r="P1742" s="485">
        <f t="shared" ca="1" si="425"/>
        <v>1.0785879629629589</v>
      </c>
      <c r="Q1742" s="484">
        <f t="shared" ca="1" si="426"/>
        <v>1.0787499999999959</v>
      </c>
      <c r="R1742" s="486">
        <v>0.10999999940395355</v>
      </c>
      <c r="S1742" s="486"/>
      <c r="T1742">
        <v>25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9.25</v>
      </c>
      <c r="H1743" s="407">
        <f t="shared" si="429"/>
        <v>1.2</v>
      </c>
      <c r="I1743" s="407">
        <f t="shared" si="420"/>
        <v>10.95</v>
      </c>
      <c r="J1743" s="407">
        <f t="shared" si="421"/>
        <v>11.059999999403953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11.45</v>
      </c>
      <c r="N1743" s="410">
        <f t="shared" si="424"/>
        <v>11.559999999403953</v>
      </c>
      <c r="O1743" s="411"/>
      <c r="P1743" s="485">
        <f t="shared" ca="1" si="425"/>
        <v>1.0790162037036997</v>
      </c>
      <c r="Q1743" s="484">
        <f t="shared" ca="1" si="426"/>
        <v>1.0791898148148107</v>
      </c>
      <c r="R1743" s="486">
        <v>0.10999999940395355</v>
      </c>
      <c r="S1743" s="486"/>
      <c r="T1743">
        <v>25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9.25</v>
      </c>
      <c r="H1744" s="407">
        <f t="shared" si="429"/>
        <v>1.2</v>
      </c>
      <c r="I1744" s="407">
        <f t="shared" si="420"/>
        <v>10.95</v>
      </c>
      <c r="J1744" s="407">
        <f t="shared" si="421"/>
        <v>11.059999999403953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11.45</v>
      </c>
      <c r="N1744" s="410">
        <f t="shared" si="424"/>
        <v>11.559999999403953</v>
      </c>
      <c r="O1744" s="411"/>
      <c r="P1744" s="485">
        <f t="shared" ca="1" si="425"/>
        <v>1.0794444444444402</v>
      </c>
      <c r="Q1744" s="484">
        <f t="shared" ca="1" si="426"/>
        <v>1.0796064814814772</v>
      </c>
      <c r="R1744" s="486">
        <v>0.10999999940395355</v>
      </c>
      <c r="S1744" s="486"/>
      <c r="T1744">
        <v>25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9.25</v>
      </c>
      <c r="H1745" s="407">
        <f t="shared" si="429"/>
        <v>1.2</v>
      </c>
      <c r="I1745" s="407">
        <f t="shared" si="420"/>
        <v>10.95</v>
      </c>
      <c r="J1745" s="407">
        <f t="shared" si="421"/>
        <v>11.059999999403953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11.45</v>
      </c>
      <c r="N1745" s="410">
        <f t="shared" si="424"/>
        <v>11.559999999403953</v>
      </c>
      <c r="O1745" s="411"/>
      <c r="P1745" s="485">
        <f t="shared" ca="1" si="425"/>
        <v>1.0798495370370327</v>
      </c>
      <c r="Q1745" s="484">
        <f t="shared" ca="1" si="426"/>
        <v>1.0800115740740697</v>
      </c>
      <c r="R1745" s="486">
        <v>0.10999999940395355</v>
      </c>
      <c r="S1745" s="486"/>
      <c r="T1745">
        <v>25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9.25</v>
      </c>
      <c r="H1746" s="407">
        <f t="shared" si="430"/>
        <v>1.2</v>
      </c>
      <c r="I1746" s="407">
        <f t="shared" si="420"/>
        <v>10.95</v>
      </c>
      <c r="J1746" s="407">
        <f t="shared" si="421"/>
        <v>11.059999999403953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11.45</v>
      </c>
      <c r="N1746" s="410">
        <f t="shared" si="424"/>
        <v>11.559999999403953</v>
      </c>
      <c r="O1746" s="411"/>
      <c r="P1746" s="485">
        <f t="shared" ca="1" si="425"/>
        <v>1.0802662037036992</v>
      </c>
      <c r="Q1746" s="484">
        <f t="shared" ca="1" si="426"/>
        <v>1.0804050925925881</v>
      </c>
      <c r="R1746" s="486">
        <v>0.10999999940395355</v>
      </c>
      <c r="S1746" s="486"/>
      <c r="T1746">
        <v>25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9.25</v>
      </c>
      <c r="H1747" s="407">
        <f t="shared" si="430"/>
        <v>1.2</v>
      </c>
      <c r="I1747" s="407">
        <f t="shared" si="420"/>
        <v>10.95</v>
      </c>
      <c r="J1747" s="407">
        <f t="shared" si="421"/>
        <v>11.059999999403953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11.45</v>
      </c>
      <c r="N1747" s="410">
        <f t="shared" si="424"/>
        <v>11.559999999403953</v>
      </c>
      <c r="O1747" s="411"/>
      <c r="P1747" s="485">
        <f t="shared" ca="1" si="425"/>
        <v>1.0806365740740695</v>
      </c>
      <c r="Q1747" s="484">
        <f t="shared" ca="1" si="426"/>
        <v>1.0808101851851806</v>
      </c>
      <c r="R1747" s="486">
        <v>0.10999999940395355</v>
      </c>
      <c r="S1747" s="486"/>
      <c r="T1747">
        <v>25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9.25</v>
      </c>
      <c r="H1748" s="407">
        <f t="shared" si="430"/>
        <v>1.2</v>
      </c>
      <c r="I1748" s="407">
        <f t="shared" si="420"/>
        <v>10.95</v>
      </c>
      <c r="J1748" s="407">
        <f t="shared" si="421"/>
        <v>11.059999999403953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11.45</v>
      </c>
      <c r="N1748" s="410">
        <f t="shared" si="424"/>
        <v>11.559999999403953</v>
      </c>
      <c r="O1748" s="411"/>
      <c r="P1748" s="485">
        <f t="shared" ca="1" si="425"/>
        <v>1.0810763888888844</v>
      </c>
      <c r="Q1748" s="484">
        <f t="shared" ca="1" si="426"/>
        <v>1.0812152777777733</v>
      </c>
      <c r="R1748" s="486">
        <v>0.10999999940395355</v>
      </c>
      <c r="S1748" s="486"/>
      <c r="T1748">
        <v>25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9.25</v>
      </c>
      <c r="H1749" s="407">
        <f t="shared" si="430"/>
        <v>1.2</v>
      </c>
      <c r="I1749" s="407">
        <f t="shared" si="420"/>
        <v>10.95</v>
      </c>
      <c r="J1749" s="407">
        <f t="shared" si="421"/>
        <v>11.059999999403953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11.45</v>
      </c>
      <c r="N1749" s="410">
        <f t="shared" si="424"/>
        <v>11.559999999403953</v>
      </c>
      <c r="O1749" s="411"/>
      <c r="P1749" s="485">
        <f t="shared" ca="1" si="425"/>
        <v>1.0815046296296251</v>
      </c>
      <c r="Q1749" s="484">
        <f t="shared" ca="1" si="426"/>
        <v>1.081643518518514</v>
      </c>
      <c r="R1749" s="486">
        <v>0.10999999940395355</v>
      </c>
      <c r="S1749" s="486"/>
      <c r="T1749">
        <v>25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9.25</v>
      </c>
      <c r="H1750" s="407">
        <f t="shared" si="430"/>
        <v>1.2</v>
      </c>
      <c r="I1750" s="407">
        <f t="shared" si="420"/>
        <v>10.95</v>
      </c>
      <c r="J1750" s="407">
        <f t="shared" si="421"/>
        <v>11.059999999403953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11.45</v>
      </c>
      <c r="N1750" s="410">
        <f t="shared" si="424"/>
        <v>11.559999999403953</v>
      </c>
      <c r="O1750" s="411"/>
      <c r="P1750" s="485">
        <f t="shared" ca="1" si="425"/>
        <v>1.0818749999999955</v>
      </c>
      <c r="Q1750" s="484">
        <f t="shared" ca="1" si="426"/>
        <v>1.0820370370370325</v>
      </c>
      <c r="R1750" s="486">
        <v>0.10999999940395355</v>
      </c>
      <c r="S1750" s="486"/>
      <c r="T1750">
        <v>25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9.25</v>
      </c>
      <c r="H1751" s="407">
        <f t="shared" si="430"/>
        <v>1.2</v>
      </c>
      <c r="I1751" s="407">
        <f t="shared" si="420"/>
        <v>10.95</v>
      </c>
      <c r="J1751" s="407">
        <f t="shared" si="421"/>
        <v>11.059999999403953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11.45</v>
      </c>
      <c r="N1751" s="410">
        <f t="shared" si="424"/>
        <v>11.559999999403953</v>
      </c>
      <c r="O1751" s="411"/>
      <c r="P1751" s="485">
        <f t="shared" ca="1" si="425"/>
        <v>1.0822685185185139</v>
      </c>
      <c r="Q1751" s="484">
        <f t="shared" ca="1" si="426"/>
        <v>1.0824421296296249</v>
      </c>
      <c r="R1751" s="486">
        <v>0.10999999940395355</v>
      </c>
      <c r="S1751" s="486"/>
      <c r="T1751">
        <v>25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9.25</v>
      </c>
      <c r="H1752" s="407">
        <f t="shared" si="430"/>
        <v>1.2</v>
      </c>
      <c r="I1752" s="407">
        <f t="shared" si="420"/>
        <v>10.95</v>
      </c>
      <c r="J1752" s="407">
        <f t="shared" si="421"/>
        <v>11.059999999403953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11.45</v>
      </c>
      <c r="N1752" s="410">
        <f t="shared" si="424"/>
        <v>11.559999999403953</v>
      </c>
      <c r="O1752" s="411"/>
      <c r="P1752" s="485">
        <f t="shared" ca="1" si="425"/>
        <v>1.0826851851851804</v>
      </c>
      <c r="Q1752" s="484">
        <f t="shared" ca="1" si="426"/>
        <v>1.0828356481481434</v>
      </c>
      <c r="R1752" s="486">
        <v>0.10999999940395355</v>
      </c>
      <c r="S1752" s="486"/>
      <c r="T1752">
        <v>25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9.25</v>
      </c>
      <c r="H1753" s="407">
        <f t="shared" si="430"/>
        <v>1.2</v>
      </c>
      <c r="I1753" s="407">
        <f t="shared" si="420"/>
        <v>10.95</v>
      </c>
      <c r="J1753" s="407">
        <f t="shared" si="421"/>
        <v>11.059999999403953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11.45</v>
      </c>
      <c r="N1753" s="410">
        <f t="shared" si="424"/>
        <v>11.559999999403953</v>
      </c>
      <c r="O1753" s="411"/>
      <c r="P1753" s="485">
        <f t="shared" ca="1" si="425"/>
        <v>1.0830671296296248</v>
      </c>
      <c r="Q1753" s="484">
        <f t="shared" ca="1" si="426"/>
        <v>1.0832175925925878</v>
      </c>
      <c r="R1753" s="486">
        <v>0.10999999940395355</v>
      </c>
      <c r="S1753" s="486"/>
      <c r="T1753">
        <v>25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9.25</v>
      </c>
      <c r="H1754" s="407">
        <f t="shared" si="430"/>
        <v>1.2</v>
      </c>
      <c r="I1754" s="407">
        <f t="shared" si="420"/>
        <v>10.95</v>
      </c>
      <c r="J1754" s="407">
        <f t="shared" si="421"/>
        <v>11.059999999403953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11.45</v>
      </c>
      <c r="N1754" s="410">
        <f t="shared" si="424"/>
        <v>11.559999999403953</v>
      </c>
      <c r="O1754" s="411"/>
      <c r="P1754" s="485">
        <f t="shared" ca="1" si="425"/>
        <v>1.0835069444444396</v>
      </c>
      <c r="Q1754" s="484">
        <f t="shared" ca="1" si="426"/>
        <v>1.0836689814814766</v>
      </c>
      <c r="R1754" s="486">
        <v>0.10999999940395355</v>
      </c>
      <c r="S1754" s="486"/>
      <c r="T1754">
        <v>25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9.25</v>
      </c>
      <c r="H1755" s="407">
        <f t="shared" si="430"/>
        <v>1.2</v>
      </c>
      <c r="I1755" s="407">
        <f t="shared" si="420"/>
        <v>10.95</v>
      </c>
      <c r="J1755" s="407">
        <f t="shared" si="421"/>
        <v>11.059999999403953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11.45</v>
      </c>
      <c r="N1755" s="410">
        <f t="shared" si="424"/>
        <v>11.559999999403953</v>
      </c>
      <c r="O1755" s="411"/>
      <c r="P1755" s="485">
        <f t="shared" ca="1" si="425"/>
        <v>1.0839236111111061</v>
      </c>
      <c r="Q1755" s="484">
        <f t="shared" ca="1" si="426"/>
        <v>1.084062499999995</v>
      </c>
      <c r="R1755" s="486">
        <v>0.10999999940395355</v>
      </c>
      <c r="S1755" s="486"/>
      <c r="T1755">
        <v>25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9.25</v>
      </c>
      <c r="H1756" s="407">
        <f t="shared" si="430"/>
        <v>1.2</v>
      </c>
      <c r="I1756" s="407">
        <f t="shared" si="420"/>
        <v>10.95</v>
      </c>
      <c r="J1756" s="407">
        <f t="shared" si="421"/>
        <v>11.059999999403953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11.45</v>
      </c>
      <c r="N1756" s="410">
        <f t="shared" si="424"/>
        <v>11.559999999403953</v>
      </c>
      <c r="O1756" s="411"/>
      <c r="P1756" s="485">
        <f t="shared" ca="1" si="425"/>
        <v>1.0843171296296246</v>
      </c>
      <c r="Q1756" s="484">
        <f t="shared" ca="1" si="426"/>
        <v>1.0844907407407356</v>
      </c>
      <c r="R1756" s="486">
        <v>0.10999999940395355</v>
      </c>
      <c r="S1756" s="486"/>
      <c r="T1756">
        <v>25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9.25</v>
      </c>
      <c r="H1757" s="407">
        <f t="shared" si="430"/>
        <v>1.2</v>
      </c>
      <c r="I1757" s="407">
        <f t="shared" si="420"/>
        <v>10.95</v>
      </c>
      <c r="J1757" s="407">
        <f t="shared" si="421"/>
        <v>11.059999999403953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11.45</v>
      </c>
      <c r="N1757" s="410">
        <f t="shared" si="424"/>
        <v>11.559999999403953</v>
      </c>
      <c r="O1757" s="411"/>
      <c r="P1757" s="485">
        <f t="shared" ca="1" si="425"/>
        <v>1.0847337962962911</v>
      </c>
      <c r="Q1757" s="484">
        <f t="shared" ca="1" si="426"/>
        <v>1.08487268518518</v>
      </c>
      <c r="R1757" s="486">
        <v>0.10999999940395355</v>
      </c>
      <c r="S1757" s="486"/>
      <c r="T1757">
        <v>25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9.25</v>
      </c>
      <c r="H1758" s="407">
        <f t="shared" si="430"/>
        <v>1.2</v>
      </c>
      <c r="I1758" s="407">
        <f t="shared" si="420"/>
        <v>10.95</v>
      </c>
      <c r="J1758" s="407">
        <f t="shared" si="421"/>
        <v>11.059999999403953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11.45</v>
      </c>
      <c r="N1758" s="410">
        <f t="shared" si="424"/>
        <v>11.559999999403953</v>
      </c>
      <c r="O1758" s="411"/>
      <c r="P1758" s="485">
        <f t="shared" ca="1" si="425"/>
        <v>1.0851273148148095</v>
      </c>
      <c r="Q1758" s="484">
        <f t="shared" ca="1" si="426"/>
        <v>1.0852893518518465</v>
      </c>
      <c r="R1758" s="486">
        <v>0.10999999940395355</v>
      </c>
      <c r="S1758" s="486"/>
      <c r="T1758">
        <v>25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9.25</v>
      </c>
      <c r="H1759" s="407">
        <f t="shared" si="430"/>
        <v>1.2</v>
      </c>
      <c r="I1759" s="407">
        <f t="shared" si="420"/>
        <v>10.95</v>
      </c>
      <c r="J1759" s="407">
        <f t="shared" si="421"/>
        <v>11.059999999403953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11.45</v>
      </c>
      <c r="N1759" s="410">
        <f t="shared" si="424"/>
        <v>11.559999999403953</v>
      </c>
      <c r="O1759" s="411"/>
      <c r="P1759" s="485">
        <f t="shared" ca="1" si="425"/>
        <v>1.0855671296296243</v>
      </c>
      <c r="Q1759" s="484">
        <f t="shared" ca="1" si="426"/>
        <v>1.0857291666666613</v>
      </c>
      <c r="R1759" s="486">
        <v>0.10999999940395355</v>
      </c>
      <c r="S1759" s="486"/>
      <c r="T1759">
        <v>25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9.25</v>
      </c>
      <c r="H1760" s="407">
        <f t="shared" si="430"/>
        <v>1.2</v>
      </c>
      <c r="I1760" s="407">
        <f t="shared" si="420"/>
        <v>10.95</v>
      </c>
      <c r="J1760" s="407">
        <f t="shared" si="421"/>
        <v>11.059999999403953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11.45</v>
      </c>
      <c r="N1760" s="410">
        <f t="shared" si="424"/>
        <v>11.559999999403953</v>
      </c>
      <c r="O1760" s="411"/>
      <c r="P1760" s="485">
        <f t="shared" ca="1" si="425"/>
        <v>1.0860185185185132</v>
      </c>
      <c r="Q1760" s="484">
        <f t="shared" ca="1" si="426"/>
        <v>1.0861574074074021</v>
      </c>
      <c r="R1760" s="486">
        <v>0.10999999940395355</v>
      </c>
      <c r="S1760" s="486"/>
      <c r="T1760">
        <v>25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9.25</v>
      </c>
      <c r="H1761" s="407">
        <f t="shared" si="430"/>
        <v>1.2</v>
      </c>
      <c r="I1761" s="407">
        <f t="shared" si="420"/>
        <v>10.95</v>
      </c>
      <c r="J1761" s="407">
        <f t="shared" si="421"/>
        <v>11.059999999403953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11.45</v>
      </c>
      <c r="N1761" s="410">
        <f t="shared" si="424"/>
        <v>11.559999999403953</v>
      </c>
      <c r="O1761" s="411"/>
      <c r="P1761" s="485">
        <f t="shared" ca="1" si="425"/>
        <v>1.0864467592592539</v>
      </c>
      <c r="Q1761" s="484">
        <f t="shared" ca="1" si="426"/>
        <v>1.086620370370365</v>
      </c>
      <c r="R1761" s="486">
        <v>0.10999999940395355</v>
      </c>
      <c r="S1761" s="486"/>
      <c r="T1761">
        <v>25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9.25</v>
      </c>
      <c r="H1762" s="407">
        <f t="shared" si="432"/>
        <v>1.2</v>
      </c>
      <c r="I1762" s="407">
        <f t="shared" si="420"/>
        <v>10.95</v>
      </c>
      <c r="J1762" s="407">
        <f t="shared" si="421"/>
        <v>11.059999999403953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11.45</v>
      </c>
      <c r="N1762" s="410">
        <f t="shared" si="424"/>
        <v>11.559999999403953</v>
      </c>
      <c r="O1762" s="411"/>
      <c r="P1762" s="485">
        <f t="shared" ca="1" si="425"/>
        <v>1.0869097222222168</v>
      </c>
      <c r="Q1762" s="484">
        <f t="shared" ca="1" si="426"/>
        <v>1.0870717592592538</v>
      </c>
      <c r="R1762" s="486">
        <v>0.10999999940395355</v>
      </c>
      <c r="S1762" s="486"/>
      <c r="T1762">
        <v>25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9.25</v>
      </c>
      <c r="H1763" s="407">
        <f t="shared" si="432"/>
        <v>1.2</v>
      </c>
      <c r="I1763" s="407">
        <f t="shared" si="420"/>
        <v>10.95</v>
      </c>
      <c r="J1763" s="407">
        <f t="shared" si="421"/>
        <v>11.059999999403953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11.45</v>
      </c>
      <c r="N1763" s="410">
        <f t="shared" si="424"/>
        <v>11.559999999403953</v>
      </c>
      <c r="O1763" s="411"/>
      <c r="P1763" s="485">
        <f t="shared" ca="1" si="425"/>
        <v>1.0873495370370316</v>
      </c>
      <c r="Q1763" s="484">
        <f t="shared" ca="1" si="426"/>
        <v>1.0875115740740686</v>
      </c>
      <c r="R1763" s="486">
        <v>0.10999999940395355</v>
      </c>
      <c r="S1763" s="486"/>
      <c r="T1763">
        <v>25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9.25</v>
      </c>
      <c r="H1764" s="407">
        <f t="shared" si="432"/>
        <v>1.2</v>
      </c>
      <c r="I1764" s="407">
        <f t="shared" ref="I1764:I1827" si="435">F1764+G1764</f>
        <v>10.95</v>
      </c>
      <c r="J1764" s="407">
        <f t="shared" ref="J1764:J1827" si="436">I1764+R1764</f>
        <v>11.059999999403953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11.45</v>
      </c>
      <c r="N1764" s="410">
        <f t="shared" ref="N1764:N1827" si="439">J1764+L1764</f>
        <v>11.559999999403953</v>
      </c>
      <c r="O1764" s="411"/>
      <c r="P1764" s="485">
        <f t="shared" ref="P1764:P1827" ca="1" si="440">Q1763+TIME(0,0,RANDBETWEEN(20,25))</f>
        <v>1.0877662037036981</v>
      </c>
      <c r="Q1764" s="484">
        <f t="shared" ref="Q1764:Q1827" ca="1" si="441">P1764+TIME(0,0,RANDBETWEEN(12,15))</f>
        <v>1.0879398148148092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9.25</v>
      </c>
      <c r="H1765" s="407">
        <f t="shared" si="432"/>
        <v>1.2</v>
      </c>
      <c r="I1765" s="407">
        <f t="shared" si="435"/>
        <v>10.95</v>
      </c>
      <c r="J1765" s="407">
        <f t="shared" si="436"/>
        <v>11.059999999403953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11.45</v>
      </c>
      <c r="N1765" s="410">
        <f t="shared" si="439"/>
        <v>11.559999999403953</v>
      </c>
      <c r="O1765" s="411"/>
      <c r="P1765" s="485">
        <f t="shared" ca="1" si="440"/>
        <v>1.088229166666661</v>
      </c>
      <c r="Q1765" s="484">
        <f t="shared" ca="1" si="441"/>
        <v>1.088379629629624</v>
      </c>
      <c r="R1765" s="486">
        <v>0.10999999940395355</v>
      </c>
      <c r="S1765" s="486"/>
      <c r="T1765">
        <v>25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9.25</v>
      </c>
      <c r="H1766" s="407">
        <f t="shared" si="432"/>
        <v>1.2</v>
      </c>
      <c r="I1766" s="407">
        <f t="shared" si="435"/>
        <v>10.95</v>
      </c>
      <c r="J1766" s="407">
        <f t="shared" si="436"/>
        <v>11.059999999403953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11.45</v>
      </c>
      <c r="N1766" s="410">
        <f t="shared" si="439"/>
        <v>11.559999999403953</v>
      </c>
      <c r="O1766" s="411"/>
      <c r="P1766" s="485">
        <f t="shared" ca="1" si="440"/>
        <v>1.0886342592592535</v>
      </c>
      <c r="Q1766" s="484">
        <f t="shared" ca="1" si="441"/>
        <v>1.0887962962962905</v>
      </c>
      <c r="R1766" s="486">
        <v>0.10999999940395355</v>
      </c>
      <c r="S1766" s="486"/>
      <c r="T1766">
        <v>25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9.25</v>
      </c>
      <c r="H1767" s="407">
        <f t="shared" si="432"/>
        <v>1.2</v>
      </c>
      <c r="I1767" s="407">
        <f t="shared" si="435"/>
        <v>10.95</v>
      </c>
      <c r="J1767" s="407">
        <f t="shared" si="436"/>
        <v>11.059999999403953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11.45</v>
      </c>
      <c r="N1767" s="410">
        <f t="shared" si="439"/>
        <v>11.559999999403953</v>
      </c>
      <c r="O1767" s="411"/>
      <c r="P1767" s="485">
        <f t="shared" ca="1" si="440"/>
        <v>1.0890856481481423</v>
      </c>
      <c r="Q1767" s="484">
        <f t="shared" ca="1" si="441"/>
        <v>1.0892476851851793</v>
      </c>
      <c r="R1767" s="486">
        <v>0.10999999940395355</v>
      </c>
      <c r="S1767" s="486"/>
      <c r="T1767">
        <v>25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9.25</v>
      </c>
      <c r="H1768" s="407">
        <f t="shared" si="432"/>
        <v>1.2</v>
      </c>
      <c r="I1768" s="407">
        <f t="shared" si="435"/>
        <v>10.95</v>
      </c>
      <c r="J1768" s="407">
        <f t="shared" si="436"/>
        <v>11.059999999403953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11.45</v>
      </c>
      <c r="N1768" s="410">
        <f t="shared" si="439"/>
        <v>11.559999999403953</v>
      </c>
      <c r="O1768" s="411"/>
      <c r="P1768" s="485">
        <f t="shared" ca="1" si="440"/>
        <v>1.0894791666666608</v>
      </c>
      <c r="Q1768" s="484">
        <f t="shared" ca="1" si="441"/>
        <v>1.0896180555555497</v>
      </c>
      <c r="R1768" s="486">
        <v>0.10999999940395355</v>
      </c>
      <c r="S1768" s="486"/>
      <c r="T1768">
        <v>25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9.25</v>
      </c>
      <c r="H1769" s="407">
        <f t="shared" si="432"/>
        <v>1.2</v>
      </c>
      <c r="I1769" s="407">
        <f t="shared" si="435"/>
        <v>10.95</v>
      </c>
      <c r="J1769" s="407">
        <f t="shared" si="436"/>
        <v>11.059999999403953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11.45</v>
      </c>
      <c r="N1769" s="410">
        <f t="shared" si="439"/>
        <v>11.559999999403953</v>
      </c>
      <c r="O1769" s="411"/>
      <c r="P1769" s="485">
        <f t="shared" ca="1" si="440"/>
        <v>1.0898726851851792</v>
      </c>
      <c r="Q1769" s="484">
        <f t="shared" ca="1" si="441"/>
        <v>1.0900115740740681</v>
      </c>
      <c r="R1769" s="486">
        <v>0.10999999940395355</v>
      </c>
      <c r="S1769" s="486"/>
      <c r="T1769">
        <v>25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9.25</v>
      </c>
      <c r="H1770" s="407">
        <f t="shared" si="432"/>
        <v>1.2</v>
      </c>
      <c r="I1770" s="407">
        <f t="shared" si="435"/>
        <v>10.95</v>
      </c>
      <c r="J1770" s="407">
        <f t="shared" si="436"/>
        <v>11.059999999403953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11.45</v>
      </c>
      <c r="N1770" s="410">
        <f t="shared" si="439"/>
        <v>11.559999999403953</v>
      </c>
      <c r="O1770" s="411"/>
      <c r="P1770" s="485">
        <f t="shared" ca="1" si="440"/>
        <v>1.0902430555555496</v>
      </c>
      <c r="Q1770" s="484">
        <f t="shared" ca="1" si="441"/>
        <v>1.0904050925925866</v>
      </c>
      <c r="R1770" s="486">
        <v>0.10999999940395355</v>
      </c>
      <c r="S1770" s="486"/>
      <c r="T1770">
        <v>25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9.25</v>
      </c>
      <c r="H1771" s="407">
        <f t="shared" si="432"/>
        <v>1.2</v>
      </c>
      <c r="I1771" s="407">
        <f t="shared" si="435"/>
        <v>10.95</v>
      </c>
      <c r="J1771" s="407">
        <f t="shared" si="436"/>
        <v>11.059999999403953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11.45</v>
      </c>
      <c r="N1771" s="410">
        <f t="shared" si="439"/>
        <v>11.559999999403953</v>
      </c>
      <c r="O1771" s="411"/>
      <c r="P1771" s="485">
        <f t="shared" ca="1" si="440"/>
        <v>1.090636574074068</v>
      </c>
      <c r="Q1771" s="484">
        <f t="shared" ca="1" si="441"/>
        <v>1.090798611111105</v>
      </c>
      <c r="R1771" s="486">
        <v>0.10999999940395355</v>
      </c>
      <c r="S1771" s="486"/>
      <c r="T1771">
        <v>25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9.25</v>
      </c>
      <c r="H1772" s="407">
        <f t="shared" si="432"/>
        <v>1.2</v>
      </c>
      <c r="I1772" s="407">
        <f t="shared" si="435"/>
        <v>10.95</v>
      </c>
      <c r="J1772" s="407">
        <f t="shared" si="436"/>
        <v>11.059999999403953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11.45</v>
      </c>
      <c r="N1772" s="410">
        <f t="shared" si="439"/>
        <v>11.559999999403953</v>
      </c>
      <c r="O1772" s="411"/>
      <c r="P1772" s="485">
        <f t="shared" ca="1" si="440"/>
        <v>1.0910532407407345</v>
      </c>
      <c r="Q1772" s="484">
        <f t="shared" ca="1" si="441"/>
        <v>1.0912037037036975</v>
      </c>
      <c r="R1772" s="486">
        <v>0.10999999940395355</v>
      </c>
      <c r="S1772" s="486"/>
      <c r="T1772">
        <v>25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9.25</v>
      </c>
      <c r="H1773" s="407">
        <f t="shared" si="432"/>
        <v>1.2</v>
      </c>
      <c r="I1773" s="407">
        <f t="shared" si="435"/>
        <v>10.95</v>
      </c>
      <c r="J1773" s="407">
        <f t="shared" si="436"/>
        <v>11.059999999403953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11.45</v>
      </c>
      <c r="N1773" s="410">
        <f t="shared" si="439"/>
        <v>11.559999999403953</v>
      </c>
      <c r="O1773" s="411"/>
      <c r="P1773" s="485">
        <f t="shared" ca="1" si="440"/>
        <v>1.0914467592592529</v>
      </c>
      <c r="Q1773" s="484">
        <f t="shared" ca="1" si="441"/>
        <v>1.0915972222222159</v>
      </c>
      <c r="R1773" s="486">
        <v>0.10999999940395355</v>
      </c>
      <c r="S1773" s="486"/>
      <c r="T1773">
        <v>25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9.25</v>
      </c>
      <c r="H1774" s="407">
        <f t="shared" si="432"/>
        <v>1.2</v>
      </c>
      <c r="I1774" s="407">
        <f t="shared" si="435"/>
        <v>10.95</v>
      </c>
      <c r="J1774" s="407">
        <f t="shared" si="436"/>
        <v>11.059999999403953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11.45</v>
      </c>
      <c r="N1774" s="410">
        <f t="shared" si="439"/>
        <v>11.559999999403953</v>
      </c>
      <c r="O1774" s="411"/>
      <c r="P1774" s="485">
        <f t="shared" ca="1" si="440"/>
        <v>1.0918518518518454</v>
      </c>
      <c r="Q1774" s="484">
        <f t="shared" ca="1" si="441"/>
        <v>1.0920254629629564</v>
      </c>
      <c r="R1774" s="486">
        <v>0.10999999940395355</v>
      </c>
      <c r="S1774" s="486"/>
      <c r="T1774">
        <v>25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9.25</v>
      </c>
      <c r="H1775" s="407">
        <f t="shared" si="432"/>
        <v>1.2</v>
      </c>
      <c r="I1775" s="407">
        <f t="shared" si="435"/>
        <v>10.95</v>
      </c>
      <c r="J1775" s="407">
        <f t="shared" si="436"/>
        <v>11.059999999403953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11.45</v>
      </c>
      <c r="N1775" s="410">
        <f t="shared" si="439"/>
        <v>11.559999999403953</v>
      </c>
      <c r="O1775" s="411"/>
      <c r="P1775" s="485">
        <f t="shared" ca="1" si="440"/>
        <v>1.0922916666666602</v>
      </c>
      <c r="Q1775" s="484">
        <f t="shared" ca="1" si="441"/>
        <v>1.0924305555555491</v>
      </c>
      <c r="R1775" s="486">
        <v>0.10999999940395355</v>
      </c>
      <c r="S1775" s="486"/>
      <c r="T1775">
        <v>25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9.25</v>
      </c>
      <c r="H1776" s="407">
        <f t="shared" si="432"/>
        <v>1.2</v>
      </c>
      <c r="I1776" s="407">
        <f t="shared" si="435"/>
        <v>10.95</v>
      </c>
      <c r="J1776" s="407">
        <f t="shared" si="436"/>
        <v>11.059999999403953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11.45</v>
      </c>
      <c r="N1776" s="410">
        <f t="shared" si="439"/>
        <v>11.559999999403953</v>
      </c>
      <c r="O1776" s="411"/>
      <c r="P1776" s="485">
        <f t="shared" ca="1" si="440"/>
        <v>1.0926967592592529</v>
      </c>
      <c r="Q1776" s="484">
        <f t="shared" ca="1" si="441"/>
        <v>1.0928703703703639</v>
      </c>
      <c r="R1776" s="486">
        <v>0.10999999940395355</v>
      </c>
      <c r="S1776" s="486"/>
      <c r="T1776">
        <v>25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9.25</v>
      </c>
      <c r="H1777" s="407">
        <f t="shared" si="432"/>
        <v>1.2</v>
      </c>
      <c r="I1777" s="407">
        <f t="shared" si="435"/>
        <v>10.95</v>
      </c>
      <c r="J1777" s="407">
        <f t="shared" si="436"/>
        <v>11.059999999403953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11.45</v>
      </c>
      <c r="N1777" s="410">
        <f t="shared" si="439"/>
        <v>11.559999999403953</v>
      </c>
      <c r="O1777" s="411"/>
      <c r="P1777" s="485">
        <f t="shared" ca="1" si="440"/>
        <v>1.0931134259259194</v>
      </c>
      <c r="Q1777" s="484">
        <f t="shared" ca="1" si="441"/>
        <v>1.0932754629629564</v>
      </c>
      <c r="R1777" s="486">
        <v>0.10999999940395355</v>
      </c>
      <c r="S1777" s="486"/>
      <c r="T1777">
        <v>25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9.25</v>
      </c>
      <c r="H1778" s="407">
        <f t="shared" si="443"/>
        <v>1.2</v>
      </c>
      <c r="I1778" s="407">
        <f t="shared" si="435"/>
        <v>10.95</v>
      </c>
      <c r="J1778" s="407">
        <f t="shared" si="436"/>
        <v>11.059999999403953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11.45</v>
      </c>
      <c r="N1778" s="410">
        <f t="shared" si="439"/>
        <v>11.559999999403953</v>
      </c>
      <c r="O1778" s="411"/>
      <c r="P1778" s="485">
        <f t="shared" ca="1" si="440"/>
        <v>1.0935185185185119</v>
      </c>
      <c r="Q1778" s="484">
        <f t="shared" ca="1" si="441"/>
        <v>1.0936805555555489</v>
      </c>
      <c r="R1778" s="486">
        <v>0.10999999940395355</v>
      </c>
      <c r="S1778" s="486"/>
      <c r="T1778">
        <v>25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9.25</v>
      </c>
      <c r="H1779" s="407">
        <f t="shared" si="443"/>
        <v>1.2</v>
      </c>
      <c r="I1779" s="407">
        <f t="shared" si="435"/>
        <v>10.95</v>
      </c>
      <c r="J1779" s="407">
        <f t="shared" si="436"/>
        <v>11.059999999403953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11.45</v>
      </c>
      <c r="N1779" s="410">
        <f t="shared" si="439"/>
        <v>11.559999999403953</v>
      </c>
      <c r="O1779" s="411"/>
      <c r="P1779" s="485">
        <f t="shared" ca="1" si="440"/>
        <v>1.0939351851851784</v>
      </c>
      <c r="Q1779" s="484">
        <f t="shared" ca="1" si="441"/>
        <v>1.0940856481481414</v>
      </c>
      <c r="R1779" s="486">
        <v>0.10999999940395355</v>
      </c>
      <c r="S1779" s="486"/>
      <c r="T1779">
        <v>25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9.25</v>
      </c>
      <c r="H1780" s="407">
        <f t="shared" si="443"/>
        <v>1.2</v>
      </c>
      <c r="I1780" s="407">
        <f t="shared" si="435"/>
        <v>10.95</v>
      </c>
      <c r="J1780" s="407">
        <f t="shared" si="436"/>
        <v>11.059999999403953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11.45</v>
      </c>
      <c r="N1780" s="410">
        <f t="shared" si="439"/>
        <v>11.559999999403953</v>
      </c>
      <c r="O1780" s="411"/>
      <c r="P1780" s="485">
        <f t="shared" ca="1" si="440"/>
        <v>1.0943287037036968</v>
      </c>
      <c r="Q1780" s="484">
        <f t="shared" ca="1" si="441"/>
        <v>1.0944791666666598</v>
      </c>
      <c r="R1780" s="486">
        <v>0.10999999940395355</v>
      </c>
      <c r="S1780" s="486"/>
      <c r="T1780">
        <v>25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9.25</v>
      </c>
      <c r="H1781" s="407">
        <f t="shared" si="443"/>
        <v>1.2</v>
      </c>
      <c r="I1781" s="407">
        <f t="shared" si="435"/>
        <v>10.95</v>
      </c>
      <c r="J1781" s="407">
        <f t="shared" si="436"/>
        <v>11.059999999403953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11.45</v>
      </c>
      <c r="N1781" s="410">
        <f t="shared" si="439"/>
        <v>11.559999999403953</v>
      </c>
      <c r="O1781" s="411"/>
      <c r="P1781" s="485">
        <f t="shared" ca="1" si="440"/>
        <v>1.0947222222222153</v>
      </c>
      <c r="Q1781" s="484">
        <f t="shared" ca="1" si="441"/>
        <v>1.0948726851851782</v>
      </c>
      <c r="R1781" s="486">
        <v>0.10999999940395355</v>
      </c>
      <c r="S1781" s="486"/>
      <c r="T1781">
        <v>25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9.25</v>
      </c>
      <c r="H1782" s="407">
        <f t="shared" si="443"/>
        <v>1.2</v>
      </c>
      <c r="I1782" s="407">
        <f t="shared" si="435"/>
        <v>10.95</v>
      </c>
      <c r="J1782" s="407">
        <f t="shared" si="436"/>
        <v>11.059999999403953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11.45</v>
      </c>
      <c r="N1782" s="410">
        <f t="shared" si="439"/>
        <v>11.559999999403953</v>
      </c>
      <c r="O1782" s="411"/>
      <c r="P1782" s="485">
        <f t="shared" ca="1" si="440"/>
        <v>1.0951041666666597</v>
      </c>
      <c r="Q1782" s="484">
        <f t="shared" ca="1" si="441"/>
        <v>1.0952662037036967</v>
      </c>
      <c r="R1782" s="486">
        <v>0.10999999940395355</v>
      </c>
      <c r="S1782" s="486"/>
      <c r="T1782">
        <v>25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9.25</v>
      </c>
      <c r="H1783" s="407">
        <f t="shared" si="443"/>
        <v>1.2</v>
      </c>
      <c r="I1783" s="407">
        <f t="shared" si="435"/>
        <v>10.95</v>
      </c>
      <c r="J1783" s="407">
        <f t="shared" si="436"/>
        <v>11.059999999403953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11.45</v>
      </c>
      <c r="N1783" s="410">
        <f t="shared" si="439"/>
        <v>11.559999999403953</v>
      </c>
      <c r="O1783" s="411"/>
      <c r="P1783" s="485">
        <f t="shared" ca="1" si="440"/>
        <v>1.0955092592592521</v>
      </c>
      <c r="Q1783" s="484">
        <f t="shared" ca="1" si="441"/>
        <v>1.095648148148141</v>
      </c>
      <c r="R1783" s="486">
        <v>0.10999999940395355</v>
      </c>
      <c r="S1783" s="486"/>
      <c r="T1783">
        <v>25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9.25</v>
      </c>
      <c r="H1784" s="407">
        <f t="shared" si="443"/>
        <v>1.2</v>
      </c>
      <c r="I1784" s="407">
        <f t="shared" si="435"/>
        <v>10.95</v>
      </c>
      <c r="J1784" s="407">
        <f t="shared" si="436"/>
        <v>11.059999999403953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11.45</v>
      </c>
      <c r="N1784" s="410">
        <f t="shared" si="439"/>
        <v>11.559999999403953</v>
      </c>
      <c r="O1784" s="411"/>
      <c r="P1784" s="485">
        <f t="shared" ca="1" si="440"/>
        <v>1.0958912037036965</v>
      </c>
      <c r="Q1784" s="484">
        <f t="shared" ca="1" si="441"/>
        <v>1.0960300925925854</v>
      </c>
      <c r="R1784" s="486">
        <v>0.10999999940395355</v>
      </c>
      <c r="S1784" s="486"/>
      <c r="T1784">
        <v>25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9.25</v>
      </c>
      <c r="H1785" s="407">
        <f t="shared" si="443"/>
        <v>1.2</v>
      </c>
      <c r="I1785" s="407">
        <f t="shared" si="435"/>
        <v>10.95</v>
      </c>
      <c r="J1785" s="407">
        <f t="shared" si="436"/>
        <v>11.059999999403953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11.45</v>
      </c>
      <c r="N1785" s="410">
        <f t="shared" si="439"/>
        <v>11.559999999403953</v>
      </c>
      <c r="O1785" s="411"/>
      <c r="P1785" s="485">
        <f t="shared" ca="1" si="440"/>
        <v>1.0963194444444373</v>
      </c>
      <c r="Q1785" s="484">
        <f t="shared" ca="1" si="441"/>
        <v>1.0964699074074002</v>
      </c>
      <c r="R1785" s="486">
        <v>0.10999999940395355</v>
      </c>
      <c r="S1785" s="486"/>
      <c r="T1785">
        <v>25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9.25</v>
      </c>
      <c r="H1786" s="407">
        <f t="shared" si="443"/>
        <v>1.2</v>
      </c>
      <c r="I1786" s="407">
        <f t="shared" si="435"/>
        <v>10.95</v>
      </c>
      <c r="J1786" s="407">
        <f t="shared" si="436"/>
        <v>11.059999999403953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11.45</v>
      </c>
      <c r="N1786" s="410">
        <f t="shared" si="439"/>
        <v>11.559999999403953</v>
      </c>
      <c r="O1786" s="411"/>
      <c r="P1786" s="485">
        <f t="shared" ca="1" si="440"/>
        <v>1.0967245370370298</v>
      </c>
      <c r="Q1786" s="484">
        <f t="shared" ca="1" si="441"/>
        <v>1.0968981481481408</v>
      </c>
      <c r="R1786" s="486">
        <v>0.10999999940395355</v>
      </c>
      <c r="S1786" s="486"/>
      <c r="T1786">
        <v>25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9.25</v>
      </c>
      <c r="H1787" s="407">
        <f t="shared" si="443"/>
        <v>1.2</v>
      </c>
      <c r="I1787" s="407">
        <f t="shared" si="435"/>
        <v>10.95</v>
      </c>
      <c r="J1787" s="407">
        <f t="shared" si="436"/>
        <v>11.059999999403953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11.45</v>
      </c>
      <c r="N1787" s="410">
        <f t="shared" si="439"/>
        <v>11.559999999403953</v>
      </c>
      <c r="O1787" s="411"/>
      <c r="P1787" s="485">
        <f t="shared" ca="1" si="440"/>
        <v>1.0971527777777703</v>
      </c>
      <c r="Q1787" s="484">
        <f t="shared" ca="1" si="441"/>
        <v>1.0973032407407333</v>
      </c>
      <c r="R1787" s="486">
        <v>0.10999999940395355</v>
      </c>
      <c r="S1787" s="486"/>
      <c r="T1787">
        <v>25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9.25</v>
      </c>
      <c r="H1788" s="407">
        <f t="shared" si="443"/>
        <v>1.2</v>
      </c>
      <c r="I1788" s="407">
        <f t="shared" si="435"/>
        <v>10.95</v>
      </c>
      <c r="J1788" s="407">
        <f t="shared" si="436"/>
        <v>11.059999999403953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11.45</v>
      </c>
      <c r="N1788" s="410">
        <f t="shared" si="439"/>
        <v>11.559999999403953</v>
      </c>
      <c r="O1788" s="411"/>
      <c r="P1788" s="485">
        <f t="shared" ca="1" si="440"/>
        <v>1.0975925925925851</v>
      </c>
      <c r="Q1788" s="484">
        <f t="shared" ca="1" si="441"/>
        <v>1.0977662037036962</v>
      </c>
      <c r="R1788" s="486">
        <v>0.10999999940395355</v>
      </c>
      <c r="S1788" s="486"/>
      <c r="T1788">
        <v>25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9.25</v>
      </c>
      <c r="H1789" s="407">
        <f t="shared" si="443"/>
        <v>1.2</v>
      </c>
      <c r="I1789" s="407">
        <f t="shared" si="435"/>
        <v>10.95</v>
      </c>
      <c r="J1789" s="407">
        <f t="shared" si="436"/>
        <v>11.059999999403953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11.45</v>
      </c>
      <c r="N1789" s="410">
        <f t="shared" si="439"/>
        <v>11.559999999403953</v>
      </c>
      <c r="O1789" s="411"/>
      <c r="P1789" s="485">
        <f t="shared" ca="1" si="440"/>
        <v>1.098055555555548</v>
      </c>
      <c r="Q1789" s="484">
        <f t="shared" ca="1" si="441"/>
        <v>1.098206018518511</v>
      </c>
      <c r="R1789" s="486">
        <v>0.10999999940395355</v>
      </c>
      <c r="S1789" s="486"/>
      <c r="T1789">
        <v>25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9.25</v>
      </c>
      <c r="H1790" s="407">
        <f t="shared" si="443"/>
        <v>1.2</v>
      </c>
      <c r="I1790" s="407">
        <f t="shared" si="435"/>
        <v>10.95</v>
      </c>
      <c r="J1790" s="407">
        <f t="shared" si="436"/>
        <v>11.059999999403953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11.45</v>
      </c>
      <c r="N1790" s="410">
        <f t="shared" si="439"/>
        <v>11.559999999403953</v>
      </c>
      <c r="O1790" s="411"/>
      <c r="P1790" s="485">
        <f t="shared" ca="1" si="440"/>
        <v>1.0984606481481405</v>
      </c>
      <c r="Q1790" s="484">
        <f t="shared" ca="1" si="441"/>
        <v>1.0986342592592515</v>
      </c>
      <c r="R1790" s="486">
        <v>0.10999999940395355</v>
      </c>
      <c r="S1790" s="486"/>
      <c r="T1790">
        <v>25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9.25</v>
      </c>
      <c r="H1791" s="407">
        <f t="shared" si="443"/>
        <v>1.2</v>
      </c>
      <c r="I1791" s="407">
        <f t="shared" si="435"/>
        <v>10.95</v>
      </c>
      <c r="J1791" s="407">
        <f t="shared" si="436"/>
        <v>11.059999999403953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11.45</v>
      </c>
      <c r="N1791" s="410">
        <f t="shared" si="439"/>
        <v>11.559999999403953</v>
      </c>
      <c r="O1791" s="411"/>
      <c r="P1791" s="485">
        <f t="shared" ca="1" si="440"/>
        <v>1.0989236111111034</v>
      </c>
      <c r="Q1791" s="484">
        <f t="shared" ca="1" si="441"/>
        <v>1.0990972222222144</v>
      </c>
      <c r="R1791" s="486">
        <v>0.10999999940395355</v>
      </c>
      <c r="S1791" s="486"/>
      <c r="T1791">
        <v>25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9.25</v>
      </c>
      <c r="H1792" s="407">
        <f t="shared" si="443"/>
        <v>1.2</v>
      </c>
      <c r="I1792" s="407">
        <f t="shared" si="435"/>
        <v>10.95</v>
      </c>
      <c r="J1792" s="407">
        <f t="shared" si="436"/>
        <v>11.059999999403953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11.45</v>
      </c>
      <c r="N1792" s="410">
        <f t="shared" si="439"/>
        <v>11.559999999403953</v>
      </c>
      <c r="O1792" s="411"/>
      <c r="P1792" s="485">
        <f t="shared" ca="1" si="440"/>
        <v>1.0993518518518439</v>
      </c>
      <c r="Q1792" s="484">
        <f t="shared" ca="1" si="441"/>
        <v>1.0994907407407328</v>
      </c>
      <c r="R1792" s="486">
        <v>0.10999999940395355</v>
      </c>
      <c r="S1792" s="486"/>
      <c r="T1792">
        <v>25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9.25</v>
      </c>
      <c r="H1793" s="407">
        <f t="shared" si="443"/>
        <v>1.2</v>
      </c>
      <c r="I1793" s="407">
        <f t="shared" si="435"/>
        <v>10.95</v>
      </c>
      <c r="J1793" s="407">
        <f t="shared" si="436"/>
        <v>11.059999999403953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11.45</v>
      </c>
      <c r="N1793" s="410">
        <f t="shared" si="439"/>
        <v>11.559999999403953</v>
      </c>
      <c r="O1793" s="411"/>
      <c r="P1793" s="485">
        <f t="shared" ca="1" si="440"/>
        <v>1.0997685185185107</v>
      </c>
      <c r="Q1793" s="484">
        <f t="shared" ca="1" si="441"/>
        <v>1.0999421296296217</v>
      </c>
      <c r="R1793" s="486">
        <v>0.10999999940395355</v>
      </c>
      <c r="S1793" s="486"/>
      <c r="T1793">
        <v>25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9.25</v>
      </c>
      <c r="H1794" s="407">
        <f t="shared" si="444"/>
        <v>1.2</v>
      </c>
      <c r="I1794" s="407">
        <f t="shared" si="435"/>
        <v>10.95</v>
      </c>
      <c r="J1794" s="407">
        <f t="shared" si="436"/>
        <v>11.059999999403953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11.45</v>
      </c>
      <c r="N1794" s="410">
        <f t="shared" si="439"/>
        <v>11.559999999403953</v>
      </c>
      <c r="O1794" s="411"/>
      <c r="P1794" s="485">
        <f t="shared" ca="1" si="440"/>
        <v>1.1001736111111031</v>
      </c>
      <c r="Q1794" s="484">
        <f t="shared" ca="1" si="441"/>
        <v>1.1003356481481401</v>
      </c>
      <c r="R1794" s="486">
        <v>0.10999999940395355</v>
      </c>
      <c r="S1794" s="486"/>
      <c r="T1794">
        <v>25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9.25</v>
      </c>
      <c r="H1795" s="407">
        <f t="shared" si="444"/>
        <v>1.2</v>
      </c>
      <c r="I1795" s="407">
        <f t="shared" si="435"/>
        <v>10.95</v>
      </c>
      <c r="J1795" s="407">
        <f t="shared" si="436"/>
        <v>11.059999999403953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11.45</v>
      </c>
      <c r="N1795" s="410">
        <f t="shared" si="439"/>
        <v>11.559999999403953</v>
      </c>
      <c r="O1795" s="411"/>
      <c r="P1795" s="485">
        <f t="shared" ca="1" si="440"/>
        <v>1.1005902777777696</v>
      </c>
      <c r="Q1795" s="484">
        <f t="shared" ca="1" si="441"/>
        <v>1.1007291666666585</v>
      </c>
      <c r="R1795" s="486">
        <v>0.10999999940395355</v>
      </c>
      <c r="S1795" s="486"/>
      <c r="T1795">
        <v>25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9.25</v>
      </c>
      <c r="H1796" s="407">
        <f t="shared" si="444"/>
        <v>1.2</v>
      </c>
      <c r="I1796" s="407">
        <f t="shared" si="435"/>
        <v>10.95</v>
      </c>
      <c r="J1796" s="407">
        <f t="shared" si="436"/>
        <v>11.059999999403953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11.45</v>
      </c>
      <c r="N1796" s="410">
        <f t="shared" si="439"/>
        <v>11.559999999403953</v>
      </c>
      <c r="O1796" s="411"/>
      <c r="P1796" s="485">
        <f t="shared" ca="1" si="440"/>
        <v>1.1010069444444364</v>
      </c>
      <c r="Q1796" s="484">
        <f t="shared" ca="1" si="441"/>
        <v>1.1011574074073993</v>
      </c>
      <c r="R1796" s="486">
        <v>0.10999999940395355</v>
      </c>
      <c r="S1796" s="486"/>
      <c r="T1796">
        <v>25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9.25</v>
      </c>
      <c r="H1797" s="407">
        <f t="shared" si="444"/>
        <v>1.2</v>
      </c>
      <c r="I1797" s="407">
        <f t="shared" si="435"/>
        <v>10.95</v>
      </c>
      <c r="J1797" s="407">
        <f t="shared" si="436"/>
        <v>11.059999999403953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11.45</v>
      </c>
      <c r="N1797" s="410">
        <f t="shared" si="439"/>
        <v>11.559999999403953</v>
      </c>
      <c r="O1797" s="411"/>
      <c r="P1797" s="485">
        <f t="shared" ca="1" si="440"/>
        <v>1.1014120370370288</v>
      </c>
      <c r="Q1797" s="484">
        <f t="shared" ca="1" si="441"/>
        <v>1.1015624999999918</v>
      </c>
      <c r="R1797" s="486">
        <v>0.10999999940395355</v>
      </c>
      <c r="S1797" s="486"/>
      <c r="T1797">
        <v>25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9.25</v>
      </c>
      <c r="H1798" s="407">
        <f t="shared" si="444"/>
        <v>1.2</v>
      </c>
      <c r="I1798" s="407">
        <f t="shared" si="435"/>
        <v>10.95</v>
      </c>
      <c r="J1798" s="407">
        <f t="shared" si="436"/>
        <v>11.059999999403953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11.45</v>
      </c>
      <c r="N1798" s="410">
        <f t="shared" si="439"/>
        <v>11.559999999403953</v>
      </c>
      <c r="O1798" s="411"/>
      <c r="P1798" s="485">
        <f t="shared" ca="1" si="440"/>
        <v>1.1018171296296213</v>
      </c>
      <c r="Q1798" s="484">
        <f t="shared" ca="1" si="441"/>
        <v>1.1019791666666583</v>
      </c>
      <c r="R1798" s="486">
        <v>0.10999999940395355</v>
      </c>
      <c r="S1798" s="486"/>
      <c r="T1798">
        <v>25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9.25</v>
      </c>
      <c r="H1799" s="407">
        <f t="shared" si="444"/>
        <v>1.2</v>
      </c>
      <c r="I1799" s="407">
        <f t="shared" si="435"/>
        <v>10.95</v>
      </c>
      <c r="J1799" s="407">
        <f t="shared" si="436"/>
        <v>11.059999999403953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11.45</v>
      </c>
      <c r="N1799" s="410">
        <f t="shared" si="439"/>
        <v>11.559999999403953</v>
      </c>
      <c r="O1799" s="411"/>
      <c r="P1799" s="485">
        <f t="shared" ca="1" si="440"/>
        <v>1.1022453703703621</v>
      </c>
      <c r="Q1799" s="484">
        <f t="shared" ca="1" si="441"/>
        <v>1.1024189814814731</v>
      </c>
      <c r="R1799" s="486">
        <v>0.10999999940395355</v>
      </c>
      <c r="S1799" s="486"/>
      <c r="T1799">
        <v>25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9.25</v>
      </c>
      <c r="H1800" s="407">
        <f t="shared" si="444"/>
        <v>1.2</v>
      </c>
      <c r="I1800" s="407">
        <f t="shared" si="435"/>
        <v>10.95</v>
      </c>
      <c r="J1800" s="407">
        <f t="shared" si="436"/>
        <v>11.059999999403953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11.45</v>
      </c>
      <c r="N1800" s="410">
        <f t="shared" si="439"/>
        <v>11.559999999403953</v>
      </c>
      <c r="O1800" s="411"/>
      <c r="P1800" s="485">
        <f t="shared" ca="1" si="440"/>
        <v>1.1026736111111026</v>
      </c>
      <c r="Q1800" s="484">
        <f t="shared" ca="1" si="441"/>
        <v>1.1028356481481396</v>
      </c>
      <c r="R1800" s="486">
        <v>0.10999999940395355</v>
      </c>
      <c r="S1800" s="486"/>
      <c r="T1800">
        <v>25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9.25</v>
      </c>
      <c r="H1801" s="407">
        <f t="shared" si="444"/>
        <v>1.2</v>
      </c>
      <c r="I1801" s="407">
        <f t="shared" si="435"/>
        <v>10.95</v>
      </c>
      <c r="J1801" s="407">
        <f t="shared" si="436"/>
        <v>11.059999999403953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11.45</v>
      </c>
      <c r="N1801" s="410">
        <f t="shared" si="439"/>
        <v>11.559999999403953</v>
      </c>
      <c r="O1801" s="411"/>
      <c r="P1801" s="485">
        <f t="shared" ca="1" si="440"/>
        <v>1.1031018518518434</v>
      </c>
      <c r="Q1801" s="484">
        <f t="shared" ca="1" si="441"/>
        <v>1.1032754629629544</v>
      </c>
      <c r="R1801" s="486">
        <v>0.10999999940395355</v>
      </c>
      <c r="S1801" s="486"/>
      <c r="T1801">
        <v>25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9.25</v>
      </c>
      <c r="H1802" s="407">
        <f t="shared" si="444"/>
        <v>1.2</v>
      </c>
      <c r="I1802" s="407">
        <f t="shared" si="435"/>
        <v>10.95</v>
      </c>
      <c r="J1802" s="407">
        <f t="shared" si="436"/>
        <v>11.059999999403953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11.45</v>
      </c>
      <c r="N1802" s="410">
        <f t="shared" si="439"/>
        <v>11.559999999403953</v>
      </c>
      <c r="O1802" s="411"/>
      <c r="P1802" s="485">
        <f t="shared" ca="1" si="440"/>
        <v>1.1035416666666582</v>
      </c>
      <c r="Q1802" s="484">
        <f t="shared" ca="1" si="441"/>
        <v>1.1036805555555471</v>
      </c>
      <c r="R1802" s="486">
        <v>0.10999999940395355</v>
      </c>
      <c r="S1802" s="486"/>
      <c r="T1802">
        <v>25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9.25</v>
      </c>
      <c r="H1803" s="407">
        <f t="shared" si="444"/>
        <v>1.2</v>
      </c>
      <c r="I1803" s="407">
        <f t="shared" si="435"/>
        <v>10.95</v>
      </c>
      <c r="J1803" s="407">
        <f t="shared" si="436"/>
        <v>11.059999999403953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11.45</v>
      </c>
      <c r="N1803" s="410">
        <f t="shared" si="439"/>
        <v>11.559999999403953</v>
      </c>
      <c r="O1803" s="411"/>
      <c r="P1803" s="485">
        <f t="shared" ca="1" si="440"/>
        <v>1.1039236111111026</v>
      </c>
      <c r="Q1803" s="484">
        <f t="shared" ca="1" si="441"/>
        <v>1.1040856481481396</v>
      </c>
      <c r="R1803" s="486">
        <v>0.10999999940395355</v>
      </c>
      <c r="S1803" s="486"/>
      <c r="T1803">
        <v>25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9.25</v>
      </c>
      <c r="H1804" s="407">
        <f t="shared" si="444"/>
        <v>1.2</v>
      </c>
      <c r="I1804" s="407">
        <f t="shared" si="435"/>
        <v>10.95</v>
      </c>
      <c r="J1804" s="407">
        <f t="shared" si="436"/>
        <v>11.059999999403953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11.45</v>
      </c>
      <c r="N1804" s="410">
        <f t="shared" si="439"/>
        <v>11.559999999403953</v>
      </c>
      <c r="O1804" s="411"/>
      <c r="P1804" s="485">
        <f t="shared" ca="1" si="440"/>
        <v>1.1043402777777691</v>
      </c>
      <c r="Q1804" s="484">
        <f t="shared" ca="1" si="441"/>
        <v>1.1044907407407321</v>
      </c>
      <c r="R1804" s="486">
        <v>0.10999999940395355</v>
      </c>
      <c r="S1804" s="486"/>
      <c r="T1804">
        <v>25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9.25</v>
      </c>
      <c r="H1805" s="407">
        <f t="shared" si="444"/>
        <v>1.2</v>
      </c>
      <c r="I1805" s="407">
        <f t="shared" si="435"/>
        <v>10.95</v>
      </c>
      <c r="J1805" s="407">
        <f t="shared" si="436"/>
        <v>11.059999999403953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11.45</v>
      </c>
      <c r="N1805" s="410">
        <f t="shared" si="439"/>
        <v>11.559999999403953</v>
      </c>
      <c r="O1805" s="411"/>
      <c r="P1805" s="485">
        <f t="shared" ca="1" si="440"/>
        <v>1.1047453703703616</v>
      </c>
      <c r="Q1805" s="484">
        <f t="shared" ca="1" si="441"/>
        <v>1.1048958333333245</v>
      </c>
      <c r="R1805" s="486">
        <v>0.10999999940395355</v>
      </c>
      <c r="S1805" s="486"/>
      <c r="T1805">
        <v>25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9.25</v>
      </c>
      <c r="H1806" s="407">
        <f t="shared" si="444"/>
        <v>1.2</v>
      </c>
      <c r="I1806" s="407">
        <f t="shared" si="435"/>
        <v>10.95</v>
      </c>
      <c r="J1806" s="407">
        <f t="shared" si="436"/>
        <v>11.059999999403953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11.45</v>
      </c>
      <c r="N1806" s="410">
        <f t="shared" si="439"/>
        <v>11.559999999403953</v>
      </c>
      <c r="O1806" s="411"/>
      <c r="P1806" s="485">
        <f t="shared" ca="1" si="440"/>
        <v>1.10513888888888</v>
      </c>
      <c r="Q1806" s="484">
        <f t="shared" ca="1" si="441"/>
        <v>1.105300925925917</v>
      </c>
      <c r="R1806" s="486">
        <v>0.10999999940395355</v>
      </c>
      <c r="S1806" s="486"/>
      <c r="T1806">
        <v>25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9.25</v>
      </c>
      <c r="H1807" s="407">
        <f t="shared" si="444"/>
        <v>1.2</v>
      </c>
      <c r="I1807" s="407">
        <f t="shared" si="435"/>
        <v>10.95</v>
      </c>
      <c r="J1807" s="407">
        <f t="shared" si="436"/>
        <v>11.059999999403953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11.45</v>
      </c>
      <c r="N1807" s="410">
        <f t="shared" si="439"/>
        <v>11.559999999403953</v>
      </c>
      <c r="O1807" s="411"/>
      <c r="P1807" s="485">
        <f t="shared" ca="1" si="440"/>
        <v>1.1055324074073984</v>
      </c>
      <c r="Q1807" s="484">
        <f t="shared" ca="1" si="441"/>
        <v>1.1057060185185095</v>
      </c>
      <c r="R1807" s="486">
        <v>0.10999999940395355</v>
      </c>
      <c r="S1807" s="486"/>
      <c r="T1807">
        <v>25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9.25</v>
      </c>
      <c r="H1808" s="407">
        <f t="shared" si="444"/>
        <v>1.2</v>
      </c>
      <c r="I1808" s="407">
        <f t="shared" si="435"/>
        <v>10.95</v>
      </c>
      <c r="J1808" s="407">
        <f t="shared" si="436"/>
        <v>11.059999999403953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11.45</v>
      </c>
      <c r="N1808" s="410">
        <f t="shared" si="439"/>
        <v>11.559999999403953</v>
      </c>
      <c r="O1808" s="411"/>
      <c r="P1808" s="485">
        <f t="shared" ca="1" si="440"/>
        <v>1.1059722222222133</v>
      </c>
      <c r="Q1808" s="484">
        <f t="shared" ca="1" si="441"/>
        <v>1.1061111111111022</v>
      </c>
      <c r="R1808" s="486">
        <v>0.10999999940395355</v>
      </c>
      <c r="S1808" s="486"/>
      <c r="T1808">
        <v>25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9.25</v>
      </c>
      <c r="H1809" s="407">
        <f t="shared" si="444"/>
        <v>1.2</v>
      </c>
      <c r="I1809" s="407">
        <f t="shared" si="435"/>
        <v>10.95</v>
      </c>
      <c r="J1809" s="407">
        <f t="shared" si="436"/>
        <v>11.059999999403953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11.45</v>
      </c>
      <c r="N1809" s="410">
        <f t="shared" si="439"/>
        <v>11.559999999403953</v>
      </c>
      <c r="O1809" s="411"/>
      <c r="P1809" s="485">
        <f t="shared" ca="1" si="440"/>
        <v>1.106400462962954</v>
      </c>
      <c r="Q1809" s="484">
        <f t="shared" ca="1" si="441"/>
        <v>1.1065393518518429</v>
      </c>
      <c r="R1809" s="486">
        <v>0.10999999940395355</v>
      </c>
      <c r="S1809" s="486"/>
      <c r="T1809">
        <v>25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9.25</v>
      </c>
      <c r="H1810" s="407">
        <f t="shared" si="445"/>
        <v>1.2</v>
      </c>
      <c r="I1810" s="407">
        <f t="shared" si="435"/>
        <v>10.95</v>
      </c>
      <c r="J1810" s="407">
        <f t="shared" si="436"/>
        <v>11.059999999403953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11.45</v>
      </c>
      <c r="N1810" s="410">
        <f t="shared" si="439"/>
        <v>11.559999999403953</v>
      </c>
      <c r="O1810" s="411"/>
      <c r="P1810" s="485">
        <f t="shared" ca="1" si="440"/>
        <v>1.1067939814814725</v>
      </c>
      <c r="Q1810" s="484">
        <f t="shared" ca="1" si="441"/>
        <v>1.1069675925925835</v>
      </c>
      <c r="R1810" s="486">
        <v>0.10999999940395355</v>
      </c>
      <c r="S1810" s="486"/>
      <c r="T1810">
        <v>25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9.25</v>
      </c>
      <c r="H1811" s="407">
        <f t="shared" si="445"/>
        <v>1.2</v>
      </c>
      <c r="I1811" s="407">
        <f t="shared" si="435"/>
        <v>10.95</v>
      </c>
      <c r="J1811" s="407">
        <f t="shared" si="436"/>
        <v>11.059999999403953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11.45</v>
      </c>
      <c r="N1811" s="410">
        <f t="shared" si="439"/>
        <v>11.559999999403953</v>
      </c>
      <c r="O1811" s="411"/>
      <c r="P1811" s="485">
        <f t="shared" ca="1" si="440"/>
        <v>1.107222222222213</v>
      </c>
      <c r="Q1811" s="484">
        <f t="shared" ca="1" si="441"/>
        <v>1.107372685185176</v>
      </c>
      <c r="R1811" s="486">
        <v>0.10999999940395355</v>
      </c>
      <c r="S1811" s="486"/>
      <c r="T1811">
        <v>25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9.25</v>
      </c>
      <c r="H1812" s="407">
        <f t="shared" si="445"/>
        <v>1.2</v>
      </c>
      <c r="I1812" s="407">
        <f t="shared" si="435"/>
        <v>10.95</v>
      </c>
      <c r="J1812" s="407">
        <f t="shared" si="436"/>
        <v>11.059999999403953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11.45</v>
      </c>
      <c r="N1812" s="410">
        <f t="shared" si="439"/>
        <v>11.559999999403953</v>
      </c>
      <c r="O1812" s="411"/>
      <c r="P1812" s="485">
        <f t="shared" ca="1" si="440"/>
        <v>1.1076388888888797</v>
      </c>
      <c r="Q1812" s="484">
        <f t="shared" ca="1" si="441"/>
        <v>1.1078009259259167</v>
      </c>
      <c r="R1812" s="486">
        <v>0.10999999940395355</v>
      </c>
      <c r="S1812" s="486"/>
      <c r="T1812">
        <v>25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9.25</v>
      </c>
      <c r="H1813" s="407">
        <f t="shared" si="445"/>
        <v>1.2</v>
      </c>
      <c r="I1813" s="407">
        <f t="shared" si="435"/>
        <v>10.95</v>
      </c>
      <c r="J1813" s="407">
        <f t="shared" si="436"/>
        <v>11.059999999403953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11.45</v>
      </c>
      <c r="N1813" s="410">
        <f t="shared" si="439"/>
        <v>11.559999999403953</v>
      </c>
      <c r="O1813" s="411"/>
      <c r="P1813" s="485">
        <f t="shared" ca="1" si="440"/>
        <v>1.1080671296296205</v>
      </c>
      <c r="Q1813" s="484">
        <f t="shared" ca="1" si="441"/>
        <v>1.1082291666666575</v>
      </c>
      <c r="R1813" s="486">
        <v>0.10999999940395355</v>
      </c>
      <c r="S1813" s="486"/>
      <c r="T1813">
        <v>25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9.25</v>
      </c>
      <c r="H1814" s="407">
        <f t="shared" si="445"/>
        <v>1.2</v>
      </c>
      <c r="I1814" s="407">
        <f t="shared" si="435"/>
        <v>10.95</v>
      </c>
      <c r="J1814" s="407">
        <f t="shared" si="436"/>
        <v>11.059999999403953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11.45</v>
      </c>
      <c r="N1814" s="410">
        <f t="shared" si="439"/>
        <v>11.559999999403953</v>
      </c>
      <c r="O1814" s="411"/>
      <c r="P1814" s="485">
        <f t="shared" ca="1" si="440"/>
        <v>1.1085185185185094</v>
      </c>
      <c r="Q1814" s="484">
        <f t="shared" ca="1" si="441"/>
        <v>1.1086921296296204</v>
      </c>
      <c r="R1814" s="486">
        <v>0.10999999940395355</v>
      </c>
      <c r="S1814" s="486"/>
      <c r="T1814">
        <v>25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9.25</v>
      </c>
      <c r="H1815" s="407">
        <f t="shared" si="445"/>
        <v>1.2</v>
      </c>
      <c r="I1815" s="407">
        <f t="shared" si="435"/>
        <v>10.95</v>
      </c>
      <c r="J1815" s="407">
        <f t="shared" si="436"/>
        <v>11.059999999403953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11.45</v>
      </c>
      <c r="N1815" s="410">
        <f t="shared" si="439"/>
        <v>11.559999999403953</v>
      </c>
      <c r="O1815" s="411"/>
      <c r="P1815" s="485">
        <f t="shared" ca="1" si="440"/>
        <v>1.1089699074073982</v>
      </c>
      <c r="Q1815" s="484">
        <f t="shared" ca="1" si="441"/>
        <v>1.1091087962962871</v>
      </c>
      <c r="R1815" s="486">
        <v>0.10999999940395355</v>
      </c>
      <c r="S1815" s="486"/>
      <c r="T1815">
        <v>25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9.25</v>
      </c>
      <c r="H1816" s="407">
        <f t="shared" si="445"/>
        <v>1.2</v>
      </c>
      <c r="I1816" s="407">
        <f t="shared" si="435"/>
        <v>10.95</v>
      </c>
      <c r="J1816" s="407">
        <f t="shared" si="436"/>
        <v>11.059999999403953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11.45</v>
      </c>
      <c r="N1816" s="410">
        <f t="shared" si="439"/>
        <v>11.559999999403953</v>
      </c>
      <c r="O1816" s="411"/>
      <c r="P1816" s="485">
        <f t="shared" ca="1" si="440"/>
        <v>1.1093749999999909</v>
      </c>
      <c r="Q1816" s="484">
        <f t="shared" ca="1" si="441"/>
        <v>1.1095138888888798</v>
      </c>
      <c r="R1816" s="486">
        <v>0.10999999940395355</v>
      </c>
      <c r="S1816" s="486"/>
      <c r="T1816">
        <v>25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9.25</v>
      </c>
      <c r="H1817" s="407">
        <f t="shared" si="445"/>
        <v>1.2</v>
      </c>
      <c r="I1817" s="407">
        <f t="shared" si="435"/>
        <v>10.95</v>
      </c>
      <c r="J1817" s="407">
        <f t="shared" si="436"/>
        <v>11.059999999403953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11.45</v>
      </c>
      <c r="N1817" s="410">
        <f t="shared" si="439"/>
        <v>11.559999999403953</v>
      </c>
      <c r="O1817" s="411"/>
      <c r="P1817" s="485">
        <f t="shared" ca="1" si="440"/>
        <v>1.1097453703703613</v>
      </c>
      <c r="Q1817" s="484">
        <f t="shared" ca="1" si="441"/>
        <v>1.1099189814814723</v>
      </c>
      <c r="R1817" s="486">
        <v>0.10999999940395355</v>
      </c>
      <c r="S1817" s="486"/>
      <c r="T1817">
        <v>25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9.25</v>
      </c>
      <c r="H1818" s="407">
        <f t="shared" si="445"/>
        <v>1.2</v>
      </c>
      <c r="I1818" s="407">
        <f t="shared" si="435"/>
        <v>10.95</v>
      </c>
      <c r="J1818" s="407">
        <f t="shared" si="436"/>
        <v>11.059999999403953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11.45</v>
      </c>
      <c r="N1818" s="410">
        <f t="shared" si="439"/>
        <v>11.559999999403953</v>
      </c>
      <c r="O1818" s="411"/>
      <c r="P1818" s="485">
        <f t="shared" ca="1" si="440"/>
        <v>1.1101851851851761</v>
      </c>
      <c r="Q1818" s="484">
        <f t="shared" ca="1" si="441"/>
        <v>1.110335648148139</v>
      </c>
      <c r="R1818" s="486">
        <v>0.10999999940395355</v>
      </c>
      <c r="S1818" s="486"/>
      <c r="T1818">
        <v>25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9.25</v>
      </c>
      <c r="H1819" s="407">
        <f t="shared" si="445"/>
        <v>1.2</v>
      </c>
      <c r="I1819" s="407">
        <f t="shared" si="435"/>
        <v>10.95</v>
      </c>
      <c r="J1819" s="407">
        <f t="shared" si="436"/>
        <v>11.059999999403953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11.45</v>
      </c>
      <c r="N1819" s="410">
        <f t="shared" si="439"/>
        <v>11.559999999403953</v>
      </c>
      <c r="O1819" s="411"/>
      <c r="P1819" s="485">
        <f t="shared" ca="1" si="440"/>
        <v>1.1105671296296205</v>
      </c>
      <c r="Q1819" s="484">
        <f t="shared" ca="1" si="441"/>
        <v>1.1107291666666574</v>
      </c>
      <c r="R1819" s="486">
        <v>0.10999999940395355</v>
      </c>
      <c r="S1819" s="486"/>
      <c r="T1819">
        <v>25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9.25</v>
      </c>
      <c r="H1820" s="407">
        <f t="shared" si="445"/>
        <v>1.2</v>
      </c>
      <c r="I1820" s="407">
        <f t="shared" si="435"/>
        <v>10.95</v>
      </c>
      <c r="J1820" s="407">
        <f t="shared" si="436"/>
        <v>11.059999999403953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11.45</v>
      </c>
      <c r="N1820" s="410">
        <f t="shared" si="439"/>
        <v>11.559999999403953</v>
      </c>
      <c r="O1820" s="411"/>
      <c r="P1820" s="485">
        <f t="shared" ca="1" si="440"/>
        <v>1.1110069444444353</v>
      </c>
      <c r="Q1820" s="484">
        <f t="shared" ca="1" si="441"/>
        <v>1.1111805555555463</v>
      </c>
      <c r="R1820" s="486">
        <v>0.10999999940395355</v>
      </c>
      <c r="S1820" s="486"/>
      <c r="T1820">
        <v>25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9.25</v>
      </c>
      <c r="H1821" s="407">
        <f t="shared" si="445"/>
        <v>1.2</v>
      </c>
      <c r="I1821" s="407">
        <f t="shared" si="435"/>
        <v>10.95</v>
      </c>
      <c r="J1821" s="407">
        <f t="shared" si="436"/>
        <v>11.059999999403953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11.45</v>
      </c>
      <c r="N1821" s="410">
        <f t="shared" si="439"/>
        <v>11.559999999403953</v>
      </c>
      <c r="O1821" s="411"/>
      <c r="P1821" s="485">
        <f t="shared" ca="1" si="440"/>
        <v>1.1114120370370277</v>
      </c>
      <c r="Q1821" s="484">
        <f t="shared" ca="1" si="441"/>
        <v>1.1115624999999907</v>
      </c>
      <c r="R1821" s="486">
        <v>0.10999999940395355</v>
      </c>
      <c r="S1821" s="486"/>
      <c r="T1821">
        <v>25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9.25</v>
      </c>
      <c r="H1822" s="407">
        <f t="shared" si="445"/>
        <v>1.2</v>
      </c>
      <c r="I1822" s="407">
        <f t="shared" si="435"/>
        <v>10.95</v>
      </c>
      <c r="J1822" s="407">
        <f t="shared" si="436"/>
        <v>11.059999999403953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11.45</v>
      </c>
      <c r="N1822" s="410">
        <f t="shared" si="439"/>
        <v>11.559999999403953</v>
      </c>
      <c r="O1822" s="411"/>
      <c r="P1822" s="485">
        <f t="shared" ca="1" si="440"/>
        <v>1.1117939814814721</v>
      </c>
      <c r="Q1822" s="484">
        <f t="shared" ca="1" si="441"/>
        <v>1.111932870370361</v>
      </c>
      <c r="R1822" s="486">
        <v>0.10999999940395355</v>
      </c>
      <c r="S1822" s="486"/>
      <c r="T1822">
        <v>25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9.25</v>
      </c>
      <c r="H1823" s="407">
        <f t="shared" si="445"/>
        <v>1.2</v>
      </c>
      <c r="I1823" s="407">
        <f t="shared" si="435"/>
        <v>10.95</v>
      </c>
      <c r="J1823" s="407">
        <f t="shared" si="436"/>
        <v>11.059999999403953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11.45</v>
      </c>
      <c r="N1823" s="410">
        <f t="shared" si="439"/>
        <v>11.559999999403953</v>
      </c>
      <c r="O1823" s="411"/>
      <c r="P1823" s="485">
        <f t="shared" ca="1" si="440"/>
        <v>1.1121643518518425</v>
      </c>
      <c r="Q1823" s="484">
        <f t="shared" ca="1" si="441"/>
        <v>1.1123379629629535</v>
      </c>
      <c r="R1823" s="486">
        <v>0.10999999940395355</v>
      </c>
      <c r="S1823" s="486"/>
      <c r="T1823">
        <v>25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9.25</v>
      </c>
      <c r="H1824" s="407">
        <f t="shared" si="445"/>
        <v>1.2</v>
      </c>
      <c r="I1824" s="407">
        <f t="shared" si="435"/>
        <v>10.95</v>
      </c>
      <c r="J1824" s="407">
        <f t="shared" si="436"/>
        <v>11.059999999403953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11.45</v>
      </c>
      <c r="N1824" s="410">
        <f t="shared" si="439"/>
        <v>11.559999999403953</v>
      </c>
      <c r="O1824" s="411"/>
      <c r="P1824" s="485">
        <f t="shared" ca="1" si="440"/>
        <v>1.112592592592583</v>
      </c>
      <c r="Q1824" s="484">
        <f t="shared" ca="1" si="441"/>
        <v>1.11275462962962</v>
      </c>
      <c r="R1824" s="486">
        <v>0.10999999940395355</v>
      </c>
      <c r="S1824" s="486"/>
      <c r="T1824">
        <v>25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9.25</v>
      </c>
      <c r="H1825" s="407">
        <f t="shared" si="445"/>
        <v>1.2</v>
      </c>
      <c r="I1825" s="407">
        <f t="shared" si="435"/>
        <v>10.95</v>
      </c>
      <c r="J1825" s="407">
        <f t="shared" si="436"/>
        <v>11.059999999403953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11.45</v>
      </c>
      <c r="N1825" s="410">
        <f t="shared" si="439"/>
        <v>11.559999999403953</v>
      </c>
      <c r="O1825" s="411"/>
      <c r="P1825" s="485">
        <f t="shared" ca="1" si="440"/>
        <v>1.1129861111111015</v>
      </c>
      <c r="Q1825" s="484">
        <f t="shared" ca="1" si="441"/>
        <v>1.1131249999999904</v>
      </c>
      <c r="R1825" s="486">
        <v>0.10999999940395355</v>
      </c>
      <c r="S1825" s="486"/>
      <c r="T1825">
        <v>25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9.25</v>
      </c>
      <c r="H1826" s="407">
        <f t="shared" si="447"/>
        <v>1.2</v>
      </c>
      <c r="I1826" s="407">
        <f t="shared" si="435"/>
        <v>10.95</v>
      </c>
      <c r="J1826" s="407">
        <f t="shared" si="436"/>
        <v>11.059999999403953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11.45</v>
      </c>
      <c r="N1826" s="410">
        <f t="shared" si="439"/>
        <v>11.559999999403953</v>
      </c>
      <c r="O1826" s="411"/>
      <c r="P1826" s="485">
        <f t="shared" ca="1" si="440"/>
        <v>1.1134143518518422</v>
      </c>
      <c r="Q1826" s="484">
        <f t="shared" ca="1" si="441"/>
        <v>1.1135763888888792</v>
      </c>
      <c r="R1826" s="486">
        <v>0.10999999940395355</v>
      </c>
      <c r="S1826" s="486"/>
      <c r="T1826">
        <v>25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9.25</v>
      </c>
      <c r="H1827" s="407">
        <f t="shared" si="447"/>
        <v>1.2</v>
      </c>
      <c r="I1827" s="407">
        <f t="shared" si="435"/>
        <v>10.95</v>
      </c>
      <c r="J1827" s="407">
        <f t="shared" si="436"/>
        <v>11.059999999403953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11.45</v>
      </c>
      <c r="N1827" s="410">
        <f t="shared" si="439"/>
        <v>11.559999999403953</v>
      </c>
      <c r="O1827" s="411"/>
      <c r="P1827" s="485">
        <f t="shared" ca="1" si="440"/>
        <v>1.1138194444444347</v>
      </c>
      <c r="Q1827" s="484">
        <f t="shared" ca="1" si="441"/>
        <v>1.1139930555555457</v>
      </c>
      <c r="R1827" s="486">
        <v>0.10999999940395355</v>
      </c>
      <c r="S1827" s="486"/>
      <c r="T1827">
        <v>25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9.25</v>
      </c>
      <c r="H1828" s="407">
        <f t="shared" si="447"/>
        <v>1.2</v>
      </c>
      <c r="I1828" s="407">
        <f t="shared" ref="I1828:I1891" si="450">F1828+G1828</f>
        <v>10.95</v>
      </c>
      <c r="J1828" s="407">
        <f t="shared" ref="J1828:J1891" si="451">I1828+R1828</f>
        <v>11.059999999403953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11.45</v>
      </c>
      <c r="N1828" s="410">
        <f t="shared" ref="N1828:N1891" si="454">J1828+L1828</f>
        <v>11.559999999403953</v>
      </c>
      <c r="O1828" s="411"/>
      <c r="P1828" s="485">
        <f t="shared" ref="P1828:P1891" ca="1" si="455">Q1827+TIME(0,0,RANDBETWEEN(20,25))</f>
        <v>1.1142824074073976</v>
      </c>
      <c r="Q1828" s="484">
        <f t="shared" ref="Q1828:Q1891" ca="1" si="456">P1828+TIME(0,0,RANDBETWEEN(12,15))</f>
        <v>1.1144212962962865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9.25</v>
      </c>
      <c r="H1829" s="407">
        <f t="shared" si="447"/>
        <v>1.2</v>
      </c>
      <c r="I1829" s="407">
        <f t="shared" si="450"/>
        <v>10.95</v>
      </c>
      <c r="J1829" s="407">
        <f t="shared" si="451"/>
        <v>11.059999999403953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11.45</v>
      </c>
      <c r="N1829" s="410">
        <f t="shared" si="454"/>
        <v>11.559999999403953</v>
      </c>
      <c r="O1829" s="411"/>
      <c r="P1829" s="485">
        <f t="shared" ca="1" si="455"/>
        <v>1.1147106481481384</v>
      </c>
      <c r="Q1829" s="484">
        <f t="shared" ca="1" si="456"/>
        <v>1.1148726851851753</v>
      </c>
      <c r="R1829" s="486">
        <v>0.10999999940395355</v>
      </c>
      <c r="S1829" s="486"/>
      <c r="T1829">
        <v>25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9.25</v>
      </c>
      <c r="H1830" s="407">
        <f t="shared" si="447"/>
        <v>1.2</v>
      </c>
      <c r="I1830" s="407">
        <f t="shared" si="450"/>
        <v>10.95</v>
      </c>
      <c r="J1830" s="407">
        <f t="shared" si="451"/>
        <v>11.059999999403953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11.45</v>
      </c>
      <c r="N1830" s="410">
        <f t="shared" si="454"/>
        <v>11.559999999403953</v>
      </c>
      <c r="O1830" s="411"/>
      <c r="P1830" s="485">
        <f t="shared" ca="1" si="455"/>
        <v>1.1151504629629532</v>
      </c>
      <c r="Q1830" s="484">
        <f t="shared" ca="1" si="456"/>
        <v>1.1153009259259161</v>
      </c>
      <c r="R1830" s="486">
        <v>0.10999999940395355</v>
      </c>
      <c r="S1830" s="486"/>
      <c r="T1830">
        <v>25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9.25</v>
      </c>
      <c r="H1831" s="407">
        <f t="shared" si="447"/>
        <v>1.2</v>
      </c>
      <c r="I1831" s="407">
        <f t="shared" si="450"/>
        <v>10.95</v>
      </c>
      <c r="J1831" s="407">
        <f t="shared" si="451"/>
        <v>11.059999999403953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11.45</v>
      </c>
      <c r="N1831" s="410">
        <f t="shared" si="454"/>
        <v>11.559999999403953</v>
      </c>
      <c r="O1831" s="411"/>
      <c r="P1831" s="485">
        <f t="shared" ca="1" si="455"/>
        <v>1.1155439814814716</v>
      </c>
      <c r="Q1831" s="484">
        <f t="shared" ca="1" si="456"/>
        <v>1.1157175925925826</v>
      </c>
      <c r="R1831" s="486">
        <v>0.10999999940395355</v>
      </c>
      <c r="S1831" s="486"/>
      <c r="T1831">
        <v>25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9.25</v>
      </c>
      <c r="H1832" s="407">
        <f t="shared" si="447"/>
        <v>1.2</v>
      </c>
      <c r="I1832" s="407">
        <f t="shared" si="450"/>
        <v>10.95</v>
      </c>
      <c r="J1832" s="407">
        <f t="shared" si="451"/>
        <v>11.059999999403953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11.45</v>
      </c>
      <c r="N1832" s="410">
        <f t="shared" si="454"/>
        <v>11.559999999403953</v>
      </c>
      <c r="O1832" s="411"/>
      <c r="P1832" s="485">
        <f t="shared" ca="1" si="455"/>
        <v>1.1159953703703605</v>
      </c>
      <c r="Q1832" s="484">
        <f t="shared" ca="1" si="456"/>
        <v>1.1161342592592494</v>
      </c>
      <c r="R1832" s="486">
        <v>0.10999999940395355</v>
      </c>
      <c r="S1832" s="486"/>
      <c r="T1832">
        <v>25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9.25</v>
      </c>
      <c r="H1833" s="407">
        <f t="shared" si="447"/>
        <v>1.2</v>
      </c>
      <c r="I1833" s="407">
        <f t="shared" si="450"/>
        <v>10.95</v>
      </c>
      <c r="J1833" s="407">
        <f t="shared" si="451"/>
        <v>11.059999999403953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11.45</v>
      </c>
      <c r="N1833" s="410">
        <f t="shared" si="454"/>
        <v>11.559999999403953</v>
      </c>
      <c r="O1833" s="411"/>
      <c r="P1833" s="485">
        <f t="shared" ca="1" si="455"/>
        <v>1.1163773148148048</v>
      </c>
      <c r="Q1833" s="484">
        <f t="shared" ca="1" si="456"/>
        <v>1.1165393518518418</v>
      </c>
      <c r="R1833" s="486">
        <v>0.10999999940395355</v>
      </c>
      <c r="S1833" s="486"/>
      <c r="T1833">
        <v>25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9.25</v>
      </c>
      <c r="H1834" s="407">
        <f t="shared" si="447"/>
        <v>1.2</v>
      </c>
      <c r="I1834" s="407">
        <f t="shared" si="450"/>
        <v>10.95</v>
      </c>
      <c r="J1834" s="407">
        <f t="shared" si="451"/>
        <v>11.059999999403953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11.45</v>
      </c>
      <c r="N1834" s="410">
        <f t="shared" si="454"/>
        <v>11.559999999403953</v>
      </c>
      <c r="O1834" s="411"/>
      <c r="P1834" s="485">
        <f t="shared" ca="1" si="455"/>
        <v>1.1167824074073973</v>
      </c>
      <c r="Q1834" s="484">
        <f t="shared" ca="1" si="456"/>
        <v>1.1169328703703603</v>
      </c>
      <c r="R1834" s="486">
        <v>0.10999999940395355</v>
      </c>
      <c r="S1834" s="486"/>
      <c r="T1834">
        <v>25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9.25</v>
      </c>
      <c r="H1835" s="407">
        <f t="shared" si="447"/>
        <v>1.2</v>
      </c>
      <c r="I1835" s="407">
        <f t="shared" si="450"/>
        <v>10.95</v>
      </c>
      <c r="J1835" s="407">
        <f t="shared" si="451"/>
        <v>11.059999999403953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11.45</v>
      </c>
      <c r="N1835" s="410">
        <f t="shared" si="454"/>
        <v>11.559999999403953</v>
      </c>
      <c r="O1835" s="411"/>
      <c r="P1835" s="485">
        <f t="shared" ca="1" si="455"/>
        <v>1.117199074074064</v>
      </c>
      <c r="Q1835" s="484">
        <f t="shared" ca="1" si="456"/>
        <v>1.1173726851851751</v>
      </c>
      <c r="R1835" s="486">
        <v>0.10999999940395355</v>
      </c>
      <c r="S1835" s="486"/>
      <c r="T1835">
        <v>25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9.25</v>
      </c>
      <c r="H1836" s="407">
        <f t="shared" si="447"/>
        <v>1.2</v>
      </c>
      <c r="I1836" s="407">
        <f t="shared" si="450"/>
        <v>10.95</v>
      </c>
      <c r="J1836" s="407">
        <f t="shared" si="451"/>
        <v>11.059999999403953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11.45</v>
      </c>
      <c r="N1836" s="410">
        <f t="shared" si="454"/>
        <v>11.559999999403953</v>
      </c>
      <c r="O1836" s="411"/>
      <c r="P1836" s="485">
        <f t="shared" ca="1" si="455"/>
        <v>1.1176388888888789</v>
      </c>
      <c r="Q1836" s="484">
        <f t="shared" ca="1" si="456"/>
        <v>1.1178009259259158</v>
      </c>
      <c r="R1836" s="486">
        <v>0.10999999940395355</v>
      </c>
      <c r="S1836" s="486"/>
      <c r="T1836">
        <v>25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9.25</v>
      </c>
      <c r="H1837" s="407">
        <f t="shared" si="447"/>
        <v>1.2</v>
      </c>
      <c r="I1837" s="407">
        <f t="shared" si="450"/>
        <v>10.95</v>
      </c>
      <c r="J1837" s="407">
        <f t="shared" si="451"/>
        <v>11.059999999403953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11.45</v>
      </c>
      <c r="N1837" s="410">
        <f t="shared" si="454"/>
        <v>11.559999999403953</v>
      </c>
      <c r="O1837" s="411"/>
      <c r="P1837" s="485">
        <f t="shared" ca="1" si="455"/>
        <v>1.1180671296296196</v>
      </c>
      <c r="Q1837" s="484">
        <f t="shared" ca="1" si="456"/>
        <v>1.1182175925925826</v>
      </c>
      <c r="R1837" s="486">
        <v>0.10999999940395355</v>
      </c>
      <c r="S1837" s="486"/>
      <c r="T1837">
        <v>25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9.25</v>
      </c>
      <c r="H1838" s="407">
        <f t="shared" si="447"/>
        <v>1.2</v>
      </c>
      <c r="I1838" s="407">
        <f t="shared" si="450"/>
        <v>10.95</v>
      </c>
      <c r="J1838" s="407">
        <f t="shared" si="451"/>
        <v>11.059999999403953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11.45</v>
      </c>
      <c r="N1838" s="410">
        <f t="shared" si="454"/>
        <v>11.559999999403953</v>
      </c>
      <c r="O1838" s="411"/>
      <c r="P1838" s="485">
        <f t="shared" ca="1" si="455"/>
        <v>1.118449074074064</v>
      </c>
      <c r="Q1838" s="484">
        <f t="shared" ca="1" si="456"/>
        <v>1.118622685185175</v>
      </c>
      <c r="R1838" s="486">
        <v>0.10999999940395355</v>
      </c>
      <c r="S1838" s="486"/>
      <c r="T1838">
        <v>25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9.25</v>
      </c>
      <c r="H1839" s="407">
        <f t="shared" si="447"/>
        <v>1.2</v>
      </c>
      <c r="I1839" s="407">
        <f t="shared" si="450"/>
        <v>10.95</v>
      </c>
      <c r="J1839" s="407">
        <f t="shared" si="451"/>
        <v>11.059999999403953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11.45</v>
      </c>
      <c r="N1839" s="410">
        <f t="shared" si="454"/>
        <v>11.559999999403953</v>
      </c>
      <c r="O1839" s="411"/>
      <c r="P1839" s="485">
        <f t="shared" ca="1" si="455"/>
        <v>1.1189120370370269</v>
      </c>
      <c r="Q1839" s="484">
        <f t="shared" ca="1" si="456"/>
        <v>1.1190624999999899</v>
      </c>
      <c r="R1839" s="486">
        <v>0.10999999940395355</v>
      </c>
      <c r="S1839" s="486"/>
      <c r="T1839">
        <v>25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9.25</v>
      </c>
      <c r="H1840" s="407">
        <f t="shared" si="447"/>
        <v>1.2</v>
      </c>
      <c r="I1840" s="407">
        <f t="shared" si="450"/>
        <v>10.95</v>
      </c>
      <c r="J1840" s="407">
        <f t="shared" si="451"/>
        <v>11.059999999403953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11.45</v>
      </c>
      <c r="N1840" s="410">
        <f t="shared" si="454"/>
        <v>11.559999999403953</v>
      </c>
      <c r="O1840" s="411"/>
      <c r="P1840" s="485">
        <f t="shared" ca="1" si="455"/>
        <v>1.1193171296296194</v>
      </c>
      <c r="Q1840" s="484">
        <f t="shared" ca="1" si="456"/>
        <v>1.1194675925925823</v>
      </c>
      <c r="R1840" s="486">
        <v>0.10999999940395355</v>
      </c>
      <c r="S1840" s="486"/>
      <c r="T1840">
        <v>25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9.25</v>
      </c>
      <c r="H1841" s="407">
        <f t="shared" si="447"/>
        <v>1.2</v>
      </c>
      <c r="I1841" s="407">
        <f t="shared" si="450"/>
        <v>10.95</v>
      </c>
      <c r="J1841" s="407">
        <f t="shared" si="451"/>
        <v>11.059999999403953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11.45</v>
      </c>
      <c r="N1841" s="410">
        <f t="shared" si="454"/>
        <v>11.559999999403953</v>
      </c>
      <c r="O1841" s="411"/>
      <c r="P1841" s="485">
        <f t="shared" ca="1" si="455"/>
        <v>1.1196990740740638</v>
      </c>
      <c r="Q1841" s="484">
        <f t="shared" ca="1" si="456"/>
        <v>1.1198379629629527</v>
      </c>
      <c r="R1841" s="486">
        <v>0.10999999940395355</v>
      </c>
      <c r="S1841" s="486"/>
      <c r="T1841">
        <v>25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9.25</v>
      </c>
      <c r="H1842" s="407">
        <f t="shared" si="458"/>
        <v>1.2</v>
      </c>
      <c r="I1842" s="407">
        <f t="shared" si="450"/>
        <v>10.95</v>
      </c>
      <c r="J1842" s="407">
        <f t="shared" si="451"/>
        <v>11.059999999403953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11.45</v>
      </c>
      <c r="N1842" s="410">
        <f t="shared" si="454"/>
        <v>11.559999999403953</v>
      </c>
      <c r="O1842" s="411"/>
      <c r="P1842" s="485">
        <f t="shared" ca="1" si="455"/>
        <v>1.1201157407407305</v>
      </c>
      <c r="Q1842" s="484">
        <f t="shared" ca="1" si="456"/>
        <v>1.1202893518518415</v>
      </c>
      <c r="R1842" s="486">
        <v>0.10999999940395355</v>
      </c>
      <c r="S1842" s="486"/>
      <c r="T1842">
        <v>25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9.25</v>
      </c>
      <c r="H1843" s="407">
        <f t="shared" si="458"/>
        <v>1.2</v>
      </c>
      <c r="I1843" s="407">
        <f t="shared" si="450"/>
        <v>10.95</v>
      </c>
      <c r="J1843" s="407">
        <f t="shared" si="451"/>
        <v>11.059999999403953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11.45</v>
      </c>
      <c r="N1843" s="410">
        <f t="shared" si="454"/>
        <v>11.559999999403953</v>
      </c>
      <c r="O1843" s="411"/>
      <c r="P1843" s="485">
        <f t="shared" ca="1" si="455"/>
        <v>1.1205439814814711</v>
      </c>
      <c r="Q1843" s="484">
        <f t="shared" ca="1" si="456"/>
        <v>1.120706018518508</v>
      </c>
      <c r="R1843" s="486">
        <v>0.10999999940395355</v>
      </c>
      <c r="S1843" s="486"/>
      <c r="T1843">
        <v>25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9.25</v>
      </c>
      <c r="H1844" s="407">
        <f t="shared" si="458"/>
        <v>1.2</v>
      </c>
      <c r="I1844" s="407">
        <f t="shared" si="450"/>
        <v>10.95</v>
      </c>
      <c r="J1844" s="407">
        <f t="shared" si="451"/>
        <v>11.059999999403953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11.45</v>
      </c>
      <c r="N1844" s="410">
        <f t="shared" si="454"/>
        <v>11.559999999403953</v>
      </c>
      <c r="O1844" s="411"/>
      <c r="P1844" s="485">
        <f t="shared" ca="1" si="455"/>
        <v>1.1209490740740635</v>
      </c>
      <c r="Q1844" s="484">
        <f t="shared" ca="1" si="456"/>
        <v>1.1210879629629524</v>
      </c>
      <c r="R1844" s="486">
        <v>0.10999999940395355</v>
      </c>
      <c r="S1844" s="486"/>
      <c r="T1844">
        <v>25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9.25</v>
      </c>
      <c r="H1845" s="407">
        <f t="shared" si="458"/>
        <v>1.2</v>
      </c>
      <c r="I1845" s="407">
        <f t="shared" si="450"/>
        <v>10.95</v>
      </c>
      <c r="J1845" s="407">
        <f t="shared" si="451"/>
        <v>11.059999999403953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11.45</v>
      </c>
      <c r="N1845" s="410">
        <f t="shared" si="454"/>
        <v>11.559999999403953</v>
      </c>
      <c r="O1845" s="411"/>
      <c r="P1845" s="485">
        <f t="shared" ca="1" si="455"/>
        <v>1.1213541666666562</v>
      </c>
      <c r="Q1845" s="484">
        <f t="shared" ca="1" si="456"/>
        <v>1.1215046296296192</v>
      </c>
      <c r="R1845" s="486">
        <v>0.10999999940395355</v>
      </c>
      <c r="S1845" s="486"/>
      <c r="T1845">
        <v>25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9.25</v>
      </c>
      <c r="H1846" s="407">
        <f t="shared" si="458"/>
        <v>1.2</v>
      </c>
      <c r="I1846" s="407">
        <f t="shared" si="450"/>
        <v>10.95</v>
      </c>
      <c r="J1846" s="407">
        <f t="shared" si="451"/>
        <v>11.059999999403953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11.45</v>
      </c>
      <c r="N1846" s="410">
        <f t="shared" si="454"/>
        <v>11.559999999403953</v>
      </c>
      <c r="O1846" s="411"/>
      <c r="P1846" s="485">
        <f t="shared" ca="1" si="455"/>
        <v>1.1217361111111006</v>
      </c>
      <c r="Q1846" s="484">
        <f t="shared" ca="1" si="456"/>
        <v>1.1218865740740636</v>
      </c>
      <c r="R1846" s="486">
        <v>0.10999999940395355</v>
      </c>
      <c r="S1846" s="486"/>
      <c r="T1846">
        <v>25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9.25</v>
      </c>
      <c r="H1847" s="407">
        <f t="shared" si="458"/>
        <v>1.2</v>
      </c>
      <c r="I1847" s="407">
        <f t="shared" si="450"/>
        <v>10.95</v>
      </c>
      <c r="J1847" s="407">
        <f t="shared" si="451"/>
        <v>11.059999999403953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11.45</v>
      </c>
      <c r="N1847" s="410">
        <f t="shared" si="454"/>
        <v>11.559999999403953</v>
      </c>
      <c r="O1847" s="411"/>
      <c r="P1847" s="485">
        <f t="shared" ca="1" si="455"/>
        <v>1.122129629629619</v>
      </c>
      <c r="Q1847" s="484">
        <f t="shared" ca="1" si="456"/>
        <v>1.122268518518508</v>
      </c>
      <c r="R1847" s="486">
        <v>0.10999999940395355</v>
      </c>
      <c r="S1847" s="486"/>
      <c r="T1847">
        <v>25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9.25</v>
      </c>
      <c r="H1848" s="407">
        <f t="shared" si="458"/>
        <v>1.2</v>
      </c>
      <c r="I1848" s="407">
        <f t="shared" si="450"/>
        <v>10.95</v>
      </c>
      <c r="J1848" s="407">
        <f t="shared" si="451"/>
        <v>11.059999999403953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11.45</v>
      </c>
      <c r="N1848" s="410">
        <f t="shared" si="454"/>
        <v>11.559999999403953</v>
      </c>
      <c r="O1848" s="411"/>
      <c r="P1848" s="485">
        <f t="shared" ca="1" si="455"/>
        <v>1.1225231481481375</v>
      </c>
      <c r="Q1848" s="484">
        <f t="shared" ca="1" si="456"/>
        <v>1.1226620370370264</v>
      </c>
      <c r="R1848" s="486">
        <v>0.10999999940395355</v>
      </c>
      <c r="S1848" s="486"/>
      <c r="T1848">
        <v>25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9.25</v>
      </c>
      <c r="H1849" s="407">
        <f t="shared" si="458"/>
        <v>1.2</v>
      </c>
      <c r="I1849" s="407">
        <f t="shared" si="450"/>
        <v>10.95</v>
      </c>
      <c r="J1849" s="407">
        <f t="shared" si="451"/>
        <v>11.059999999403953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11.45</v>
      </c>
      <c r="N1849" s="410">
        <f t="shared" si="454"/>
        <v>11.559999999403953</v>
      </c>
      <c r="O1849" s="411"/>
      <c r="P1849" s="485">
        <f t="shared" ca="1" si="455"/>
        <v>1.1229513888888782</v>
      </c>
      <c r="Q1849" s="484">
        <f t="shared" ca="1" si="456"/>
        <v>1.1230902777777672</v>
      </c>
      <c r="R1849" s="486">
        <v>0.10999999940395355</v>
      </c>
      <c r="S1849" s="486"/>
      <c r="T1849">
        <v>25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9.25</v>
      </c>
      <c r="H1850" s="407">
        <f t="shared" si="458"/>
        <v>1.2</v>
      </c>
      <c r="I1850" s="407">
        <f t="shared" si="450"/>
        <v>10.95</v>
      </c>
      <c r="J1850" s="407">
        <f t="shared" si="451"/>
        <v>11.059999999403953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11.45</v>
      </c>
      <c r="N1850" s="410">
        <f t="shared" si="454"/>
        <v>11.559999999403953</v>
      </c>
      <c r="O1850" s="411"/>
      <c r="P1850" s="485">
        <f t="shared" ca="1" si="455"/>
        <v>1.123379629629619</v>
      </c>
      <c r="Q1850" s="484">
        <f t="shared" ca="1" si="456"/>
        <v>1.123530092592582</v>
      </c>
      <c r="R1850" s="486">
        <v>0.10999999940395355</v>
      </c>
      <c r="S1850" s="486"/>
      <c r="T1850">
        <v>25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9.25</v>
      </c>
      <c r="H1851" s="407">
        <f t="shared" si="458"/>
        <v>1.2</v>
      </c>
      <c r="I1851" s="407">
        <f t="shared" si="450"/>
        <v>10.95</v>
      </c>
      <c r="J1851" s="407">
        <f t="shared" si="451"/>
        <v>11.059999999403953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11.45</v>
      </c>
      <c r="N1851" s="410">
        <f t="shared" si="454"/>
        <v>11.559999999403953</v>
      </c>
      <c r="O1851" s="411"/>
      <c r="P1851" s="485">
        <f t="shared" ca="1" si="455"/>
        <v>1.1237615740740634</v>
      </c>
      <c r="Q1851" s="484">
        <f t="shared" ca="1" si="456"/>
        <v>1.1239120370370264</v>
      </c>
      <c r="R1851" s="486">
        <v>0.10999999940395355</v>
      </c>
      <c r="S1851" s="486"/>
      <c r="T1851">
        <v>25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9.25</v>
      </c>
      <c r="H1852" s="407">
        <f t="shared" si="458"/>
        <v>1.2</v>
      </c>
      <c r="I1852" s="407">
        <f t="shared" si="450"/>
        <v>10.95</v>
      </c>
      <c r="J1852" s="407">
        <f t="shared" si="451"/>
        <v>11.059999999403953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11.45</v>
      </c>
      <c r="N1852" s="410">
        <f t="shared" si="454"/>
        <v>11.559999999403953</v>
      </c>
      <c r="O1852" s="411"/>
      <c r="P1852" s="485">
        <f t="shared" ca="1" si="455"/>
        <v>1.1242013888888782</v>
      </c>
      <c r="Q1852" s="484">
        <f t="shared" ca="1" si="456"/>
        <v>1.1243749999999892</v>
      </c>
      <c r="R1852" s="486">
        <v>0.10999999940395355</v>
      </c>
      <c r="S1852" s="486"/>
      <c r="T1852">
        <v>25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9.25</v>
      </c>
      <c r="H1853" s="407">
        <f t="shared" si="458"/>
        <v>1.2</v>
      </c>
      <c r="I1853" s="407">
        <f t="shared" si="450"/>
        <v>10.95</v>
      </c>
      <c r="J1853" s="407">
        <f t="shared" si="451"/>
        <v>11.059999999403953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11.45</v>
      </c>
      <c r="N1853" s="410">
        <f t="shared" si="454"/>
        <v>11.559999999403953</v>
      </c>
      <c r="O1853" s="411"/>
      <c r="P1853" s="485">
        <f t="shared" ca="1" si="455"/>
        <v>1.124641203703693</v>
      </c>
      <c r="Q1853" s="484">
        <f t="shared" ca="1" si="456"/>
        <v>1.12480324074073</v>
      </c>
      <c r="R1853" s="486">
        <v>0.10999999940395355</v>
      </c>
      <c r="S1853" s="486"/>
      <c r="T1853">
        <v>25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9.25</v>
      </c>
      <c r="H1854" s="407">
        <f t="shared" si="458"/>
        <v>1.2</v>
      </c>
      <c r="I1854" s="407">
        <f t="shared" si="450"/>
        <v>10.95</v>
      </c>
      <c r="J1854" s="407">
        <f t="shared" si="451"/>
        <v>11.059999999403953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11.45</v>
      </c>
      <c r="N1854" s="410">
        <f t="shared" si="454"/>
        <v>11.559999999403953</v>
      </c>
      <c r="O1854" s="411"/>
      <c r="P1854" s="485">
        <f t="shared" ca="1" si="455"/>
        <v>1.1250462962962855</v>
      </c>
      <c r="Q1854" s="484">
        <f t="shared" ca="1" si="456"/>
        <v>1.1251851851851744</v>
      </c>
      <c r="R1854" s="486">
        <v>0.10999999940395355</v>
      </c>
      <c r="S1854" s="486"/>
      <c r="T1854">
        <v>25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9.25</v>
      </c>
      <c r="H1855" s="407">
        <f t="shared" si="458"/>
        <v>1.2</v>
      </c>
      <c r="I1855" s="407">
        <f t="shared" si="450"/>
        <v>10.95</v>
      </c>
      <c r="J1855" s="407">
        <f t="shared" si="451"/>
        <v>11.059999999403953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11.45</v>
      </c>
      <c r="N1855" s="410">
        <f t="shared" si="454"/>
        <v>11.559999999403953</v>
      </c>
      <c r="O1855" s="411"/>
      <c r="P1855" s="485">
        <f t="shared" ca="1" si="455"/>
        <v>1.1254745370370263</v>
      </c>
      <c r="Q1855" s="484">
        <f t="shared" ca="1" si="456"/>
        <v>1.1256365740740633</v>
      </c>
      <c r="R1855" s="486">
        <v>0.10999999940395355</v>
      </c>
      <c r="S1855" s="486"/>
      <c r="T1855">
        <v>25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9.25</v>
      </c>
      <c r="H1856" s="407">
        <f t="shared" si="458"/>
        <v>1.2</v>
      </c>
      <c r="I1856" s="407">
        <f t="shared" si="450"/>
        <v>10.95</v>
      </c>
      <c r="J1856" s="407">
        <f t="shared" si="451"/>
        <v>11.059999999403953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11.45</v>
      </c>
      <c r="N1856" s="410">
        <f t="shared" si="454"/>
        <v>11.559999999403953</v>
      </c>
      <c r="O1856" s="411"/>
      <c r="P1856" s="485">
        <f t="shared" ca="1" si="455"/>
        <v>1.1259259259259151</v>
      </c>
      <c r="Q1856" s="484">
        <f t="shared" ca="1" si="456"/>
        <v>1.1260995370370261</v>
      </c>
      <c r="R1856" s="486">
        <v>0.10999999940395355</v>
      </c>
      <c r="S1856" s="486"/>
      <c r="T1856">
        <v>25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9.25</v>
      </c>
      <c r="H1857" s="407">
        <f t="shared" si="458"/>
        <v>1.2</v>
      </c>
      <c r="I1857" s="407">
        <f t="shared" si="450"/>
        <v>10.95</v>
      </c>
      <c r="J1857" s="407">
        <f t="shared" si="451"/>
        <v>11.059999999403953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11.45</v>
      </c>
      <c r="N1857" s="410">
        <f t="shared" si="454"/>
        <v>11.559999999403953</v>
      </c>
      <c r="O1857" s="411"/>
      <c r="P1857" s="485">
        <f t="shared" ca="1" si="455"/>
        <v>1.1263425925925816</v>
      </c>
      <c r="Q1857" s="484">
        <f t="shared" ca="1" si="456"/>
        <v>1.1265162037036927</v>
      </c>
      <c r="R1857" s="486">
        <v>0.10999999940395355</v>
      </c>
      <c r="S1857" s="486"/>
      <c r="T1857">
        <v>25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9.25</v>
      </c>
      <c r="H1858" s="407">
        <f t="shared" si="459"/>
        <v>1.2</v>
      </c>
      <c r="I1858" s="407">
        <f t="shared" si="450"/>
        <v>10.95</v>
      </c>
      <c r="J1858" s="407">
        <f t="shared" si="451"/>
        <v>11.059999999403953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11.45</v>
      </c>
      <c r="N1858" s="410">
        <f t="shared" si="454"/>
        <v>11.559999999403953</v>
      </c>
      <c r="O1858" s="411"/>
      <c r="P1858" s="485">
        <f t="shared" ca="1" si="455"/>
        <v>1.1267476851851741</v>
      </c>
      <c r="Q1858" s="484">
        <f t="shared" ca="1" si="456"/>
        <v>1.1269212962962851</v>
      </c>
      <c r="R1858" s="486">
        <v>0.10999999940395355</v>
      </c>
      <c r="S1858" s="486"/>
      <c r="T1858">
        <v>25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9.25</v>
      </c>
      <c r="H1859" s="407">
        <f t="shared" si="459"/>
        <v>1.2</v>
      </c>
      <c r="I1859" s="407">
        <f t="shared" si="450"/>
        <v>10.95</v>
      </c>
      <c r="J1859" s="407">
        <f t="shared" si="451"/>
        <v>11.059999999403953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11.45</v>
      </c>
      <c r="N1859" s="410">
        <f t="shared" si="454"/>
        <v>11.559999999403953</v>
      </c>
      <c r="O1859" s="411"/>
      <c r="P1859" s="485">
        <f t="shared" ca="1" si="455"/>
        <v>1.1271874999999889</v>
      </c>
      <c r="Q1859" s="484">
        <f t="shared" ca="1" si="456"/>
        <v>1.1273611111110999</v>
      </c>
      <c r="R1859" s="486">
        <v>0.10999999940395355</v>
      </c>
      <c r="S1859" s="486"/>
      <c r="T1859">
        <v>25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9.25</v>
      </c>
      <c r="H1860" s="407">
        <f t="shared" si="459"/>
        <v>1.2</v>
      </c>
      <c r="I1860" s="407">
        <f t="shared" si="450"/>
        <v>10.95</v>
      </c>
      <c r="J1860" s="407">
        <f t="shared" si="451"/>
        <v>11.059999999403953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11.45</v>
      </c>
      <c r="N1860" s="410">
        <f t="shared" si="454"/>
        <v>11.559999999403953</v>
      </c>
      <c r="O1860" s="411"/>
      <c r="P1860" s="485">
        <f t="shared" ca="1" si="455"/>
        <v>1.1276388888888778</v>
      </c>
      <c r="Q1860" s="484">
        <f t="shared" ca="1" si="456"/>
        <v>1.1277777777777667</v>
      </c>
      <c r="R1860" s="486">
        <v>0.10999999940395355</v>
      </c>
      <c r="S1860" s="486"/>
      <c r="T1860">
        <v>25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9.25</v>
      </c>
      <c r="H1861" s="407">
        <f t="shared" si="459"/>
        <v>1.2</v>
      </c>
      <c r="I1861" s="407">
        <f t="shared" si="450"/>
        <v>10.95</v>
      </c>
      <c r="J1861" s="407">
        <f t="shared" si="451"/>
        <v>11.059999999403953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11.45</v>
      </c>
      <c r="N1861" s="410">
        <f t="shared" si="454"/>
        <v>11.559999999403953</v>
      </c>
      <c r="O1861" s="411"/>
      <c r="P1861" s="485">
        <f t="shared" ca="1" si="455"/>
        <v>1.1280208333333221</v>
      </c>
      <c r="Q1861" s="484">
        <f t="shared" ca="1" si="456"/>
        <v>1.1281828703703591</v>
      </c>
      <c r="R1861" s="486">
        <v>0.10999999940395355</v>
      </c>
      <c r="S1861" s="486"/>
      <c r="T1861">
        <v>25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9.25</v>
      </c>
      <c r="H1862" s="407">
        <f t="shared" si="459"/>
        <v>1.2</v>
      </c>
      <c r="I1862" s="407">
        <f t="shared" si="450"/>
        <v>10.95</v>
      </c>
      <c r="J1862" s="407">
        <f t="shared" si="451"/>
        <v>11.059999999403953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11.45</v>
      </c>
      <c r="N1862" s="410">
        <f t="shared" si="454"/>
        <v>11.559999999403953</v>
      </c>
      <c r="O1862" s="411"/>
      <c r="P1862" s="485">
        <f t="shared" ca="1" si="455"/>
        <v>1.1284259259259146</v>
      </c>
      <c r="Q1862" s="484">
        <f t="shared" ca="1" si="456"/>
        <v>1.1285763888888776</v>
      </c>
      <c r="R1862" s="486">
        <v>0.10999999940395355</v>
      </c>
      <c r="S1862" s="486"/>
      <c r="T1862">
        <v>25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9.25</v>
      </c>
      <c r="H1863" s="407">
        <f t="shared" si="459"/>
        <v>1.2</v>
      </c>
      <c r="I1863" s="407">
        <f t="shared" si="450"/>
        <v>10.95</v>
      </c>
      <c r="J1863" s="407">
        <f t="shared" si="451"/>
        <v>11.059999999403953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11.45</v>
      </c>
      <c r="N1863" s="410">
        <f t="shared" si="454"/>
        <v>11.559999999403953</v>
      </c>
      <c r="O1863" s="411"/>
      <c r="P1863" s="485">
        <f t="shared" ca="1" si="455"/>
        <v>1.1288541666666554</v>
      </c>
      <c r="Q1863" s="484">
        <f t="shared" ca="1" si="456"/>
        <v>1.1290277777777664</v>
      </c>
      <c r="R1863" s="486">
        <v>0.10999999940395355</v>
      </c>
      <c r="S1863" s="486"/>
      <c r="T1863">
        <v>25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9.25</v>
      </c>
      <c r="H1864" s="407">
        <f t="shared" si="459"/>
        <v>1.2</v>
      </c>
      <c r="I1864" s="407">
        <f t="shared" si="450"/>
        <v>10.95</v>
      </c>
      <c r="J1864" s="407">
        <f t="shared" si="451"/>
        <v>11.059999999403953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11.45</v>
      </c>
      <c r="N1864" s="410">
        <f t="shared" si="454"/>
        <v>11.559999999403953</v>
      </c>
      <c r="O1864" s="411"/>
      <c r="P1864" s="485">
        <f t="shared" ca="1" si="455"/>
        <v>1.1292592592592479</v>
      </c>
      <c r="Q1864" s="484">
        <f t="shared" ca="1" si="456"/>
        <v>1.1293981481481368</v>
      </c>
      <c r="R1864" s="486">
        <v>0.10999999940395355</v>
      </c>
      <c r="S1864" s="486"/>
      <c r="T1864">
        <v>25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9.25</v>
      </c>
      <c r="H1865" s="407">
        <f t="shared" si="459"/>
        <v>1.2</v>
      </c>
      <c r="I1865" s="407">
        <f t="shared" si="450"/>
        <v>10.95</v>
      </c>
      <c r="J1865" s="407">
        <f t="shared" si="451"/>
        <v>11.059999999403953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11.45</v>
      </c>
      <c r="N1865" s="410">
        <f t="shared" si="454"/>
        <v>11.559999999403953</v>
      </c>
      <c r="O1865" s="411"/>
      <c r="P1865" s="485">
        <f t="shared" ca="1" si="455"/>
        <v>1.1296643518518406</v>
      </c>
      <c r="Q1865" s="484">
        <f t="shared" ca="1" si="456"/>
        <v>1.1298148148148035</v>
      </c>
      <c r="R1865" s="486">
        <v>0.10999999940395355</v>
      </c>
      <c r="S1865" s="486"/>
      <c r="T1865">
        <v>25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9.25</v>
      </c>
      <c r="H1866" s="407">
        <f t="shared" si="459"/>
        <v>1.2</v>
      </c>
      <c r="I1866" s="407">
        <f t="shared" si="450"/>
        <v>10.95</v>
      </c>
      <c r="J1866" s="407">
        <f t="shared" si="451"/>
        <v>11.059999999403953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11.45</v>
      </c>
      <c r="N1866" s="410">
        <f t="shared" si="454"/>
        <v>11.559999999403953</v>
      </c>
      <c r="O1866" s="411"/>
      <c r="P1866" s="485">
        <f t="shared" ca="1" si="455"/>
        <v>1.1301041666666554</v>
      </c>
      <c r="Q1866" s="484">
        <f t="shared" ca="1" si="456"/>
        <v>1.1302777777777664</v>
      </c>
      <c r="R1866" s="486">
        <v>0.10999999940395355</v>
      </c>
      <c r="S1866" s="486"/>
      <c r="T1866">
        <v>25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9.25</v>
      </c>
      <c r="H1867" s="407">
        <f t="shared" si="459"/>
        <v>1.2</v>
      </c>
      <c r="I1867" s="407">
        <f t="shared" si="450"/>
        <v>10.95</v>
      </c>
      <c r="J1867" s="407">
        <f t="shared" si="451"/>
        <v>11.059999999403953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11.45</v>
      </c>
      <c r="N1867" s="410">
        <f t="shared" si="454"/>
        <v>11.559999999403953</v>
      </c>
      <c r="O1867" s="411"/>
      <c r="P1867" s="485">
        <f t="shared" ca="1" si="455"/>
        <v>1.1305092592592478</v>
      </c>
      <c r="Q1867" s="484">
        <f t="shared" ca="1" si="456"/>
        <v>1.1306712962962848</v>
      </c>
      <c r="R1867" s="486">
        <v>0.10999999940395355</v>
      </c>
      <c r="S1867" s="486"/>
      <c r="T1867">
        <v>25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9.25</v>
      </c>
      <c r="H1868" s="407">
        <f t="shared" si="459"/>
        <v>1.2</v>
      </c>
      <c r="I1868" s="407">
        <f t="shared" si="450"/>
        <v>10.95</v>
      </c>
      <c r="J1868" s="407">
        <f t="shared" si="451"/>
        <v>11.059999999403953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11.45</v>
      </c>
      <c r="N1868" s="410">
        <f t="shared" si="454"/>
        <v>11.559999999403953</v>
      </c>
      <c r="O1868" s="411"/>
      <c r="P1868" s="485">
        <f t="shared" ca="1" si="455"/>
        <v>1.1309490740740626</v>
      </c>
      <c r="Q1868" s="484">
        <f t="shared" ca="1" si="456"/>
        <v>1.1310995370370256</v>
      </c>
      <c r="R1868" s="486">
        <v>0.10999999940395355</v>
      </c>
      <c r="S1868" s="486"/>
      <c r="T1868">
        <v>25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9.25</v>
      </c>
      <c r="H1869" s="407">
        <f t="shared" si="459"/>
        <v>1.2</v>
      </c>
      <c r="I1869" s="407">
        <f t="shared" si="450"/>
        <v>10.95</v>
      </c>
      <c r="J1869" s="407">
        <f t="shared" si="451"/>
        <v>11.059999999403953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11.45</v>
      </c>
      <c r="N1869" s="410">
        <f t="shared" si="454"/>
        <v>11.559999999403953</v>
      </c>
      <c r="O1869" s="411"/>
      <c r="P1869" s="485">
        <f t="shared" ca="1" si="455"/>
        <v>1.1313425925925811</v>
      </c>
      <c r="Q1869" s="484">
        <f t="shared" ca="1" si="456"/>
        <v>1.1315162037036921</v>
      </c>
      <c r="R1869" s="486">
        <v>0.10999999940395355</v>
      </c>
      <c r="S1869" s="486"/>
      <c r="T1869">
        <v>25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9.25</v>
      </c>
      <c r="H1870" s="407">
        <f t="shared" si="459"/>
        <v>1.2</v>
      </c>
      <c r="I1870" s="407">
        <f t="shared" si="450"/>
        <v>10.95</v>
      </c>
      <c r="J1870" s="407">
        <f t="shared" si="451"/>
        <v>11.059999999403953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11.45</v>
      </c>
      <c r="N1870" s="410">
        <f t="shared" si="454"/>
        <v>11.559999999403953</v>
      </c>
      <c r="O1870" s="411"/>
      <c r="P1870" s="485">
        <f t="shared" ca="1" si="455"/>
        <v>1.1317939814814699</v>
      </c>
      <c r="Q1870" s="484">
        <f t="shared" ca="1" si="456"/>
        <v>1.1319444444444329</v>
      </c>
      <c r="R1870" s="486">
        <v>0.10999999940395355</v>
      </c>
      <c r="S1870" s="486"/>
      <c r="T1870">
        <v>25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9.25</v>
      </c>
      <c r="H1871" s="407">
        <f t="shared" si="459"/>
        <v>1.2</v>
      </c>
      <c r="I1871" s="407">
        <f t="shared" si="450"/>
        <v>10.95</v>
      </c>
      <c r="J1871" s="407">
        <f t="shared" si="451"/>
        <v>11.059999999403953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11.45</v>
      </c>
      <c r="N1871" s="410">
        <f t="shared" si="454"/>
        <v>11.559999999403953</v>
      </c>
      <c r="O1871" s="411"/>
      <c r="P1871" s="485">
        <f t="shared" ca="1" si="455"/>
        <v>1.1321990740740624</v>
      </c>
      <c r="Q1871" s="484">
        <f t="shared" ca="1" si="456"/>
        <v>1.1323726851851734</v>
      </c>
      <c r="R1871" s="486">
        <v>0.10999999940395355</v>
      </c>
      <c r="S1871" s="486"/>
      <c r="T1871">
        <v>25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9.25</v>
      </c>
      <c r="H1872" s="407">
        <f t="shared" si="459"/>
        <v>1.2</v>
      </c>
      <c r="I1872" s="407">
        <f t="shared" si="450"/>
        <v>10.95</v>
      </c>
      <c r="J1872" s="407">
        <f t="shared" si="451"/>
        <v>11.059999999403953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11.45</v>
      </c>
      <c r="N1872" s="410">
        <f t="shared" si="454"/>
        <v>11.559999999403953</v>
      </c>
      <c r="O1872" s="411"/>
      <c r="P1872" s="485">
        <f t="shared" ca="1" si="455"/>
        <v>1.1326620370370253</v>
      </c>
      <c r="Q1872" s="484">
        <f t="shared" ca="1" si="456"/>
        <v>1.1328240740740623</v>
      </c>
      <c r="R1872" s="486">
        <v>0.10999999940395355</v>
      </c>
      <c r="S1872" s="486"/>
      <c r="T1872">
        <v>25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9.25</v>
      </c>
      <c r="H1873" s="407">
        <f t="shared" si="459"/>
        <v>1.2</v>
      </c>
      <c r="I1873" s="407">
        <f t="shared" si="450"/>
        <v>10.95</v>
      </c>
      <c r="J1873" s="407">
        <f t="shared" si="451"/>
        <v>11.059999999403953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11.45</v>
      </c>
      <c r="N1873" s="410">
        <f t="shared" si="454"/>
        <v>11.559999999403953</v>
      </c>
      <c r="O1873" s="411"/>
      <c r="P1873" s="485">
        <f t="shared" ca="1" si="455"/>
        <v>1.1330902777777661</v>
      </c>
      <c r="Q1873" s="484">
        <f t="shared" ca="1" si="456"/>
        <v>1.133252314814803</v>
      </c>
      <c r="R1873" s="486">
        <v>0.10999999940395355</v>
      </c>
      <c r="S1873" s="486"/>
      <c r="T1873">
        <v>25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9.25</v>
      </c>
      <c r="H1874" s="407">
        <f t="shared" si="460"/>
        <v>1.2</v>
      </c>
      <c r="I1874" s="407">
        <f t="shared" si="450"/>
        <v>10.95</v>
      </c>
      <c r="J1874" s="407">
        <f t="shared" si="451"/>
        <v>11.059999999403953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11.45</v>
      </c>
      <c r="N1874" s="410">
        <f t="shared" si="454"/>
        <v>11.559999999403953</v>
      </c>
      <c r="O1874" s="411"/>
      <c r="P1874" s="485">
        <f t="shared" ca="1" si="455"/>
        <v>1.1335069444444326</v>
      </c>
      <c r="Q1874" s="484">
        <f t="shared" ca="1" si="456"/>
        <v>1.1336458333333215</v>
      </c>
      <c r="R1874" s="486">
        <v>0.10999999940395355</v>
      </c>
      <c r="S1874" s="486"/>
      <c r="T1874">
        <v>25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9.25</v>
      </c>
      <c r="H1875" s="407">
        <f t="shared" si="460"/>
        <v>1.2</v>
      </c>
      <c r="I1875" s="407">
        <f t="shared" si="450"/>
        <v>10.95</v>
      </c>
      <c r="J1875" s="407">
        <f t="shared" si="451"/>
        <v>11.059999999403953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11.45</v>
      </c>
      <c r="N1875" s="410">
        <f t="shared" si="454"/>
        <v>11.559999999403953</v>
      </c>
      <c r="O1875" s="411"/>
      <c r="P1875" s="485">
        <f t="shared" ca="1" si="455"/>
        <v>1.1339236111110993</v>
      </c>
      <c r="Q1875" s="484">
        <f t="shared" ca="1" si="456"/>
        <v>1.1340856481481363</v>
      </c>
      <c r="R1875" s="486">
        <v>0.10999999940395355</v>
      </c>
      <c r="S1875" s="486"/>
      <c r="T1875">
        <v>25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9.25</v>
      </c>
      <c r="H1876" s="407">
        <f t="shared" si="460"/>
        <v>1.2</v>
      </c>
      <c r="I1876" s="407">
        <f t="shared" si="450"/>
        <v>10.95</v>
      </c>
      <c r="J1876" s="407">
        <f t="shared" si="451"/>
        <v>11.059999999403953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11.45</v>
      </c>
      <c r="N1876" s="410">
        <f t="shared" si="454"/>
        <v>11.559999999403953</v>
      </c>
      <c r="O1876" s="411"/>
      <c r="P1876" s="485">
        <f t="shared" ca="1" si="455"/>
        <v>1.1343171296296177</v>
      </c>
      <c r="Q1876" s="484">
        <f t="shared" ca="1" si="456"/>
        <v>1.1344907407407288</v>
      </c>
      <c r="R1876" s="486">
        <v>0.10999999940395355</v>
      </c>
      <c r="S1876" s="486"/>
      <c r="T1876">
        <v>25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9.25</v>
      </c>
      <c r="H1877" s="407">
        <f t="shared" si="460"/>
        <v>1.2</v>
      </c>
      <c r="I1877" s="407">
        <f t="shared" si="450"/>
        <v>10.95</v>
      </c>
      <c r="J1877" s="407">
        <f t="shared" si="451"/>
        <v>11.059999999403953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11.45</v>
      </c>
      <c r="N1877" s="410">
        <f t="shared" si="454"/>
        <v>11.559999999403953</v>
      </c>
      <c r="O1877" s="411"/>
      <c r="P1877" s="485">
        <f t="shared" ca="1" si="455"/>
        <v>1.1347337962962842</v>
      </c>
      <c r="Q1877" s="484">
        <f t="shared" ca="1" si="456"/>
        <v>1.1348842592592472</v>
      </c>
      <c r="R1877" s="486">
        <v>0.10999999940395355</v>
      </c>
      <c r="S1877" s="486"/>
      <c r="T1877">
        <v>25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9.25</v>
      </c>
      <c r="H1878" s="407">
        <f t="shared" si="460"/>
        <v>1.2</v>
      </c>
      <c r="I1878" s="407">
        <f t="shared" si="450"/>
        <v>10.95</v>
      </c>
      <c r="J1878" s="407">
        <f t="shared" si="451"/>
        <v>11.059999999403953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11.45</v>
      </c>
      <c r="N1878" s="410">
        <f t="shared" si="454"/>
        <v>11.559999999403953</v>
      </c>
      <c r="O1878" s="411"/>
      <c r="P1878" s="485">
        <f t="shared" ca="1" si="455"/>
        <v>1.1351273148148027</v>
      </c>
      <c r="Q1878" s="484">
        <f t="shared" ca="1" si="456"/>
        <v>1.1353009259259137</v>
      </c>
      <c r="R1878" s="486">
        <v>0.10999999940395355</v>
      </c>
      <c r="S1878" s="486"/>
      <c r="T1878">
        <v>25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9.25</v>
      </c>
      <c r="H1879" s="407">
        <f t="shared" si="460"/>
        <v>1.2</v>
      </c>
      <c r="I1879" s="407">
        <f t="shared" si="450"/>
        <v>10.95</v>
      </c>
      <c r="J1879" s="407">
        <f t="shared" si="451"/>
        <v>11.059999999403953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11.45</v>
      </c>
      <c r="N1879" s="410">
        <f t="shared" si="454"/>
        <v>11.559999999403953</v>
      </c>
      <c r="O1879" s="411"/>
      <c r="P1879" s="485">
        <f t="shared" ca="1" si="455"/>
        <v>1.1355555555555432</v>
      </c>
      <c r="Q1879" s="484">
        <f t="shared" ca="1" si="456"/>
        <v>1.1357291666666542</v>
      </c>
      <c r="R1879" s="486">
        <v>0.10999999940395355</v>
      </c>
      <c r="S1879" s="486"/>
      <c r="T1879">
        <v>25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9.25</v>
      </c>
      <c r="H1880" s="407">
        <f t="shared" si="460"/>
        <v>1.2</v>
      </c>
      <c r="I1880" s="407">
        <f t="shared" si="450"/>
        <v>10.95</v>
      </c>
      <c r="J1880" s="407">
        <f t="shared" si="451"/>
        <v>11.059999999403953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11.45</v>
      </c>
      <c r="N1880" s="410">
        <f t="shared" si="454"/>
        <v>11.559999999403953</v>
      </c>
      <c r="O1880" s="411"/>
      <c r="P1880" s="485">
        <f t="shared" ca="1" si="455"/>
        <v>1.135995370370358</v>
      </c>
      <c r="Q1880" s="484">
        <f t="shared" ca="1" si="456"/>
        <v>1.1361689814814691</v>
      </c>
      <c r="R1880" s="486">
        <v>0.10999999940395355</v>
      </c>
      <c r="S1880" s="486"/>
      <c r="T1880">
        <v>25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9.25</v>
      </c>
      <c r="H1881" s="407">
        <f t="shared" si="460"/>
        <v>1.2</v>
      </c>
      <c r="I1881" s="407">
        <f t="shared" si="450"/>
        <v>10.95</v>
      </c>
      <c r="J1881" s="407">
        <f t="shared" si="451"/>
        <v>11.059999999403953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11.45</v>
      </c>
      <c r="N1881" s="410">
        <f t="shared" si="454"/>
        <v>11.559999999403953</v>
      </c>
      <c r="O1881" s="411"/>
      <c r="P1881" s="485">
        <f t="shared" ca="1" si="455"/>
        <v>1.1364351851851728</v>
      </c>
      <c r="Q1881" s="484">
        <f t="shared" ca="1" si="456"/>
        <v>1.1366087962962839</v>
      </c>
      <c r="R1881" s="486">
        <v>0.10999999940395355</v>
      </c>
      <c r="S1881" s="486"/>
      <c r="T1881">
        <v>25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9.25</v>
      </c>
      <c r="H1882" s="407">
        <f t="shared" si="460"/>
        <v>1.2</v>
      </c>
      <c r="I1882" s="407">
        <f t="shared" si="450"/>
        <v>10.95</v>
      </c>
      <c r="J1882" s="407">
        <f t="shared" si="451"/>
        <v>11.059999999403953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11.45</v>
      </c>
      <c r="N1882" s="410">
        <f t="shared" si="454"/>
        <v>11.559999999403953</v>
      </c>
      <c r="O1882" s="411"/>
      <c r="P1882" s="485">
        <f t="shared" ca="1" si="455"/>
        <v>1.1368518518518393</v>
      </c>
      <c r="Q1882" s="484">
        <f t="shared" ca="1" si="456"/>
        <v>1.1369907407407283</v>
      </c>
      <c r="R1882" s="486">
        <v>0.10999999940395355</v>
      </c>
      <c r="S1882" s="486"/>
      <c r="T1882">
        <v>25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9.25</v>
      </c>
      <c r="H1883" s="407">
        <f t="shared" si="460"/>
        <v>1.2</v>
      </c>
      <c r="I1883" s="407">
        <f t="shared" si="450"/>
        <v>10.95</v>
      </c>
      <c r="J1883" s="407">
        <f t="shared" si="451"/>
        <v>11.059999999403953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11.45</v>
      </c>
      <c r="N1883" s="410">
        <f t="shared" si="454"/>
        <v>11.559999999403953</v>
      </c>
      <c r="O1883" s="411"/>
      <c r="P1883" s="485">
        <f t="shared" ca="1" si="455"/>
        <v>1.1372222222222097</v>
      </c>
      <c r="Q1883" s="484">
        <f t="shared" ca="1" si="456"/>
        <v>1.1373842592592467</v>
      </c>
      <c r="R1883" s="486">
        <v>0.10999999940395355</v>
      </c>
      <c r="S1883" s="486"/>
      <c r="T1883">
        <v>25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9.25</v>
      </c>
      <c r="H1884" s="407">
        <f t="shared" si="460"/>
        <v>1.2</v>
      </c>
      <c r="I1884" s="407">
        <f t="shared" si="450"/>
        <v>10.95</v>
      </c>
      <c r="J1884" s="407">
        <f t="shared" si="451"/>
        <v>11.059999999403953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11.45</v>
      </c>
      <c r="N1884" s="410">
        <f t="shared" si="454"/>
        <v>11.559999999403953</v>
      </c>
      <c r="O1884" s="411"/>
      <c r="P1884" s="485">
        <f t="shared" ca="1" si="455"/>
        <v>1.1376504629629505</v>
      </c>
      <c r="Q1884" s="484">
        <f t="shared" ca="1" si="456"/>
        <v>1.1377893518518394</v>
      </c>
      <c r="R1884" s="486">
        <v>0.10999999940395355</v>
      </c>
      <c r="S1884" s="486"/>
      <c r="T1884">
        <v>25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9.25</v>
      </c>
      <c r="H1885" s="407">
        <f t="shared" si="460"/>
        <v>1.2</v>
      </c>
      <c r="I1885" s="407">
        <f t="shared" si="450"/>
        <v>10.95</v>
      </c>
      <c r="J1885" s="407">
        <f t="shared" si="451"/>
        <v>11.059999999403953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11.45</v>
      </c>
      <c r="N1885" s="410">
        <f t="shared" si="454"/>
        <v>11.559999999403953</v>
      </c>
      <c r="O1885" s="411"/>
      <c r="P1885" s="485">
        <f t="shared" ca="1" si="455"/>
        <v>1.1380671296296172</v>
      </c>
      <c r="Q1885" s="484">
        <f t="shared" ca="1" si="456"/>
        <v>1.1382291666666542</v>
      </c>
      <c r="R1885" s="486">
        <v>0.10999999940395355</v>
      </c>
      <c r="S1885" s="486"/>
      <c r="T1885">
        <v>25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9.25</v>
      </c>
      <c r="H1886" s="407">
        <f t="shared" si="460"/>
        <v>1.2</v>
      </c>
      <c r="I1886" s="407">
        <f t="shared" si="450"/>
        <v>10.95</v>
      </c>
      <c r="J1886" s="407">
        <f t="shared" si="451"/>
        <v>11.059999999403953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11.45</v>
      </c>
      <c r="N1886" s="410">
        <f t="shared" si="454"/>
        <v>11.559999999403953</v>
      </c>
      <c r="O1886" s="411"/>
      <c r="P1886" s="485">
        <f t="shared" ca="1" si="455"/>
        <v>1.138495370370358</v>
      </c>
      <c r="Q1886" s="484">
        <f t="shared" ca="1" si="456"/>
        <v>1.1386458333333209</v>
      </c>
      <c r="R1886" s="486">
        <v>0.10999999940395355</v>
      </c>
      <c r="S1886" s="486"/>
      <c r="T1886">
        <v>25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9.25</v>
      </c>
      <c r="H1887" s="407">
        <f t="shared" si="460"/>
        <v>1.2</v>
      </c>
      <c r="I1887" s="407">
        <f t="shared" si="450"/>
        <v>10.95</v>
      </c>
      <c r="J1887" s="407">
        <f t="shared" si="451"/>
        <v>11.059999999403953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11.45</v>
      </c>
      <c r="N1887" s="410">
        <f t="shared" si="454"/>
        <v>11.559999999403953</v>
      </c>
      <c r="O1887" s="411"/>
      <c r="P1887" s="485">
        <f t="shared" ca="1" si="455"/>
        <v>1.1389004629629504</v>
      </c>
      <c r="Q1887" s="484">
        <f t="shared" ca="1" si="456"/>
        <v>1.1390393518518394</v>
      </c>
      <c r="R1887" s="486">
        <v>0.10999999940395355</v>
      </c>
      <c r="S1887" s="486"/>
      <c r="T1887">
        <v>25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9.25</v>
      </c>
      <c r="H1888" s="407">
        <f t="shared" si="460"/>
        <v>1.2</v>
      </c>
      <c r="I1888" s="407">
        <f t="shared" si="450"/>
        <v>10.95</v>
      </c>
      <c r="J1888" s="407">
        <f t="shared" si="451"/>
        <v>11.059999999403953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11.45</v>
      </c>
      <c r="N1888" s="410">
        <f t="shared" si="454"/>
        <v>11.559999999403953</v>
      </c>
      <c r="O1888" s="411"/>
      <c r="P1888" s="485">
        <f t="shared" ca="1" si="455"/>
        <v>1.1393171296296172</v>
      </c>
      <c r="Q1888" s="484">
        <f t="shared" ca="1" si="456"/>
        <v>1.1394560185185061</v>
      </c>
      <c r="R1888" s="486">
        <v>0.10999999940395355</v>
      </c>
      <c r="S1888" s="486"/>
      <c r="T1888">
        <v>25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9.25</v>
      </c>
      <c r="H1889" s="407">
        <f t="shared" si="460"/>
        <v>1.2</v>
      </c>
      <c r="I1889" s="407">
        <f t="shared" si="450"/>
        <v>10.95</v>
      </c>
      <c r="J1889" s="407">
        <f t="shared" si="451"/>
        <v>11.059999999403953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11.45</v>
      </c>
      <c r="N1889" s="410">
        <f t="shared" si="454"/>
        <v>11.559999999403953</v>
      </c>
      <c r="O1889" s="411"/>
      <c r="P1889" s="485">
        <f t="shared" ca="1" si="455"/>
        <v>1.1397453703703579</v>
      </c>
      <c r="Q1889" s="484">
        <f t="shared" ca="1" si="456"/>
        <v>1.1398842592592469</v>
      </c>
      <c r="R1889" s="486">
        <v>0.10999999940395355</v>
      </c>
      <c r="S1889" s="486"/>
      <c r="T1889">
        <v>25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9.25</v>
      </c>
      <c r="H1890" s="407">
        <f t="shared" si="462"/>
        <v>1.2</v>
      </c>
      <c r="I1890" s="407">
        <f t="shared" si="450"/>
        <v>10.95</v>
      </c>
      <c r="J1890" s="407">
        <f t="shared" si="451"/>
        <v>11.059999999403953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11.45</v>
      </c>
      <c r="N1890" s="410">
        <f t="shared" si="454"/>
        <v>11.559999999403953</v>
      </c>
      <c r="O1890" s="411"/>
      <c r="P1890" s="485">
        <f t="shared" ca="1" si="455"/>
        <v>1.1401273148148023</v>
      </c>
      <c r="Q1890" s="484">
        <f t="shared" ca="1" si="456"/>
        <v>1.1402777777777653</v>
      </c>
      <c r="R1890" s="486">
        <v>0.10999999940395355</v>
      </c>
      <c r="S1890" s="486"/>
      <c r="T1890">
        <v>25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9.25</v>
      </c>
      <c r="H1891" s="407">
        <f t="shared" si="462"/>
        <v>1.2</v>
      </c>
      <c r="I1891" s="407">
        <f t="shared" si="450"/>
        <v>10.95</v>
      </c>
      <c r="J1891" s="407">
        <f t="shared" si="451"/>
        <v>11.059999999403953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11.45</v>
      </c>
      <c r="N1891" s="410">
        <f t="shared" si="454"/>
        <v>11.559999999403953</v>
      </c>
      <c r="O1891" s="411"/>
      <c r="P1891" s="485">
        <f t="shared" ca="1" si="455"/>
        <v>1.1405092592592467</v>
      </c>
      <c r="Q1891" s="484">
        <f t="shared" ca="1" si="456"/>
        <v>1.1406712962962837</v>
      </c>
      <c r="R1891" s="486">
        <v>0.10999999940395355</v>
      </c>
      <c r="S1891" s="486"/>
      <c r="T1891">
        <v>25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9.25</v>
      </c>
      <c r="H1892" s="407">
        <f t="shared" si="462"/>
        <v>1.2</v>
      </c>
      <c r="I1892" s="407">
        <f t="shared" ref="I1892:I1955" si="465">F1892+G1892</f>
        <v>10.95</v>
      </c>
      <c r="J1892" s="407">
        <f t="shared" ref="J1892:J1955" si="466">I1892+R1892</f>
        <v>11.059999999403953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11.45</v>
      </c>
      <c r="N1892" s="410">
        <f t="shared" ref="N1892:N1955" si="469">J1892+L1892</f>
        <v>11.559999999403953</v>
      </c>
      <c r="O1892" s="411"/>
      <c r="P1892" s="485">
        <f t="shared" ref="P1892:P1955" ca="1" si="470">Q1891+TIME(0,0,RANDBETWEEN(20,25))</f>
        <v>1.1409259259259132</v>
      </c>
      <c r="Q1892" s="484">
        <f t="shared" ref="Q1892:Q1955" ca="1" si="471">P1892+TIME(0,0,RANDBETWEEN(12,15))</f>
        <v>1.1410763888888762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9.25</v>
      </c>
      <c r="H1893" s="407">
        <f t="shared" si="462"/>
        <v>1.2</v>
      </c>
      <c r="I1893" s="407">
        <f t="shared" si="465"/>
        <v>10.95</v>
      </c>
      <c r="J1893" s="407">
        <f t="shared" si="466"/>
        <v>11.059999999403953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11.45</v>
      </c>
      <c r="N1893" s="410">
        <f t="shared" si="469"/>
        <v>11.559999999403953</v>
      </c>
      <c r="O1893" s="411"/>
      <c r="P1893" s="485">
        <f t="shared" ca="1" si="470"/>
        <v>1.1413657407407281</v>
      </c>
      <c r="Q1893" s="484">
        <f t="shared" ca="1" si="471"/>
        <v>1.141527777777765</v>
      </c>
      <c r="R1893" s="486">
        <v>0.10999999940395355</v>
      </c>
      <c r="S1893" s="486"/>
      <c r="T1893">
        <v>25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9.25</v>
      </c>
      <c r="H1894" s="407">
        <f t="shared" si="462"/>
        <v>1.2</v>
      </c>
      <c r="I1894" s="407">
        <f t="shared" si="465"/>
        <v>10.95</v>
      </c>
      <c r="J1894" s="407">
        <f t="shared" si="466"/>
        <v>11.059999999403953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11.45</v>
      </c>
      <c r="N1894" s="410">
        <f t="shared" si="469"/>
        <v>11.559999999403953</v>
      </c>
      <c r="O1894" s="411"/>
      <c r="P1894" s="485">
        <f t="shared" ca="1" si="470"/>
        <v>1.1418055555555429</v>
      </c>
      <c r="Q1894" s="484">
        <f t="shared" ca="1" si="471"/>
        <v>1.1419791666666539</v>
      </c>
      <c r="R1894" s="486">
        <v>0.10999999940395355</v>
      </c>
      <c r="S1894" s="486"/>
      <c r="T1894">
        <v>25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9.25</v>
      </c>
      <c r="H1895" s="407">
        <f t="shared" si="462"/>
        <v>1.2</v>
      </c>
      <c r="I1895" s="407">
        <f t="shared" si="465"/>
        <v>10.95</v>
      </c>
      <c r="J1895" s="407">
        <f t="shared" si="466"/>
        <v>11.059999999403953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11.45</v>
      </c>
      <c r="N1895" s="410">
        <f t="shared" si="469"/>
        <v>11.559999999403953</v>
      </c>
      <c r="O1895" s="411"/>
      <c r="P1895" s="485">
        <f t="shared" ca="1" si="470"/>
        <v>1.1422222222222094</v>
      </c>
      <c r="Q1895" s="484">
        <f t="shared" ca="1" si="471"/>
        <v>1.1423842592592464</v>
      </c>
      <c r="R1895" s="486">
        <v>0.10999999940395355</v>
      </c>
      <c r="S1895" s="486"/>
      <c r="T1895">
        <v>25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9.25</v>
      </c>
      <c r="H1896" s="407">
        <f t="shared" si="462"/>
        <v>1.2</v>
      </c>
      <c r="I1896" s="407">
        <f t="shared" si="465"/>
        <v>10.95</v>
      </c>
      <c r="J1896" s="407">
        <f t="shared" si="466"/>
        <v>11.059999999403953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11.45</v>
      </c>
      <c r="N1896" s="410">
        <f t="shared" si="469"/>
        <v>11.559999999403953</v>
      </c>
      <c r="O1896" s="411"/>
      <c r="P1896" s="485">
        <f t="shared" ca="1" si="470"/>
        <v>1.1426620370370242</v>
      </c>
      <c r="Q1896" s="484">
        <f t="shared" ca="1" si="471"/>
        <v>1.1428240740740612</v>
      </c>
      <c r="R1896" s="486">
        <v>0.10999999940395355</v>
      </c>
      <c r="S1896" s="486"/>
      <c r="T1896">
        <v>25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9.25</v>
      </c>
      <c r="H1897" s="407">
        <f t="shared" si="462"/>
        <v>1.2</v>
      </c>
      <c r="I1897" s="407">
        <f t="shared" si="465"/>
        <v>10.95</v>
      </c>
      <c r="J1897" s="407">
        <f t="shared" si="466"/>
        <v>11.059999999403953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11.45</v>
      </c>
      <c r="N1897" s="410">
        <f t="shared" si="469"/>
        <v>11.559999999403953</v>
      </c>
      <c r="O1897" s="411"/>
      <c r="P1897" s="485">
        <f t="shared" ca="1" si="470"/>
        <v>1.143101851851839</v>
      </c>
      <c r="Q1897" s="484">
        <f t="shared" ca="1" si="471"/>
        <v>1.143263888888876</v>
      </c>
      <c r="R1897" s="486">
        <v>0.10999999940395355</v>
      </c>
      <c r="S1897" s="486"/>
      <c r="T1897">
        <v>25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9.25</v>
      </c>
      <c r="H1898" s="407">
        <f t="shared" si="462"/>
        <v>1.2</v>
      </c>
      <c r="I1898" s="407">
        <f t="shared" si="465"/>
        <v>10.95</v>
      </c>
      <c r="J1898" s="407">
        <f t="shared" si="466"/>
        <v>11.059999999403953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11.45</v>
      </c>
      <c r="N1898" s="410">
        <f t="shared" si="469"/>
        <v>11.559999999403953</v>
      </c>
      <c r="O1898" s="411"/>
      <c r="P1898" s="485">
        <f t="shared" ca="1" si="470"/>
        <v>1.1435185185185055</v>
      </c>
      <c r="Q1898" s="484">
        <f t="shared" ca="1" si="471"/>
        <v>1.1436805555555425</v>
      </c>
      <c r="R1898" s="486">
        <v>0.10999999940395355</v>
      </c>
      <c r="S1898" s="486"/>
      <c r="T1898">
        <v>25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9.25</v>
      </c>
      <c r="H1899" s="407">
        <f t="shared" si="462"/>
        <v>1.2</v>
      </c>
      <c r="I1899" s="407">
        <f t="shared" si="465"/>
        <v>10.95</v>
      </c>
      <c r="J1899" s="407">
        <f t="shared" si="466"/>
        <v>11.059999999403953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11.45</v>
      </c>
      <c r="N1899" s="410">
        <f t="shared" si="469"/>
        <v>11.559999999403953</v>
      </c>
      <c r="O1899" s="411"/>
      <c r="P1899" s="485">
        <f t="shared" ca="1" si="470"/>
        <v>1.143923611111098</v>
      </c>
      <c r="Q1899" s="484">
        <f t="shared" ca="1" si="471"/>
        <v>1.1440740740740609</v>
      </c>
      <c r="R1899" s="486">
        <v>0.10999999940395355</v>
      </c>
      <c r="S1899" s="486"/>
      <c r="T1899">
        <v>25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9.25</v>
      </c>
      <c r="H1900" s="407">
        <f t="shared" si="462"/>
        <v>1.2</v>
      </c>
      <c r="I1900" s="407">
        <f t="shared" si="465"/>
        <v>10.95</v>
      </c>
      <c r="J1900" s="407">
        <f t="shared" si="466"/>
        <v>11.059999999403953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11.45</v>
      </c>
      <c r="N1900" s="410">
        <f t="shared" si="469"/>
        <v>11.559999999403953</v>
      </c>
      <c r="O1900" s="411"/>
      <c r="P1900" s="485">
        <f t="shared" ca="1" si="470"/>
        <v>1.1443287037036904</v>
      </c>
      <c r="Q1900" s="484">
        <f t="shared" ca="1" si="471"/>
        <v>1.1444675925925794</v>
      </c>
      <c r="R1900" s="486">
        <v>0.10999999940395355</v>
      </c>
      <c r="S1900" s="486"/>
      <c r="T1900">
        <v>25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9.25</v>
      </c>
      <c r="H1901" s="407">
        <f t="shared" si="462"/>
        <v>1.2</v>
      </c>
      <c r="I1901" s="407">
        <f t="shared" si="465"/>
        <v>10.95</v>
      </c>
      <c r="J1901" s="407">
        <f t="shared" si="466"/>
        <v>11.059999999403953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11.45</v>
      </c>
      <c r="N1901" s="410">
        <f t="shared" si="469"/>
        <v>11.559999999403953</v>
      </c>
      <c r="O1901" s="411"/>
      <c r="P1901" s="485">
        <f t="shared" ca="1" si="470"/>
        <v>1.1447337962962831</v>
      </c>
      <c r="Q1901" s="484">
        <f t="shared" ca="1" si="471"/>
        <v>1.1448958333333201</v>
      </c>
      <c r="R1901" s="486">
        <v>0.10999999940395355</v>
      </c>
      <c r="S1901" s="486"/>
      <c r="T1901">
        <v>25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9.25</v>
      </c>
      <c r="H1902" s="407">
        <f t="shared" si="462"/>
        <v>1.2</v>
      </c>
      <c r="I1902" s="407">
        <f t="shared" si="465"/>
        <v>10.95</v>
      </c>
      <c r="J1902" s="407">
        <f t="shared" si="466"/>
        <v>11.059999999403953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11.45</v>
      </c>
      <c r="N1902" s="410">
        <f t="shared" si="469"/>
        <v>11.559999999403953</v>
      </c>
      <c r="O1902" s="411"/>
      <c r="P1902" s="485">
        <f t="shared" ca="1" si="470"/>
        <v>1.1451388888888756</v>
      </c>
      <c r="Q1902" s="484">
        <f t="shared" ca="1" si="471"/>
        <v>1.1452777777777645</v>
      </c>
      <c r="R1902" s="486">
        <v>0.10999999940395355</v>
      </c>
      <c r="S1902" s="486"/>
      <c r="T1902">
        <v>25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9.25</v>
      </c>
      <c r="H1903" s="407">
        <f t="shared" si="462"/>
        <v>1.2</v>
      </c>
      <c r="I1903" s="407">
        <f t="shared" si="465"/>
        <v>10.95</v>
      </c>
      <c r="J1903" s="407">
        <f t="shared" si="466"/>
        <v>11.059999999403953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11.45</v>
      </c>
      <c r="N1903" s="410">
        <f t="shared" si="469"/>
        <v>11.559999999403953</v>
      </c>
      <c r="O1903" s="411"/>
      <c r="P1903" s="485">
        <f t="shared" ca="1" si="470"/>
        <v>1.145532407407394</v>
      </c>
      <c r="Q1903" s="484">
        <f t="shared" ca="1" si="471"/>
        <v>1.145694444444431</v>
      </c>
      <c r="R1903" s="486">
        <v>0.10999999940395355</v>
      </c>
      <c r="S1903" s="486"/>
      <c r="T1903">
        <v>25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9.25</v>
      </c>
      <c r="H1904" s="407">
        <f t="shared" si="462"/>
        <v>1.2</v>
      </c>
      <c r="I1904" s="407">
        <f t="shared" si="465"/>
        <v>10.95</v>
      </c>
      <c r="J1904" s="407">
        <f t="shared" si="466"/>
        <v>11.059999999403953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11.45</v>
      </c>
      <c r="N1904" s="410">
        <f t="shared" si="469"/>
        <v>11.559999999403953</v>
      </c>
      <c r="O1904" s="411"/>
      <c r="P1904" s="485">
        <f t="shared" ca="1" si="470"/>
        <v>1.1459490740740605</v>
      </c>
      <c r="Q1904" s="484">
        <f t="shared" ca="1" si="471"/>
        <v>1.1461111111110975</v>
      </c>
      <c r="R1904" s="486">
        <v>0.10999999940395355</v>
      </c>
      <c r="S1904" s="486"/>
      <c r="T1904">
        <v>25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9.25</v>
      </c>
      <c r="H1905" s="407">
        <f t="shared" si="462"/>
        <v>1.2</v>
      </c>
      <c r="I1905" s="407">
        <f t="shared" si="465"/>
        <v>10.95</v>
      </c>
      <c r="J1905" s="407">
        <f t="shared" si="466"/>
        <v>11.059999999403953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11.45</v>
      </c>
      <c r="N1905" s="410">
        <f t="shared" si="469"/>
        <v>11.559999999403953</v>
      </c>
      <c r="O1905" s="411"/>
      <c r="P1905" s="485">
        <f t="shared" ca="1" si="470"/>
        <v>1.1463773148148013</v>
      </c>
      <c r="Q1905" s="484">
        <f t="shared" ca="1" si="471"/>
        <v>1.1465277777777643</v>
      </c>
      <c r="R1905" s="486">
        <v>0.10999999940395355</v>
      </c>
      <c r="S1905" s="486"/>
      <c r="T1905">
        <v>25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9.25</v>
      </c>
      <c r="H1906" s="407">
        <f t="shared" si="473"/>
        <v>1.2</v>
      </c>
      <c r="I1906" s="407">
        <f t="shared" si="465"/>
        <v>10.95</v>
      </c>
      <c r="J1906" s="407">
        <f t="shared" si="466"/>
        <v>11.059999999403953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11.45</v>
      </c>
      <c r="N1906" s="410">
        <f t="shared" si="469"/>
        <v>11.559999999403953</v>
      </c>
      <c r="O1906" s="411"/>
      <c r="P1906" s="485">
        <f t="shared" ca="1" si="470"/>
        <v>1.1468171296296161</v>
      </c>
      <c r="Q1906" s="484">
        <f t="shared" ca="1" si="471"/>
        <v>1.146956018518505</v>
      </c>
      <c r="R1906" s="486">
        <v>0.10999999940395355</v>
      </c>
      <c r="S1906" s="486"/>
      <c r="T1906">
        <v>25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9.25</v>
      </c>
      <c r="H1907" s="407">
        <f t="shared" si="473"/>
        <v>1.2</v>
      </c>
      <c r="I1907" s="407">
        <f t="shared" si="465"/>
        <v>10.95</v>
      </c>
      <c r="J1907" s="407">
        <f t="shared" si="466"/>
        <v>11.059999999403953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11.45</v>
      </c>
      <c r="N1907" s="410">
        <f t="shared" si="469"/>
        <v>11.559999999403953</v>
      </c>
      <c r="O1907" s="411"/>
      <c r="P1907" s="485">
        <f t="shared" ca="1" si="470"/>
        <v>1.1471874999999865</v>
      </c>
      <c r="Q1907" s="484">
        <f t="shared" ca="1" si="471"/>
        <v>1.1473611111110975</v>
      </c>
      <c r="R1907" s="486">
        <v>0.10999999940395355</v>
      </c>
      <c r="S1907" s="486"/>
      <c r="T1907">
        <v>25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9.25</v>
      </c>
      <c r="H1908" s="407">
        <f t="shared" si="473"/>
        <v>1.2</v>
      </c>
      <c r="I1908" s="407">
        <f t="shared" si="465"/>
        <v>10.95</v>
      </c>
      <c r="J1908" s="407">
        <f t="shared" si="466"/>
        <v>11.059999999403953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11.45</v>
      </c>
      <c r="N1908" s="410">
        <f t="shared" si="469"/>
        <v>11.559999999403953</v>
      </c>
      <c r="O1908" s="411"/>
      <c r="P1908" s="485">
        <f t="shared" ca="1" si="470"/>
        <v>1.147615740740727</v>
      </c>
      <c r="Q1908" s="484">
        <f t="shared" ca="1" si="471"/>
        <v>1.147777777777764</v>
      </c>
      <c r="R1908" s="486">
        <v>0.10999999940395355</v>
      </c>
      <c r="S1908" s="486"/>
      <c r="T1908">
        <v>25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9.25</v>
      </c>
      <c r="H1909" s="407">
        <f t="shared" si="473"/>
        <v>1.2</v>
      </c>
      <c r="I1909" s="407">
        <f t="shared" si="465"/>
        <v>10.95</v>
      </c>
      <c r="J1909" s="407">
        <f t="shared" si="466"/>
        <v>11.059999999403953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11.45</v>
      </c>
      <c r="N1909" s="410">
        <f t="shared" si="469"/>
        <v>11.559999999403953</v>
      </c>
      <c r="O1909" s="411"/>
      <c r="P1909" s="485">
        <f t="shared" ca="1" si="470"/>
        <v>1.1480324074073935</v>
      </c>
      <c r="Q1909" s="484">
        <f t="shared" ca="1" si="471"/>
        <v>1.1481944444444305</v>
      </c>
      <c r="R1909" s="486">
        <v>0.10999999940395355</v>
      </c>
      <c r="S1909" s="486"/>
      <c r="T1909">
        <v>25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9.25</v>
      </c>
      <c r="H1910" s="407">
        <f t="shared" si="473"/>
        <v>1.2</v>
      </c>
      <c r="I1910" s="407">
        <f t="shared" si="465"/>
        <v>10.95</v>
      </c>
      <c r="J1910" s="407">
        <f t="shared" si="466"/>
        <v>11.059999999403953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11.45</v>
      </c>
      <c r="N1910" s="410">
        <f t="shared" si="469"/>
        <v>11.559999999403953</v>
      </c>
      <c r="O1910" s="411"/>
      <c r="P1910" s="485">
        <f t="shared" ca="1" si="470"/>
        <v>1.1484606481481343</v>
      </c>
      <c r="Q1910" s="484">
        <f t="shared" ca="1" si="471"/>
        <v>1.1485995370370232</v>
      </c>
      <c r="R1910" s="486">
        <v>0.10999999940395355</v>
      </c>
      <c r="S1910" s="486"/>
      <c r="T1910">
        <v>25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9.25</v>
      </c>
      <c r="H1911" s="407">
        <f t="shared" si="473"/>
        <v>1.2</v>
      </c>
      <c r="I1911" s="407">
        <f t="shared" si="465"/>
        <v>10.95</v>
      </c>
      <c r="J1911" s="407">
        <f t="shared" si="466"/>
        <v>11.059999999403953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11.45</v>
      </c>
      <c r="N1911" s="410">
        <f t="shared" si="469"/>
        <v>11.559999999403953</v>
      </c>
      <c r="O1911" s="411"/>
      <c r="P1911" s="485">
        <f t="shared" ca="1" si="470"/>
        <v>1.1488310185185047</v>
      </c>
      <c r="Q1911" s="484">
        <f t="shared" ca="1" si="471"/>
        <v>1.1489930555555417</v>
      </c>
      <c r="R1911" s="486">
        <v>0.10999999940395355</v>
      </c>
      <c r="S1911" s="486"/>
      <c r="T1911">
        <v>25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9.25</v>
      </c>
      <c r="H1912" s="407">
        <f t="shared" si="473"/>
        <v>1.2</v>
      </c>
      <c r="I1912" s="407">
        <f t="shared" si="465"/>
        <v>10.95</v>
      </c>
      <c r="J1912" s="407">
        <f t="shared" si="466"/>
        <v>11.059999999403953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11.45</v>
      </c>
      <c r="N1912" s="410">
        <f t="shared" si="469"/>
        <v>11.559999999403953</v>
      </c>
      <c r="O1912" s="411"/>
      <c r="P1912" s="485">
        <f t="shared" ca="1" si="470"/>
        <v>1.1492476851851712</v>
      </c>
      <c r="Q1912" s="484">
        <f t="shared" ca="1" si="471"/>
        <v>1.1493981481481341</v>
      </c>
      <c r="R1912" s="486">
        <v>0.10999999940395355</v>
      </c>
      <c r="S1912" s="486"/>
      <c r="T1912">
        <v>25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9.25</v>
      </c>
      <c r="H1913" s="407">
        <f t="shared" si="473"/>
        <v>1.2</v>
      </c>
      <c r="I1913" s="407">
        <f t="shared" si="465"/>
        <v>10.95</v>
      </c>
      <c r="J1913" s="407">
        <f t="shared" si="466"/>
        <v>11.059999999403953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11.45</v>
      </c>
      <c r="N1913" s="410">
        <f t="shared" si="469"/>
        <v>11.559999999403953</v>
      </c>
      <c r="O1913" s="411"/>
      <c r="P1913" s="485">
        <f t="shared" ca="1" si="470"/>
        <v>1.149687499999986</v>
      </c>
      <c r="Q1913" s="484">
        <f t="shared" ca="1" si="471"/>
        <v>1.1498379629629489</v>
      </c>
      <c r="R1913" s="486">
        <v>0.10999999940395355</v>
      </c>
      <c r="S1913" s="486"/>
      <c r="T1913">
        <v>25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9.25</v>
      </c>
      <c r="H1914" s="407">
        <f t="shared" si="473"/>
        <v>1.2</v>
      </c>
      <c r="I1914" s="407">
        <f t="shared" si="465"/>
        <v>10.95</v>
      </c>
      <c r="J1914" s="407">
        <f t="shared" si="466"/>
        <v>11.059999999403953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11.45</v>
      </c>
      <c r="N1914" s="410">
        <f t="shared" si="469"/>
        <v>11.559999999403953</v>
      </c>
      <c r="O1914" s="411"/>
      <c r="P1914" s="485">
        <f t="shared" ca="1" si="470"/>
        <v>1.1500810185185044</v>
      </c>
      <c r="Q1914" s="484">
        <f t="shared" ca="1" si="471"/>
        <v>1.1502314814814674</v>
      </c>
      <c r="R1914" s="486">
        <v>0.10999999940395355</v>
      </c>
      <c r="S1914" s="486"/>
      <c r="T1914">
        <v>25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9.25</v>
      </c>
      <c r="H1915" s="407">
        <f t="shared" si="473"/>
        <v>1.2</v>
      </c>
      <c r="I1915" s="407">
        <f t="shared" si="465"/>
        <v>10.95</v>
      </c>
      <c r="J1915" s="407">
        <f t="shared" si="466"/>
        <v>11.059999999403953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11.45</v>
      </c>
      <c r="N1915" s="410">
        <f t="shared" si="469"/>
        <v>11.559999999403953</v>
      </c>
      <c r="O1915" s="411"/>
      <c r="P1915" s="485">
        <f t="shared" ca="1" si="470"/>
        <v>1.1504861111110969</v>
      </c>
      <c r="Q1915" s="484">
        <f t="shared" ca="1" si="471"/>
        <v>1.1506249999999858</v>
      </c>
      <c r="R1915" s="486">
        <v>0.10999999940395355</v>
      </c>
      <c r="S1915" s="486"/>
      <c r="T1915">
        <v>25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9.25</v>
      </c>
      <c r="H1916" s="407">
        <f t="shared" si="473"/>
        <v>1.2</v>
      </c>
      <c r="I1916" s="407">
        <f t="shared" si="465"/>
        <v>10.95</v>
      </c>
      <c r="J1916" s="407">
        <f t="shared" si="466"/>
        <v>11.059999999403953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11.45</v>
      </c>
      <c r="N1916" s="410">
        <f t="shared" si="469"/>
        <v>11.559999999403953</v>
      </c>
      <c r="O1916" s="411"/>
      <c r="P1916" s="485">
        <f t="shared" ca="1" si="470"/>
        <v>1.1508564814814672</v>
      </c>
      <c r="Q1916" s="484">
        <f t="shared" ca="1" si="471"/>
        <v>1.1510185185185042</v>
      </c>
      <c r="R1916" s="486">
        <v>0.10999999940395355</v>
      </c>
      <c r="S1916" s="486"/>
      <c r="T1916">
        <v>25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9.25</v>
      </c>
      <c r="H1917" s="407">
        <f t="shared" si="473"/>
        <v>1.2</v>
      </c>
      <c r="I1917" s="407">
        <f t="shared" si="465"/>
        <v>10.95</v>
      </c>
      <c r="J1917" s="407">
        <f t="shared" si="466"/>
        <v>11.059999999403953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11.45</v>
      </c>
      <c r="N1917" s="410">
        <f t="shared" si="469"/>
        <v>11.559999999403953</v>
      </c>
      <c r="O1917" s="411"/>
      <c r="P1917" s="485">
        <f t="shared" ca="1" si="470"/>
        <v>1.1512499999999857</v>
      </c>
      <c r="Q1917" s="484">
        <f t="shared" ca="1" si="471"/>
        <v>1.1514004629629486</v>
      </c>
      <c r="R1917" s="486">
        <v>0.10999999940395355</v>
      </c>
      <c r="S1917" s="486"/>
      <c r="T1917">
        <v>25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9.25</v>
      </c>
      <c r="H1918" s="407">
        <f t="shared" si="473"/>
        <v>1.2</v>
      </c>
      <c r="I1918" s="407">
        <f t="shared" si="465"/>
        <v>10.95</v>
      </c>
      <c r="J1918" s="407">
        <f t="shared" si="466"/>
        <v>11.059999999403953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11.45</v>
      </c>
      <c r="N1918" s="410">
        <f t="shared" si="469"/>
        <v>11.559999999403953</v>
      </c>
      <c r="O1918" s="411"/>
      <c r="P1918" s="485">
        <f t="shared" ca="1" si="470"/>
        <v>1.1516435185185041</v>
      </c>
      <c r="Q1918" s="484">
        <f t="shared" ca="1" si="471"/>
        <v>1.151782407407393</v>
      </c>
      <c r="R1918" s="486">
        <v>0.10999999940395355</v>
      </c>
      <c r="S1918" s="486"/>
      <c r="T1918">
        <v>25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9.25</v>
      </c>
      <c r="H1919" s="407">
        <f t="shared" si="473"/>
        <v>1.2</v>
      </c>
      <c r="I1919" s="407">
        <f t="shared" si="465"/>
        <v>10.95</v>
      </c>
      <c r="J1919" s="407">
        <f t="shared" si="466"/>
        <v>11.059999999403953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11.45</v>
      </c>
      <c r="N1919" s="410">
        <f t="shared" si="469"/>
        <v>11.559999999403953</v>
      </c>
      <c r="O1919" s="411"/>
      <c r="P1919" s="485">
        <f t="shared" ca="1" si="470"/>
        <v>1.1520138888888745</v>
      </c>
      <c r="Q1919" s="484">
        <f t="shared" ca="1" si="471"/>
        <v>1.1521527777777634</v>
      </c>
      <c r="R1919" s="486">
        <v>0.10999999940395355</v>
      </c>
      <c r="S1919" s="486"/>
      <c r="T1919">
        <v>25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9.25</v>
      </c>
      <c r="H1920" s="407">
        <f t="shared" si="473"/>
        <v>1.2</v>
      </c>
      <c r="I1920" s="407">
        <f t="shared" si="465"/>
        <v>10.95</v>
      </c>
      <c r="J1920" s="407">
        <f t="shared" si="466"/>
        <v>11.059999999403953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11.45</v>
      </c>
      <c r="N1920" s="410">
        <f t="shared" si="469"/>
        <v>11.559999999403953</v>
      </c>
      <c r="O1920" s="411"/>
      <c r="P1920" s="485">
        <f t="shared" ca="1" si="470"/>
        <v>1.1524305555555412</v>
      </c>
      <c r="Q1920" s="484">
        <f t="shared" ca="1" si="471"/>
        <v>1.1525925925925782</v>
      </c>
      <c r="R1920" s="486">
        <v>0.10999999940395355</v>
      </c>
      <c r="S1920" s="486"/>
      <c r="T1920">
        <v>25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9.25</v>
      </c>
      <c r="H1921" s="407">
        <f t="shared" si="473"/>
        <v>1.2</v>
      </c>
      <c r="I1921" s="407">
        <f t="shared" si="465"/>
        <v>10.95</v>
      </c>
      <c r="J1921" s="407">
        <f t="shared" si="466"/>
        <v>11.059999999403953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11.45</v>
      </c>
      <c r="N1921" s="410">
        <f t="shared" si="469"/>
        <v>11.559999999403953</v>
      </c>
      <c r="O1921" s="411"/>
      <c r="P1921" s="485">
        <f t="shared" ca="1" si="470"/>
        <v>1.1528356481481337</v>
      </c>
      <c r="Q1921" s="484">
        <f t="shared" ca="1" si="471"/>
        <v>1.1529976851851707</v>
      </c>
      <c r="R1921" s="486">
        <v>0.10999999940395355</v>
      </c>
      <c r="S1921" s="486"/>
      <c r="T1921">
        <v>25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9.25</v>
      </c>
      <c r="H1922" s="407">
        <f t="shared" si="474"/>
        <v>1.2</v>
      </c>
      <c r="I1922" s="407">
        <f t="shared" si="465"/>
        <v>10.95</v>
      </c>
      <c r="J1922" s="407">
        <f t="shared" si="466"/>
        <v>11.059999999403953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11.45</v>
      </c>
      <c r="N1922" s="410">
        <f t="shared" si="469"/>
        <v>11.559999999403953</v>
      </c>
      <c r="O1922" s="411"/>
      <c r="P1922" s="485">
        <f t="shared" ca="1" si="470"/>
        <v>1.1532638888888744</v>
      </c>
      <c r="Q1922" s="484">
        <f t="shared" ca="1" si="471"/>
        <v>1.1534374999999855</v>
      </c>
      <c r="R1922" s="486">
        <v>0.10999999940395355</v>
      </c>
      <c r="S1922" s="486"/>
      <c r="T1922">
        <v>25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9.25</v>
      </c>
      <c r="H1923" s="407">
        <f t="shared" si="474"/>
        <v>1.2</v>
      </c>
      <c r="I1923" s="407">
        <f t="shared" si="465"/>
        <v>10.95</v>
      </c>
      <c r="J1923" s="407">
        <f t="shared" si="466"/>
        <v>11.059999999403953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11.45</v>
      </c>
      <c r="N1923" s="410">
        <f t="shared" si="469"/>
        <v>11.559999999403953</v>
      </c>
      <c r="O1923" s="411"/>
      <c r="P1923" s="485">
        <f t="shared" ca="1" si="470"/>
        <v>1.153692129629615</v>
      </c>
      <c r="Q1923" s="484">
        <f t="shared" ca="1" si="471"/>
        <v>1.1538425925925779</v>
      </c>
      <c r="R1923" s="486">
        <v>0.10999999940395355</v>
      </c>
      <c r="S1923" s="486"/>
      <c r="T1923">
        <v>25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9.25</v>
      </c>
      <c r="H1924" s="407">
        <f t="shared" si="474"/>
        <v>1.2</v>
      </c>
      <c r="I1924" s="407">
        <f t="shared" si="465"/>
        <v>10.95</v>
      </c>
      <c r="J1924" s="407">
        <f t="shared" si="466"/>
        <v>11.059999999403953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11.45</v>
      </c>
      <c r="N1924" s="410">
        <f t="shared" si="469"/>
        <v>11.559999999403953</v>
      </c>
      <c r="O1924" s="411"/>
      <c r="P1924" s="485">
        <f t="shared" ca="1" si="470"/>
        <v>1.1541087962962817</v>
      </c>
      <c r="Q1924" s="484">
        <f t="shared" ca="1" si="471"/>
        <v>1.1542476851851706</v>
      </c>
      <c r="R1924" s="486">
        <v>0.10999999940395355</v>
      </c>
      <c r="S1924" s="486"/>
      <c r="T1924">
        <v>25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9.25</v>
      </c>
      <c r="H1925" s="407">
        <f t="shared" si="474"/>
        <v>1.2</v>
      </c>
      <c r="I1925" s="407">
        <f t="shared" si="465"/>
        <v>10.95</v>
      </c>
      <c r="J1925" s="407">
        <f t="shared" si="466"/>
        <v>11.059999999403953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11.45</v>
      </c>
      <c r="N1925" s="410">
        <f t="shared" si="469"/>
        <v>11.559999999403953</v>
      </c>
      <c r="O1925" s="411"/>
      <c r="P1925" s="485">
        <f t="shared" ca="1" si="470"/>
        <v>1.1545254629629484</v>
      </c>
      <c r="Q1925" s="484">
        <f t="shared" ca="1" si="471"/>
        <v>1.1546643518518374</v>
      </c>
      <c r="R1925" s="486">
        <v>0.10999999940395355</v>
      </c>
      <c r="S1925" s="486"/>
      <c r="T1925">
        <v>25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9.25</v>
      </c>
      <c r="H1926" s="407">
        <f t="shared" si="474"/>
        <v>1.2</v>
      </c>
      <c r="I1926" s="407">
        <f t="shared" si="465"/>
        <v>10.95</v>
      </c>
      <c r="J1926" s="407">
        <f t="shared" si="466"/>
        <v>11.059999999403953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11.45</v>
      </c>
      <c r="N1926" s="410">
        <f t="shared" si="469"/>
        <v>11.559999999403953</v>
      </c>
      <c r="O1926" s="411"/>
      <c r="P1926" s="485">
        <f t="shared" ca="1" si="470"/>
        <v>1.1549305555555411</v>
      </c>
      <c r="Q1926" s="484">
        <f t="shared" ca="1" si="471"/>
        <v>1.15506944444443</v>
      </c>
      <c r="R1926" s="486">
        <v>0.10999999940395355</v>
      </c>
      <c r="S1926" s="486"/>
      <c r="T1926">
        <v>25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9.25</v>
      </c>
      <c r="H1927" s="407">
        <f t="shared" si="474"/>
        <v>1.2</v>
      </c>
      <c r="I1927" s="407">
        <f t="shared" si="465"/>
        <v>10.95</v>
      </c>
      <c r="J1927" s="407">
        <f t="shared" si="466"/>
        <v>11.059999999403953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11.45</v>
      </c>
      <c r="N1927" s="410">
        <f t="shared" si="469"/>
        <v>11.559999999403953</v>
      </c>
      <c r="O1927" s="411"/>
      <c r="P1927" s="485">
        <f t="shared" ca="1" si="470"/>
        <v>1.1553472222222079</v>
      </c>
      <c r="Q1927" s="484">
        <f t="shared" ca="1" si="471"/>
        <v>1.1555092592592449</v>
      </c>
      <c r="R1927" s="486">
        <v>0.10999999940395355</v>
      </c>
      <c r="S1927" s="486"/>
      <c r="T1927">
        <v>25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9.25</v>
      </c>
      <c r="H1928" s="407">
        <f t="shared" si="474"/>
        <v>1.2</v>
      </c>
      <c r="I1928" s="407">
        <f t="shared" si="465"/>
        <v>10.95</v>
      </c>
      <c r="J1928" s="407">
        <f t="shared" si="466"/>
        <v>11.059999999403953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11.45</v>
      </c>
      <c r="N1928" s="410">
        <f t="shared" si="469"/>
        <v>11.559999999403953</v>
      </c>
      <c r="O1928" s="411"/>
      <c r="P1928" s="485">
        <f t="shared" ca="1" si="470"/>
        <v>1.1557523148148003</v>
      </c>
      <c r="Q1928" s="484">
        <f t="shared" ca="1" si="471"/>
        <v>1.1559027777777633</v>
      </c>
      <c r="R1928" s="486">
        <v>0.10999999940395355</v>
      </c>
      <c r="S1928" s="486"/>
      <c r="T1928">
        <v>25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9.25</v>
      </c>
      <c r="H1929" s="407">
        <f t="shared" si="474"/>
        <v>1.2</v>
      </c>
      <c r="I1929" s="407">
        <f t="shared" si="465"/>
        <v>10.95</v>
      </c>
      <c r="J1929" s="407">
        <f t="shared" si="466"/>
        <v>11.059999999403953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11.45</v>
      </c>
      <c r="N1929" s="410">
        <f t="shared" si="469"/>
        <v>11.559999999403953</v>
      </c>
      <c r="O1929" s="411"/>
      <c r="P1929" s="485">
        <f t="shared" ca="1" si="470"/>
        <v>1.1561805555555411</v>
      </c>
      <c r="Q1929" s="484">
        <f t="shared" ca="1" si="471"/>
        <v>1.1563310185185041</v>
      </c>
      <c r="R1929" s="486">
        <v>0.10999999940395355</v>
      </c>
      <c r="S1929" s="486"/>
      <c r="T1929">
        <v>25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9.25</v>
      </c>
      <c r="H1930" s="407">
        <f t="shared" si="474"/>
        <v>1.2</v>
      </c>
      <c r="I1930" s="407">
        <f t="shared" si="465"/>
        <v>10.95</v>
      </c>
      <c r="J1930" s="407">
        <f t="shared" si="466"/>
        <v>11.059999999403953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11.45</v>
      </c>
      <c r="N1930" s="410">
        <f t="shared" si="469"/>
        <v>11.559999999403953</v>
      </c>
      <c r="O1930" s="411"/>
      <c r="P1930" s="485">
        <f t="shared" ca="1" si="470"/>
        <v>1.1566087962962819</v>
      </c>
      <c r="Q1930" s="484">
        <f t="shared" ca="1" si="471"/>
        <v>1.1567708333333189</v>
      </c>
      <c r="R1930" s="486">
        <v>0.10999999940395355</v>
      </c>
      <c r="S1930" s="486"/>
      <c r="T1930">
        <v>25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9.25</v>
      </c>
      <c r="H1931" s="407">
        <f t="shared" si="474"/>
        <v>1.2</v>
      </c>
      <c r="I1931" s="407">
        <f t="shared" si="465"/>
        <v>10.95</v>
      </c>
      <c r="J1931" s="407">
        <f t="shared" si="466"/>
        <v>11.059999999403953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11.45</v>
      </c>
      <c r="N1931" s="410">
        <f t="shared" si="469"/>
        <v>11.559999999403953</v>
      </c>
      <c r="O1931" s="411"/>
      <c r="P1931" s="485">
        <f t="shared" ca="1" si="470"/>
        <v>1.1570023148148003</v>
      </c>
      <c r="Q1931" s="484">
        <f t="shared" ca="1" si="471"/>
        <v>1.1571759259259113</v>
      </c>
      <c r="R1931" s="486">
        <v>0.10999999940395355</v>
      </c>
      <c r="S1931" s="486"/>
      <c r="T1931">
        <v>25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9.25</v>
      </c>
      <c r="H1932" s="407">
        <f t="shared" si="474"/>
        <v>1.2</v>
      </c>
      <c r="I1932" s="407">
        <f t="shared" si="465"/>
        <v>10.95</v>
      </c>
      <c r="J1932" s="407">
        <f t="shared" si="466"/>
        <v>11.059999999403953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11.45</v>
      </c>
      <c r="N1932" s="410">
        <f t="shared" si="469"/>
        <v>11.559999999403953</v>
      </c>
      <c r="O1932" s="411"/>
      <c r="P1932" s="485">
        <f t="shared" ca="1" si="470"/>
        <v>1.1574074074073928</v>
      </c>
      <c r="Q1932" s="484">
        <f t="shared" ca="1" si="471"/>
        <v>1.1575462962962817</v>
      </c>
      <c r="R1932" s="486">
        <v>0.10999999940395355</v>
      </c>
      <c r="S1932" s="486"/>
      <c r="T1932">
        <v>25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9.25</v>
      </c>
      <c r="H1933" s="407">
        <f t="shared" si="474"/>
        <v>1.2</v>
      </c>
      <c r="I1933" s="407">
        <f t="shared" si="465"/>
        <v>10.95</v>
      </c>
      <c r="J1933" s="407">
        <f t="shared" si="466"/>
        <v>11.059999999403953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11.45</v>
      </c>
      <c r="N1933" s="410">
        <f t="shared" si="469"/>
        <v>11.559999999403953</v>
      </c>
      <c r="O1933" s="411"/>
      <c r="P1933" s="485">
        <f t="shared" ca="1" si="470"/>
        <v>1.1578240740740595</v>
      </c>
      <c r="Q1933" s="484">
        <f t="shared" ca="1" si="471"/>
        <v>1.1579629629629484</v>
      </c>
      <c r="R1933" s="486">
        <v>0.10999999940395355</v>
      </c>
      <c r="S1933" s="486"/>
      <c r="T1933">
        <v>25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9.25</v>
      </c>
      <c r="H1934" s="407">
        <f t="shared" si="474"/>
        <v>1.2</v>
      </c>
      <c r="I1934" s="407">
        <f t="shared" si="465"/>
        <v>10.95</v>
      </c>
      <c r="J1934" s="407">
        <f t="shared" si="466"/>
        <v>11.059999999403953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11.45</v>
      </c>
      <c r="N1934" s="410">
        <f t="shared" si="469"/>
        <v>11.559999999403953</v>
      </c>
      <c r="O1934" s="411"/>
      <c r="P1934" s="485">
        <f t="shared" ca="1" si="470"/>
        <v>1.1582060185185039</v>
      </c>
      <c r="Q1934" s="484">
        <f t="shared" ca="1" si="471"/>
        <v>1.1583564814814669</v>
      </c>
      <c r="R1934" s="486">
        <v>0.10999999940395355</v>
      </c>
      <c r="S1934" s="486"/>
      <c r="T1934">
        <v>25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9.25</v>
      </c>
      <c r="H1935" s="407">
        <f t="shared" si="474"/>
        <v>1.2</v>
      </c>
      <c r="I1935" s="407">
        <f t="shared" si="465"/>
        <v>10.95</v>
      </c>
      <c r="J1935" s="407">
        <f t="shared" si="466"/>
        <v>11.059999999403953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11.45</v>
      </c>
      <c r="N1935" s="410">
        <f t="shared" si="469"/>
        <v>11.559999999403953</v>
      </c>
      <c r="O1935" s="411"/>
      <c r="P1935" s="485">
        <f t="shared" ca="1" si="470"/>
        <v>1.1585879629629483</v>
      </c>
      <c r="Q1935" s="484">
        <f t="shared" ca="1" si="471"/>
        <v>1.1587499999999853</v>
      </c>
      <c r="R1935" s="486">
        <v>0.10999999940395355</v>
      </c>
      <c r="S1935" s="486"/>
      <c r="T1935">
        <v>25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9.25</v>
      </c>
      <c r="H1936" s="407">
        <f t="shared" si="474"/>
        <v>1.2</v>
      </c>
      <c r="I1936" s="407">
        <f t="shared" si="465"/>
        <v>10.95</v>
      </c>
      <c r="J1936" s="407">
        <f t="shared" si="466"/>
        <v>11.059999999403953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11.45</v>
      </c>
      <c r="N1936" s="410">
        <f t="shared" si="469"/>
        <v>11.559999999403953</v>
      </c>
      <c r="O1936" s="411"/>
      <c r="P1936" s="485">
        <f t="shared" ca="1" si="470"/>
        <v>1.1590046296296148</v>
      </c>
      <c r="Q1936" s="484">
        <f t="shared" ca="1" si="471"/>
        <v>1.1591666666666518</v>
      </c>
      <c r="R1936" s="486">
        <v>0.10999999940395355</v>
      </c>
      <c r="S1936" s="486"/>
      <c r="T1936">
        <v>25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9.25</v>
      </c>
      <c r="H1937" s="407">
        <f t="shared" si="474"/>
        <v>1.2</v>
      </c>
      <c r="I1937" s="407">
        <f t="shared" si="465"/>
        <v>10.95</v>
      </c>
      <c r="J1937" s="407">
        <f t="shared" si="466"/>
        <v>11.059999999403953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11.45</v>
      </c>
      <c r="N1937" s="410">
        <f t="shared" si="469"/>
        <v>11.559999999403953</v>
      </c>
      <c r="O1937" s="411"/>
      <c r="P1937" s="485">
        <f t="shared" ca="1" si="470"/>
        <v>1.1594097222222073</v>
      </c>
      <c r="Q1937" s="484">
        <f t="shared" ca="1" si="471"/>
        <v>1.1595833333333183</v>
      </c>
      <c r="R1937" s="486">
        <v>0.10999999940395355</v>
      </c>
      <c r="S1937" s="486"/>
      <c r="T1937">
        <v>25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9.25</v>
      </c>
      <c r="H1938" s="407">
        <f t="shared" si="475"/>
        <v>1.2</v>
      </c>
      <c r="I1938" s="407">
        <f t="shared" si="465"/>
        <v>10.95</v>
      </c>
      <c r="J1938" s="407">
        <f t="shared" si="466"/>
        <v>11.059999999403953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11.45</v>
      </c>
      <c r="N1938" s="410">
        <f t="shared" si="469"/>
        <v>11.559999999403953</v>
      </c>
      <c r="O1938" s="411"/>
      <c r="P1938" s="485">
        <f t="shared" ca="1" si="470"/>
        <v>1.1598379629629478</v>
      </c>
      <c r="Q1938" s="484">
        <f t="shared" ca="1" si="471"/>
        <v>1.1599884259259108</v>
      </c>
      <c r="R1938" s="486">
        <v>0.10999999940395355</v>
      </c>
      <c r="S1938" s="486"/>
      <c r="T1938">
        <v>25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9.25</v>
      </c>
      <c r="H1939" s="407">
        <f t="shared" si="475"/>
        <v>1.2</v>
      </c>
      <c r="I1939" s="407">
        <f t="shared" si="465"/>
        <v>10.95</v>
      </c>
      <c r="J1939" s="407">
        <f t="shared" si="466"/>
        <v>11.059999999403953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11.45</v>
      </c>
      <c r="N1939" s="410">
        <f t="shared" si="469"/>
        <v>11.559999999403953</v>
      </c>
      <c r="O1939" s="411"/>
      <c r="P1939" s="485">
        <f t="shared" ca="1" si="470"/>
        <v>1.1602777777777626</v>
      </c>
      <c r="Q1939" s="484">
        <f t="shared" ca="1" si="471"/>
        <v>1.1604166666666516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9.25</v>
      </c>
      <c r="H1940" s="407">
        <f t="shared" si="475"/>
        <v>1.2</v>
      </c>
      <c r="I1940" s="407">
        <f t="shared" si="465"/>
        <v>10.95</v>
      </c>
      <c r="J1940" s="407">
        <f t="shared" si="466"/>
        <v>11.059999999403953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11.45</v>
      </c>
      <c r="N1940" s="410">
        <f t="shared" si="469"/>
        <v>11.559999999403953</v>
      </c>
      <c r="O1940" s="411"/>
      <c r="P1940" s="485">
        <f t="shared" ca="1" si="470"/>
        <v>1.1606944444444294</v>
      </c>
      <c r="Q1940" s="484">
        <f t="shared" ca="1" si="471"/>
        <v>1.1608564814814664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9.25</v>
      </c>
      <c r="H1941" s="407">
        <f t="shared" si="475"/>
        <v>1.2</v>
      </c>
      <c r="I1941" s="407">
        <f t="shared" si="465"/>
        <v>10.95</v>
      </c>
      <c r="J1941" s="407">
        <f t="shared" si="466"/>
        <v>11.059999999403953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11.45</v>
      </c>
      <c r="N1941" s="410">
        <f t="shared" si="469"/>
        <v>11.559999999403953</v>
      </c>
      <c r="O1941" s="411"/>
      <c r="P1941" s="485">
        <f t="shared" ca="1" si="470"/>
        <v>1.1611111111110959</v>
      </c>
      <c r="Q1941" s="484">
        <f t="shared" ca="1" si="471"/>
        <v>1.1612731481481329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9.25</v>
      </c>
      <c r="H1942" s="407">
        <f t="shared" si="475"/>
        <v>1.2</v>
      </c>
      <c r="I1942" s="407">
        <f t="shared" si="465"/>
        <v>10.95</v>
      </c>
      <c r="J1942" s="407">
        <f t="shared" si="466"/>
        <v>11.059999999403953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11.45</v>
      </c>
      <c r="N1942" s="410">
        <f t="shared" si="469"/>
        <v>11.559999999403953</v>
      </c>
      <c r="O1942" s="411"/>
      <c r="P1942" s="485">
        <f t="shared" ca="1" si="470"/>
        <v>1.1615624999999847</v>
      </c>
      <c r="Q1942" s="484">
        <f t="shared" ca="1" si="471"/>
        <v>1.1617361111110958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9.25</v>
      </c>
      <c r="H1943" s="407">
        <f t="shared" si="475"/>
        <v>1.2</v>
      </c>
      <c r="I1943" s="407">
        <f t="shared" si="465"/>
        <v>10.95</v>
      </c>
      <c r="J1943" s="407">
        <f t="shared" si="466"/>
        <v>11.059999999403953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11.45</v>
      </c>
      <c r="N1943" s="410">
        <f t="shared" si="469"/>
        <v>11.559999999403953</v>
      </c>
      <c r="O1943" s="411"/>
      <c r="P1943" s="485">
        <f t="shared" ca="1" si="470"/>
        <v>1.1619675925925772</v>
      </c>
      <c r="Q1943" s="484">
        <f t="shared" ca="1" si="471"/>
        <v>1.1621180555555402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9.25</v>
      </c>
      <c r="H1944" s="407">
        <f t="shared" si="475"/>
        <v>1.2</v>
      </c>
      <c r="I1944" s="407">
        <f t="shared" si="465"/>
        <v>10.95</v>
      </c>
      <c r="J1944" s="407">
        <f t="shared" si="466"/>
        <v>11.059999999403953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11.45</v>
      </c>
      <c r="N1944" s="410">
        <f t="shared" si="469"/>
        <v>11.559999999403953</v>
      </c>
      <c r="O1944" s="411"/>
      <c r="P1944" s="485">
        <f t="shared" ca="1" si="470"/>
        <v>1.162395833333318</v>
      </c>
      <c r="Q1944" s="484">
        <f t="shared" ca="1" si="471"/>
        <v>1.162557870370355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9.25</v>
      </c>
      <c r="H1945" s="407">
        <f t="shared" si="475"/>
        <v>1.2</v>
      </c>
      <c r="I1945" s="407">
        <f t="shared" si="465"/>
        <v>10.95</v>
      </c>
      <c r="J1945" s="407">
        <f t="shared" si="466"/>
        <v>11.059999999403953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11.45</v>
      </c>
      <c r="N1945" s="410">
        <f t="shared" si="469"/>
        <v>11.559999999403953</v>
      </c>
      <c r="O1945" s="411"/>
      <c r="P1945" s="485">
        <f t="shared" ca="1" si="470"/>
        <v>1.1628472222222068</v>
      </c>
      <c r="Q1945" s="484">
        <f t="shared" ca="1" si="471"/>
        <v>1.1630208333333178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9.25</v>
      </c>
      <c r="H1946" s="407">
        <f t="shared" si="475"/>
        <v>1.2</v>
      </c>
      <c r="I1946" s="407">
        <f t="shared" si="465"/>
        <v>10.95</v>
      </c>
      <c r="J1946" s="407">
        <f t="shared" si="466"/>
        <v>11.059999999403953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11.45</v>
      </c>
      <c r="N1946" s="410">
        <f t="shared" si="469"/>
        <v>11.559999999403953</v>
      </c>
      <c r="O1946" s="411"/>
      <c r="P1946" s="485">
        <f t="shared" ca="1" si="470"/>
        <v>1.1632523148147993</v>
      </c>
      <c r="Q1946" s="484">
        <f t="shared" ca="1" si="471"/>
        <v>1.1634027777777622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9.25</v>
      </c>
      <c r="H1947" s="407">
        <f t="shared" si="475"/>
        <v>1.2</v>
      </c>
      <c r="I1947" s="407">
        <f t="shared" si="465"/>
        <v>10.95</v>
      </c>
      <c r="J1947" s="407">
        <f t="shared" si="466"/>
        <v>11.059999999403953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11.45</v>
      </c>
      <c r="N1947" s="410">
        <f t="shared" si="469"/>
        <v>11.559999999403953</v>
      </c>
      <c r="O1947" s="411"/>
      <c r="P1947" s="485">
        <f t="shared" ca="1" si="470"/>
        <v>1.1636458333333177</v>
      </c>
      <c r="Q1947" s="484">
        <f t="shared" ca="1" si="471"/>
        <v>1.1638078703703547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9.25</v>
      </c>
      <c r="H1948" s="407">
        <f t="shared" si="475"/>
        <v>1.2</v>
      </c>
      <c r="I1948" s="407">
        <f t="shared" si="465"/>
        <v>10.95</v>
      </c>
      <c r="J1948" s="407">
        <f t="shared" si="466"/>
        <v>11.059999999403953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11.45</v>
      </c>
      <c r="N1948" s="410">
        <f t="shared" si="469"/>
        <v>11.559999999403953</v>
      </c>
      <c r="O1948" s="411"/>
      <c r="P1948" s="485">
        <f t="shared" ca="1" si="470"/>
        <v>1.1640393518518362</v>
      </c>
      <c r="Q1948" s="484">
        <f t="shared" ca="1" si="471"/>
        <v>1.1642013888888731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9.25</v>
      </c>
      <c r="H1949" s="407">
        <f t="shared" si="475"/>
        <v>1.2</v>
      </c>
      <c r="I1949" s="407">
        <f t="shared" si="465"/>
        <v>10.95</v>
      </c>
      <c r="J1949" s="407">
        <f t="shared" si="466"/>
        <v>11.059999999403953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11.45</v>
      </c>
      <c r="N1949" s="410">
        <f t="shared" si="469"/>
        <v>11.559999999403953</v>
      </c>
      <c r="O1949" s="411"/>
      <c r="P1949" s="485">
        <f t="shared" ca="1" si="470"/>
        <v>1.1644560185185027</v>
      </c>
      <c r="Q1949" s="484">
        <f t="shared" ca="1" si="471"/>
        <v>1.1646296296296137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9.25</v>
      </c>
      <c r="H1950" s="407">
        <f t="shared" si="475"/>
        <v>1.2</v>
      </c>
      <c r="I1950" s="407">
        <f t="shared" si="465"/>
        <v>10.95</v>
      </c>
      <c r="J1950" s="407">
        <f t="shared" si="466"/>
        <v>11.059999999403953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11.45</v>
      </c>
      <c r="N1950" s="410">
        <f t="shared" si="469"/>
        <v>11.559999999403953</v>
      </c>
      <c r="O1950" s="411"/>
      <c r="P1950" s="485">
        <f t="shared" ca="1" si="470"/>
        <v>1.1649189814814656</v>
      </c>
      <c r="Q1950" s="484">
        <f t="shared" ca="1" si="471"/>
        <v>1.1650925925925766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9.25</v>
      </c>
      <c r="H1951" s="407">
        <f t="shared" si="475"/>
        <v>1.2</v>
      </c>
      <c r="I1951" s="407">
        <f t="shared" si="465"/>
        <v>10.95</v>
      </c>
      <c r="J1951" s="407">
        <f t="shared" si="466"/>
        <v>11.059999999403953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11.45</v>
      </c>
      <c r="N1951" s="410">
        <f t="shared" si="469"/>
        <v>11.559999999403953</v>
      </c>
      <c r="O1951" s="411"/>
      <c r="P1951" s="485">
        <f t="shared" ca="1" si="470"/>
        <v>1.1653819444444284</v>
      </c>
      <c r="Q1951" s="484">
        <f t="shared" ca="1" si="471"/>
        <v>1.1655439814814654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9.25</v>
      </c>
      <c r="H1952" s="407">
        <f t="shared" si="475"/>
        <v>1.2</v>
      </c>
      <c r="I1952" s="407">
        <f t="shared" si="465"/>
        <v>10.95</v>
      </c>
      <c r="J1952" s="407">
        <f t="shared" si="466"/>
        <v>11.059999999403953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11.45</v>
      </c>
      <c r="N1952" s="410">
        <f t="shared" si="469"/>
        <v>11.559999999403953</v>
      </c>
      <c r="O1952" s="411"/>
      <c r="P1952" s="485">
        <f t="shared" ca="1" si="470"/>
        <v>1.1657870370370209</v>
      </c>
      <c r="Q1952" s="484">
        <f t="shared" ca="1" si="471"/>
        <v>1.1659490740740579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9.25</v>
      </c>
      <c r="H1953" s="407">
        <f t="shared" si="475"/>
        <v>1.2</v>
      </c>
      <c r="I1953" s="407">
        <f t="shared" si="465"/>
        <v>10.95</v>
      </c>
      <c r="J1953" s="407">
        <f t="shared" si="466"/>
        <v>11.059999999403953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11.45</v>
      </c>
      <c r="N1953" s="410">
        <f t="shared" si="469"/>
        <v>11.559999999403953</v>
      </c>
      <c r="O1953" s="411"/>
      <c r="P1953" s="485">
        <f t="shared" ca="1" si="470"/>
        <v>1.1661921296296134</v>
      </c>
      <c r="Q1953" s="484">
        <f t="shared" ca="1" si="471"/>
        <v>1.1663541666666504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9.25</v>
      </c>
      <c r="H1954" s="407">
        <f t="shared" si="477"/>
        <v>1.2</v>
      </c>
      <c r="I1954" s="407">
        <f t="shared" si="465"/>
        <v>10.95</v>
      </c>
      <c r="J1954" s="407">
        <f t="shared" si="466"/>
        <v>11.059999999403953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11.45</v>
      </c>
      <c r="N1954" s="410">
        <f t="shared" si="469"/>
        <v>11.559999999403953</v>
      </c>
      <c r="O1954" s="411"/>
      <c r="P1954" s="485">
        <f t="shared" ca="1" si="470"/>
        <v>1.1665972222222059</v>
      </c>
      <c r="Q1954" s="484">
        <f t="shared" ca="1" si="471"/>
        <v>1.1667361111110948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9.25</v>
      </c>
      <c r="H1955" s="407">
        <f t="shared" si="477"/>
        <v>1.2</v>
      </c>
      <c r="I1955" s="407">
        <f t="shared" si="465"/>
        <v>10.95</v>
      </c>
      <c r="J1955" s="407">
        <f t="shared" si="466"/>
        <v>11.059999999403953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11.45</v>
      </c>
      <c r="N1955" s="410">
        <f t="shared" si="469"/>
        <v>11.559999999403953</v>
      </c>
      <c r="O1955" s="411"/>
      <c r="P1955" s="485">
        <f t="shared" ca="1" si="470"/>
        <v>1.1670254629629466</v>
      </c>
      <c r="Q1955" s="484">
        <f t="shared" ca="1" si="471"/>
        <v>1.1671990740740577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9.25</v>
      </c>
      <c r="H1956" s="407">
        <f t="shared" si="477"/>
        <v>1.2</v>
      </c>
      <c r="I1956" s="407">
        <f t="shared" ref="I1956:I2019" si="480">F1956+G1956</f>
        <v>10.95</v>
      </c>
      <c r="J1956" s="407">
        <f t="shared" ref="J1956:J2019" si="481">I1956+R1956</f>
        <v>11.059999999403953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11.45</v>
      </c>
      <c r="N1956" s="410">
        <f t="shared" ref="N1956:N2019" si="484">J1956+L1956</f>
        <v>11.559999999403953</v>
      </c>
      <c r="O1956" s="411"/>
      <c r="P1956" s="485">
        <f t="shared" ref="P1956:P2019" ca="1" si="485">Q1955+TIME(0,0,RANDBETWEEN(20,25))</f>
        <v>1.1674537037036872</v>
      </c>
      <c r="Q1956" s="484">
        <f t="shared" ref="Q1956:Q2019" ca="1" si="486">P1956+TIME(0,0,RANDBETWEEN(12,15))</f>
        <v>1.1676041666666501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9.25</v>
      </c>
      <c r="H1957" s="407">
        <f t="shared" si="477"/>
        <v>1.2</v>
      </c>
      <c r="I1957" s="407">
        <f t="shared" si="480"/>
        <v>10.95</v>
      </c>
      <c r="J1957" s="407">
        <f t="shared" si="481"/>
        <v>11.059999999403953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11.45</v>
      </c>
      <c r="N1957" s="410">
        <f t="shared" si="484"/>
        <v>11.559999999403953</v>
      </c>
      <c r="O1957" s="411"/>
      <c r="P1957" s="485">
        <f t="shared" ca="1" si="485"/>
        <v>1.1678819444444279</v>
      </c>
      <c r="Q1957" s="484">
        <f t="shared" ca="1" si="486"/>
        <v>1.168055555555539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9.25</v>
      </c>
      <c r="H1958" s="407">
        <f t="shared" si="477"/>
        <v>1.2</v>
      </c>
      <c r="I1958" s="407">
        <f t="shared" si="480"/>
        <v>10.95</v>
      </c>
      <c r="J1958" s="407">
        <f t="shared" si="481"/>
        <v>11.059999999403953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11.45</v>
      </c>
      <c r="N1958" s="410">
        <f t="shared" si="484"/>
        <v>11.559999999403953</v>
      </c>
      <c r="O1958" s="411"/>
      <c r="P1958" s="485">
        <f t="shared" ca="1" si="485"/>
        <v>1.1683217592592428</v>
      </c>
      <c r="Q1958" s="484">
        <f t="shared" ca="1" si="486"/>
        <v>1.1684953703703538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9.25</v>
      </c>
      <c r="H1959" s="407">
        <f t="shared" si="477"/>
        <v>1.2</v>
      </c>
      <c r="I1959" s="407">
        <f t="shared" si="480"/>
        <v>10.95</v>
      </c>
      <c r="J1959" s="407">
        <f t="shared" si="481"/>
        <v>11.059999999403953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11.45</v>
      </c>
      <c r="N1959" s="410">
        <f t="shared" si="484"/>
        <v>11.559999999403953</v>
      </c>
      <c r="O1959" s="411"/>
      <c r="P1959" s="485">
        <f t="shared" ca="1" si="485"/>
        <v>1.1687268518518352</v>
      </c>
      <c r="Q1959" s="484">
        <f t="shared" ca="1" si="486"/>
        <v>1.1689004629629463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9.25</v>
      </c>
      <c r="H1960" s="407">
        <f t="shared" si="477"/>
        <v>1.2</v>
      </c>
      <c r="I1960" s="407">
        <f t="shared" si="480"/>
        <v>10.95</v>
      </c>
      <c r="J1960" s="407">
        <f t="shared" si="481"/>
        <v>11.059999999403953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11.45</v>
      </c>
      <c r="N1960" s="410">
        <f t="shared" si="484"/>
        <v>11.559999999403953</v>
      </c>
      <c r="O1960" s="411"/>
      <c r="P1960" s="485">
        <f t="shared" ca="1" si="485"/>
        <v>1.1691319444444277</v>
      </c>
      <c r="Q1960" s="484">
        <f t="shared" ca="1" si="486"/>
        <v>1.1693055555555387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9.25</v>
      </c>
      <c r="H1961" s="407">
        <f t="shared" si="477"/>
        <v>1.2</v>
      </c>
      <c r="I1961" s="407">
        <f t="shared" si="480"/>
        <v>10.95</v>
      </c>
      <c r="J1961" s="407">
        <f t="shared" si="481"/>
        <v>11.059999999403953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11.45</v>
      </c>
      <c r="N1961" s="410">
        <f t="shared" si="484"/>
        <v>11.559999999403953</v>
      </c>
      <c r="O1961" s="411"/>
      <c r="P1961" s="485">
        <f t="shared" ca="1" si="485"/>
        <v>1.1695949074073906</v>
      </c>
      <c r="Q1961" s="484">
        <f t="shared" ca="1" si="486"/>
        <v>1.1697685185185016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9.25</v>
      </c>
      <c r="H1962" s="407">
        <f t="shared" si="477"/>
        <v>1.2</v>
      </c>
      <c r="I1962" s="407">
        <f t="shared" si="480"/>
        <v>10.95</v>
      </c>
      <c r="J1962" s="407">
        <f t="shared" si="481"/>
        <v>11.059999999403953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11.45</v>
      </c>
      <c r="N1962" s="410">
        <f t="shared" si="484"/>
        <v>11.559999999403953</v>
      </c>
      <c r="O1962" s="411"/>
      <c r="P1962" s="485">
        <f t="shared" ca="1" si="485"/>
        <v>1.1699999999999831</v>
      </c>
      <c r="Q1962" s="484">
        <f t="shared" ca="1" si="486"/>
        <v>1.1701736111110941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9.25</v>
      </c>
      <c r="H1963" s="407">
        <f t="shared" si="477"/>
        <v>1.2</v>
      </c>
      <c r="I1963" s="407">
        <f t="shared" si="480"/>
        <v>10.95</v>
      </c>
      <c r="J1963" s="407">
        <f t="shared" si="481"/>
        <v>11.059999999403953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11.45</v>
      </c>
      <c r="N1963" s="410">
        <f t="shared" si="484"/>
        <v>11.559999999403953</v>
      </c>
      <c r="O1963" s="411"/>
      <c r="P1963" s="485">
        <f t="shared" ca="1" si="485"/>
        <v>1.1704629629629459</v>
      </c>
      <c r="Q1963" s="484">
        <f t="shared" ca="1" si="486"/>
        <v>1.1706249999999829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9.25</v>
      </c>
      <c r="H1964" s="407">
        <f t="shared" si="477"/>
        <v>1.2</v>
      </c>
      <c r="I1964" s="407">
        <f t="shared" si="480"/>
        <v>10.95</v>
      </c>
      <c r="J1964" s="407">
        <f t="shared" si="481"/>
        <v>11.059999999403953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11.45</v>
      </c>
      <c r="N1964" s="410">
        <f t="shared" si="484"/>
        <v>11.559999999403953</v>
      </c>
      <c r="O1964" s="411"/>
      <c r="P1964" s="485">
        <f t="shared" ca="1" si="485"/>
        <v>1.1708912037036867</v>
      </c>
      <c r="Q1964" s="484">
        <f t="shared" ca="1" si="486"/>
        <v>1.1710416666666497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9.25</v>
      </c>
      <c r="H1965" s="407">
        <f t="shared" si="477"/>
        <v>1.2</v>
      </c>
      <c r="I1965" s="407">
        <f t="shared" si="480"/>
        <v>10.95</v>
      </c>
      <c r="J1965" s="407">
        <f t="shared" si="481"/>
        <v>11.059999999403953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11.45</v>
      </c>
      <c r="N1965" s="410">
        <f t="shared" si="484"/>
        <v>11.559999999403953</v>
      </c>
      <c r="O1965" s="411"/>
      <c r="P1965" s="485">
        <f t="shared" ca="1" si="485"/>
        <v>1.1712962962962792</v>
      </c>
      <c r="Q1965" s="484">
        <f t="shared" ca="1" si="486"/>
        <v>1.1714467592592421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9.25</v>
      </c>
      <c r="H1966" s="407">
        <f t="shared" si="477"/>
        <v>1.2</v>
      </c>
      <c r="I1966" s="407">
        <f t="shared" si="480"/>
        <v>10.95</v>
      </c>
      <c r="J1966" s="407">
        <f t="shared" si="481"/>
        <v>11.059999999403953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11.45</v>
      </c>
      <c r="N1966" s="410">
        <f t="shared" si="484"/>
        <v>11.559999999403953</v>
      </c>
      <c r="O1966" s="411"/>
      <c r="P1966" s="485">
        <f t="shared" ca="1" si="485"/>
        <v>1.1717013888888717</v>
      </c>
      <c r="Q1966" s="484">
        <f t="shared" ca="1" si="486"/>
        <v>1.1718634259259086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9.25</v>
      </c>
      <c r="H1967" s="407">
        <f t="shared" si="477"/>
        <v>1.2</v>
      </c>
      <c r="I1967" s="407">
        <f t="shared" si="480"/>
        <v>10.95</v>
      </c>
      <c r="J1967" s="407">
        <f t="shared" si="481"/>
        <v>11.059999999403953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11.45</v>
      </c>
      <c r="N1967" s="410">
        <f t="shared" si="484"/>
        <v>11.559999999403953</v>
      </c>
      <c r="O1967" s="411"/>
      <c r="P1967" s="485">
        <f t="shared" ca="1" si="485"/>
        <v>1.1721412037036865</v>
      </c>
      <c r="Q1967" s="484">
        <f t="shared" ca="1" si="486"/>
        <v>1.1722800925925754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9.25</v>
      </c>
      <c r="H1968" s="407">
        <f t="shared" si="477"/>
        <v>1.2</v>
      </c>
      <c r="I1968" s="407">
        <f t="shared" si="480"/>
        <v>10.95</v>
      </c>
      <c r="J1968" s="407">
        <f t="shared" si="481"/>
        <v>11.059999999403953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11.45</v>
      </c>
      <c r="N1968" s="410">
        <f t="shared" si="484"/>
        <v>11.559999999403953</v>
      </c>
      <c r="O1968" s="411"/>
      <c r="P1968" s="485">
        <f t="shared" ca="1" si="485"/>
        <v>1.1725462962962792</v>
      </c>
      <c r="Q1968" s="484">
        <f t="shared" ca="1" si="486"/>
        <v>1.1727199074073902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9.25</v>
      </c>
      <c r="H1969" s="407">
        <f t="shared" si="477"/>
        <v>1.2</v>
      </c>
      <c r="I1969" s="407">
        <f t="shared" si="480"/>
        <v>10.95</v>
      </c>
      <c r="J1969" s="407">
        <f t="shared" si="481"/>
        <v>11.059999999403953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11.45</v>
      </c>
      <c r="N1969" s="410">
        <f t="shared" si="484"/>
        <v>11.559999999403953</v>
      </c>
      <c r="O1969" s="411"/>
      <c r="P1969" s="485">
        <f t="shared" ca="1" si="485"/>
        <v>1.172997685185168</v>
      </c>
      <c r="Q1969" s="484">
        <f t="shared" ca="1" si="486"/>
        <v>1.173171296296279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9.25</v>
      </c>
      <c r="H1970" s="407">
        <f t="shared" si="488"/>
        <v>1.2</v>
      </c>
      <c r="I1970" s="407">
        <f t="shared" si="480"/>
        <v>10.95</v>
      </c>
      <c r="J1970" s="407">
        <f t="shared" si="481"/>
        <v>11.059999999403953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11.45</v>
      </c>
      <c r="N1970" s="410">
        <f t="shared" si="484"/>
        <v>11.559999999403953</v>
      </c>
      <c r="O1970" s="411"/>
      <c r="P1970" s="485">
        <f t="shared" ca="1" si="485"/>
        <v>1.1734490740740569</v>
      </c>
      <c r="Q1970" s="484">
        <f t="shared" ca="1" si="486"/>
        <v>1.1736111111110938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9.25</v>
      </c>
      <c r="H1971" s="407">
        <f t="shared" si="488"/>
        <v>1.2</v>
      </c>
      <c r="I1971" s="407">
        <f t="shared" si="480"/>
        <v>10.95</v>
      </c>
      <c r="J1971" s="407">
        <f t="shared" si="481"/>
        <v>11.059999999403953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11.45</v>
      </c>
      <c r="N1971" s="410">
        <f t="shared" si="484"/>
        <v>11.559999999403953</v>
      </c>
      <c r="O1971" s="411"/>
      <c r="P1971" s="485">
        <f t="shared" ca="1" si="485"/>
        <v>1.1738657407407234</v>
      </c>
      <c r="Q1971" s="484">
        <f t="shared" ca="1" si="486"/>
        <v>1.1740046296296123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9.25</v>
      </c>
      <c r="H1972" s="407">
        <f t="shared" si="488"/>
        <v>1.2</v>
      </c>
      <c r="I1972" s="407">
        <f t="shared" si="480"/>
        <v>10.95</v>
      </c>
      <c r="J1972" s="407">
        <f t="shared" si="481"/>
        <v>11.059999999403953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11.45</v>
      </c>
      <c r="N1972" s="410">
        <f t="shared" si="484"/>
        <v>11.559999999403953</v>
      </c>
      <c r="O1972" s="411"/>
      <c r="P1972" s="485">
        <f t="shared" ca="1" si="485"/>
        <v>1.1742361111110937</v>
      </c>
      <c r="Q1972" s="484">
        <f t="shared" ca="1" si="486"/>
        <v>1.1744097222222047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9.25</v>
      </c>
      <c r="H1973" s="407">
        <f t="shared" si="488"/>
        <v>1.2</v>
      </c>
      <c r="I1973" s="407">
        <f t="shared" si="480"/>
        <v>10.95</v>
      </c>
      <c r="J1973" s="407">
        <f t="shared" si="481"/>
        <v>11.059999999403953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11.45</v>
      </c>
      <c r="N1973" s="410">
        <f t="shared" si="484"/>
        <v>11.559999999403953</v>
      </c>
      <c r="O1973" s="411"/>
      <c r="P1973" s="485">
        <f t="shared" ca="1" si="485"/>
        <v>1.1746759259259085</v>
      </c>
      <c r="Q1973" s="484">
        <f t="shared" ca="1" si="486"/>
        <v>1.1748263888888715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9.25</v>
      </c>
      <c r="H1974" s="407">
        <f t="shared" si="488"/>
        <v>1.2</v>
      </c>
      <c r="I1974" s="407">
        <f t="shared" si="480"/>
        <v>10.95</v>
      </c>
      <c r="J1974" s="407">
        <f t="shared" si="481"/>
        <v>11.059999999403953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11.45</v>
      </c>
      <c r="N1974" s="410">
        <f t="shared" si="484"/>
        <v>11.559999999403953</v>
      </c>
      <c r="O1974" s="411"/>
      <c r="P1974" s="485">
        <f t="shared" ca="1" si="485"/>
        <v>1.175069444444427</v>
      </c>
      <c r="Q1974" s="484">
        <f t="shared" ca="1" si="486"/>
        <v>1.1752314814814639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9.25</v>
      </c>
      <c r="H1975" s="407">
        <f t="shared" si="488"/>
        <v>1.2</v>
      </c>
      <c r="I1975" s="407">
        <f t="shared" si="480"/>
        <v>10.95</v>
      </c>
      <c r="J1975" s="407">
        <f t="shared" si="481"/>
        <v>11.059999999403953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11.45</v>
      </c>
      <c r="N1975" s="410">
        <f t="shared" si="484"/>
        <v>11.559999999403953</v>
      </c>
      <c r="O1975" s="411"/>
      <c r="P1975" s="485">
        <f t="shared" ca="1" si="485"/>
        <v>1.1754861111110935</v>
      </c>
      <c r="Q1975" s="484">
        <f t="shared" ca="1" si="486"/>
        <v>1.1756249999999824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9.25</v>
      </c>
      <c r="H1976" s="407">
        <f t="shared" si="488"/>
        <v>1.2</v>
      </c>
      <c r="I1976" s="407">
        <f t="shared" si="480"/>
        <v>10.95</v>
      </c>
      <c r="J1976" s="407">
        <f t="shared" si="481"/>
        <v>11.059999999403953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11.45</v>
      </c>
      <c r="N1976" s="410">
        <f t="shared" si="484"/>
        <v>11.559999999403953</v>
      </c>
      <c r="O1976" s="411"/>
      <c r="P1976" s="485">
        <f t="shared" ca="1" si="485"/>
        <v>1.1758912037036862</v>
      </c>
      <c r="Q1976" s="484">
        <f t="shared" ca="1" si="486"/>
        <v>1.1760532407407231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9.25</v>
      </c>
      <c r="H1977" s="407">
        <f t="shared" si="488"/>
        <v>1.2</v>
      </c>
      <c r="I1977" s="407">
        <f t="shared" si="480"/>
        <v>10.95</v>
      </c>
      <c r="J1977" s="407">
        <f t="shared" si="481"/>
        <v>11.059999999403953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11.45</v>
      </c>
      <c r="N1977" s="410">
        <f t="shared" si="484"/>
        <v>11.559999999403953</v>
      </c>
      <c r="O1977" s="411"/>
      <c r="P1977" s="485">
        <f t="shared" ca="1" si="485"/>
        <v>1.1763194444444269</v>
      </c>
      <c r="Q1977" s="484">
        <f t="shared" ca="1" si="486"/>
        <v>1.1764583333333158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9.25</v>
      </c>
      <c r="H1978" s="407">
        <f t="shared" si="488"/>
        <v>1.2</v>
      </c>
      <c r="I1978" s="407">
        <f t="shared" si="480"/>
        <v>10.95</v>
      </c>
      <c r="J1978" s="407">
        <f t="shared" si="481"/>
        <v>11.059999999403953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11.45</v>
      </c>
      <c r="N1978" s="410">
        <f t="shared" si="484"/>
        <v>11.559999999403953</v>
      </c>
      <c r="O1978" s="411"/>
      <c r="P1978" s="485">
        <f t="shared" ca="1" si="485"/>
        <v>1.1767129629629454</v>
      </c>
      <c r="Q1978" s="484">
        <f t="shared" ca="1" si="486"/>
        <v>1.1768865740740564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9.25</v>
      </c>
      <c r="H1979" s="407">
        <f t="shared" si="488"/>
        <v>1.2</v>
      </c>
      <c r="I1979" s="407">
        <f t="shared" si="480"/>
        <v>10.95</v>
      </c>
      <c r="J1979" s="407">
        <f t="shared" si="481"/>
        <v>11.059999999403953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11.45</v>
      </c>
      <c r="N1979" s="410">
        <f t="shared" si="484"/>
        <v>11.559999999403953</v>
      </c>
      <c r="O1979" s="411"/>
      <c r="P1979" s="485">
        <f t="shared" ca="1" si="485"/>
        <v>1.1771180555555378</v>
      </c>
      <c r="Q1979" s="484">
        <f t="shared" ca="1" si="486"/>
        <v>1.1772685185185008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9.25</v>
      </c>
      <c r="H1980" s="407">
        <f t="shared" si="488"/>
        <v>1.2</v>
      </c>
      <c r="I1980" s="407">
        <f t="shared" si="480"/>
        <v>10.95</v>
      </c>
      <c r="J1980" s="407">
        <f t="shared" si="481"/>
        <v>11.059999999403953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11.45</v>
      </c>
      <c r="N1980" s="410">
        <f t="shared" si="484"/>
        <v>11.559999999403953</v>
      </c>
      <c r="O1980" s="411"/>
      <c r="P1980" s="485">
        <f t="shared" ca="1" si="485"/>
        <v>1.1775347222222046</v>
      </c>
      <c r="Q1980" s="484">
        <f t="shared" ca="1" si="486"/>
        <v>1.1776736111110935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9.25</v>
      </c>
      <c r="H1981" s="407">
        <f t="shared" si="488"/>
        <v>1.2</v>
      </c>
      <c r="I1981" s="407">
        <f t="shared" si="480"/>
        <v>10.95</v>
      </c>
      <c r="J1981" s="407">
        <f t="shared" si="481"/>
        <v>11.059999999403953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11.45</v>
      </c>
      <c r="N1981" s="410">
        <f t="shared" si="484"/>
        <v>11.559999999403953</v>
      </c>
      <c r="O1981" s="411"/>
      <c r="P1981" s="485">
        <f t="shared" ca="1" si="485"/>
        <v>1.1779513888888713</v>
      </c>
      <c r="Q1981" s="484">
        <f t="shared" ca="1" si="486"/>
        <v>1.1781018518518342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9.25</v>
      </c>
      <c r="H1982" s="407">
        <f t="shared" si="488"/>
        <v>1.2</v>
      </c>
      <c r="I1982" s="407">
        <f t="shared" si="480"/>
        <v>10.95</v>
      </c>
      <c r="J1982" s="407">
        <f t="shared" si="481"/>
        <v>11.059999999403953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11.45</v>
      </c>
      <c r="N1982" s="410">
        <f t="shared" si="484"/>
        <v>11.559999999403953</v>
      </c>
      <c r="O1982" s="411"/>
      <c r="P1982" s="485">
        <f t="shared" ca="1" si="485"/>
        <v>1.1783333333333157</v>
      </c>
      <c r="Q1982" s="484">
        <f t="shared" ca="1" si="486"/>
        <v>1.1784837962962786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9.25</v>
      </c>
      <c r="H1983" s="407">
        <f t="shared" si="488"/>
        <v>1.2</v>
      </c>
      <c r="I1983" s="407">
        <f t="shared" si="480"/>
        <v>10.95</v>
      </c>
      <c r="J1983" s="407">
        <f t="shared" si="481"/>
        <v>11.059999999403953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11.45</v>
      </c>
      <c r="N1983" s="410">
        <f t="shared" si="484"/>
        <v>11.559999999403953</v>
      </c>
      <c r="O1983" s="411"/>
      <c r="P1983" s="485">
        <f t="shared" ca="1" si="485"/>
        <v>1.1787499999999824</v>
      </c>
      <c r="Q1983" s="484">
        <f t="shared" ca="1" si="486"/>
        <v>1.1789004629629454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9.25</v>
      </c>
      <c r="H1984" s="407">
        <f t="shared" si="488"/>
        <v>1.2</v>
      </c>
      <c r="I1984" s="407">
        <f t="shared" si="480"/>
        <v>10.95</v>
      </c>
      <c r="J1984" s="407">
        <f t="shared" si="481"/>
        <v>11.059999999403953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11.45</v>
      </c>
      <c r="N1984" s="410">
        <f t="shared" si="484"/>
        <v>11.559999999403953</v>
      </c>
      <c r="O1984" s="411"/>
      <c r="P1984" s="485">
        <f t="shared" ca="1" si="485"/>
        <v>1.1791550925925749</v>
      </c>
      <c r="Q1984" s="484">
        <f t="shared" ca="1" si="486"/>
        <v>1.1793171296296119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9.25</v>
      </c>
      <c r="H1985" s="407">
        <f t="shared" si="488"/>
        <v>1.2</v>
      </c>
      <c r="I1985" s="407">
        <f t="shared" si="480"/>
        <v>10.95</v>
      </c>
      <c r="J1985" s="407">
        <f t="shared" si="481"/>
        <v>11.059999999403953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11.45</v>
      </c>
      <c r="N1985" s="410">
        <f t="shared" si="484"/>
        <v>11.559999999403953</v>
      </c>
      <c r="O1985" s="411"/>
      <c r="P1985" s="485">
        <f t="shared" ca="1" si="485"/>
        <v>1.1795949074073897</v>
      </c>
      <c r="Q1985" s="484">
        <f t="shared" ca="1" si="486"/>
        <v>1.1797337962962786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9.25</v>
      </c>
      <c r="H1986" s="407">
        <f t="shared" si="489"/>
        <v>1.2</v>
      </c>
      <c r="I1986" s="407">
        <f t="shared" si="480"/>
        <v>10.95</v>
      </c>
      <c r="J1986" s="407">
        <f t="shared" si="481"/>
        <v>11.059999999403953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11.45</v>
      </c>
      <c r="N1986" s="410">
        <f t="shared" si="484"/>
        <v>11.559999999403953</v>
      </c>
      <c r="O1986" s="411"/>
      <c r="P1986" s="485">
        <f t="shared" ca="1" si="485"/>
        <v>1.1799999999999824</v>
      </c>
      <c r="Q1986" s="484">
        <f t="shared" ca="1" si="486"/>
        <v>1.1801736111110934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9.25</v>
      </c>
      <c r="H1987" s="407">
        <f t="shared" si="489"/>
        <v>1.2</v>
      </c>
      <c r="I1987" s="407">
        <f t="shared" si="480"/>
        <v>10.95</v>
      </c>
      <c r="J1987" s="407">
        <f t="shared" si="481"/>
        <v>11.059999999403953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11.45</v>
      </c>
      <c r="N1987" s="410">
        <f t="shared" si="484"/>
        <v>11.559999999403953</v>
      </c>
      <c r="O1987" s="411"/>
      <c r="P1987" s="485">
        <f t="shared" ca="1" si="485"/>
        <v>1.1804050925925749</v>
      </c>
      <c r="Q1987" s="484">
        <f t="shared" ca="1" si="486"/>
        <v>1.1805439814814638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9.25</v>
      </c>
      <c r="H1988" s="407">
        <f t="shared" si="489"/>
        <v>1.2</v>
      </c>
      <c r="I1988" s="407">
        <f t="shared" si="480"/>
        <v>10.95</v>
      </c>
      <c r="J1988" s="407">
        <f t="shared" si="481"/>
        <v>11.059999999403953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11.45</v>
      </c>
      <c r="N1988" s="410">
        <f t="shared" si="484"/>
        <v>11.559999999403953</v>
      </c>
      <c r="O1988" s="411"/>
      <c r="P1988" s="485">
        <f t="shared" ca="1" si="485"/>
        <v>1.1808217592592416</v>
      </c>
      <c r="Q1988" s="484">
        <f t="shared" ca="1" si="486"/>
        <v>1.1809837962962786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9.25</v>
      </c>
      <c r="H1989" s="407">
        <f t="shared" si="489"/>
        <v>1.2</v>
      </c>
      <c r="I1989" s="407">
        <f t="shared" si="480"/>
        <v>10.95</v>
      </c>
      <c r="J1989" s="407">
        <f t="shared" si="481"/>
        <v>11.059999999403953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11.45</v>
      </c>
      <c r="N1989" s="410">
        <f t="shared" si="484"/>
        <v>11.559999999403953</v>
      </c>
      <c r="O1989" s="411"/>
      <c r="P1989" s="485">
        <f t="shared" ca="1" si="485"/>
        <v>1.1812731481481304</v>
      </c>
      <c r="Q1989" s="484">
        <f t="shared" ca="1" si="486"/>
        <v>1.1814120370370194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9.25</v>
      </c>
      <c r="H1990" s="407">
        <f t="shared" si="489"/>
        <v>1.2</v>
      </c>
      <c r="I1990" s="407">
        <f t="shared" si="480"/>
        <v>10.95</v>
      </c>
      <c r="J1990" s="407">
        <f t="shared" si="481"/>
        <v>11.059999999403953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11.45</v>
      </c>
      <c r="N1990" s="410">
        <f t="shared" si="484"/>
        <v>11.559999999403953</v>
      </c>
      <c r="O1990" s="411"/>
      <c r="P1990" s="485">
        <f t="shared" ca="1" si="485"/>
        <v>1.1816435185185008</v>
      </c>
      <c r="Q1990" s="484">
        <f t="shared" ca="1" si="486"/>
        <v>1.1817824074073897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9.25</v>
      </c>
      <c r="H1991" s="407">
        <f t="shared" si="489"/>
        <v>1.2</v>
      </c>
      <c r="I1991" s="407">
        <f t="shared" si="480"/>
        <v>10.95</v>
      </c>
      <c r="J1991" s="407">
        <f t="shared" si="481"/>
        <v>11.059999999403953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11.45</v>
      </c>
      <c r="N1991" s="410">
        <f t="shared" si="484"/>
        <v>11.559999999403953</v>
      </c>
      <c r="O1991" s="411"/>
      <c r="P1991" s="485">
        <f t="shared" ca="1" si="485"/>
        <v>1.1820601851851675</v>
      </c>
      <c r="Q1991" s="484">
        <f t="shared" ca="1" si="486"/>
        <v>1.1822337962962786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9.25</v>
      </c>
      <c r="H1992" s="407">
        <f t="shared" si="489"/>
        <v>1.2</v>
      </c>
      <c r="I1992" s="407">
        <f t="shared" si="480"/>
        <v>10.95</v>
      </c>
      <c r="J1992" s="407">
        <f t="shared" si="481"/>
        <v>11.059999999403953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11.45</v>
      </c>
      <c r="N1992" s="410">
        <f t="shared" si="484"/>
        <v>11.559999999403953</v>
      </c>
      <c r="O1992" s="411"/>
      <c r="P1992" s="485">
        <f t="shared" ca="1" si="485"/>
        <v>1.1825231481481304</v>
      </c>
      <c r="Q1992" s="484">
        <f t="shared" ca="1" si="486"/>
        <v>1.1826736111110934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9.25</v>
      </c>
      <c r="H1993" s="407">
        <f t="shared" si="489"/>
        <v>1.2</v>
      </c>
      <c r="I1993" s="407">
        <f t="shared" si="480"/>
        <v>10.95</v>
      </c>
      <c r="J1993" s="407">
        <f t="shared" si="481"/>
        <v>11.059999999403953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11.45</v>
      </c>
      <c r="N1993" s="410">
        <f t="shared" si="484"/>
        <v>11.559999999403953</v>
      </c>
      <c r="O1993" s="411"/>
      <c r="P1993" s="485">
        <f t="shared" ca="1" si="485"/>
        <v>1.1829629629629452</v>
      </c>
      <c r="Q1993" s="484">
        <f t="shared" ca="1" si="486"/>
        <v>1.1831134259259082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9.25</v>
      </c>
      <c r="H1994" s="407">
        <f t="shared" si="489"/>
        <v>1.2</v>
      </c>
      <c r="I1994" s="407">
        <f t="shared" si="480"/>
        <v>10.95</v>
      </c>
      <c r="J1994" s="407">
        <f t="shared" si="481"/>
        <v>11.059999999403953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11.45</v>
      </c>
      <c r="N1994" s="410">
        <f t="shared" si="484"/>
        <v>11.559999999403953</v>
      </c>
      <c r="O1994" s="411"/>
      <c r="P1994" s="485">
        <f t="shared" ca="1" si="485"/>
        <v>1.183379629629612</v>
      </c>
      <c r="Q1994" s="484">
        <f t="shared" ca="1" si="486"/>
        <v>1.1835185185185009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9.25</v>
      </c>
      <c r="H1995" s="407">
        <f t="shared" si="489"/>
        <v>1.2</v>
      </c>
      <c r="I1995" s="407">
        <f t="shared" si="480"/>
        <v>10.95</v>
      </c>
      <c r="J1995" s="407">
        <f t="shared" si="481"/>
        <v>11.059999999403953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11.45</v>
      </c>
      <c r="N1995" s="410">
        <f t="shared" si="484"/>
        <v>11.559999999403953</v>
      </c>
      <c r="O1995" s="411"/>
      <c r="P1995" s="485">
        <f t="shared" ca="1" si="485"/>
        <v>1.1837615740740564</v>
      </c>
      <c r="Q1995" s="484">
        <f t="shared" ca="1" si="486"/>
        <v>1.1839351851851674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9.25</v>
      </c>
      <c r="H1996" s="407">
        <f t="shared" si="489"/>
        <v>1.2</v>
      </c>
      <c r="I1996" s="407">
        <f t="shared" si="480"/>
        <v>10.95</v>
      </c>
      <c r="J1996" s="407">
        <f t="shared" si="481"/>
        <v>11.059999999403953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11.45</v>
      </c>
      <c r="N1996" s="410">
        <f t="shared" si="484"/>
        <v>11.559999999403953</v>
      </c>
      <c r="O1996" s="411"/>
      <c r="P1996" s="485">
        <f t="shared" ca="1" si="485"/>
        <v>1.1841782407407229</v>
      </c>
      <c r="Q1996" s="484">
        <f t="shared" ca="1" si="486"/>
        <v>1.1843402777777599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9.25</v>
      </c>
      <c r="H1997" s="407">
        <f t="shared" si="489"/>
        <v>1.2</v>
      </c>
      <c r="I1997" s="407">
        <f t="shared" si="480"/>
        <v>10.95</v>
      </c>
      <c r="J1997" s="407">
        <f t="shared" si="481"/>
        <v>11.059999999403953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11.45</v>
      </c>
      <c r="N1997" s="410">
        <f t="shared" si="484"/>
        <v>11.559999999403953</v>
      </c>
      <c r="O1997" s="411"/>
      <c r="P1997" s="485">
        <f t="shared" ca="1" si="485"/>
        <v>1.1846296296296117</v>
      </c>
      <c r="Q1997" s="484">
        <f t="shared" ca="1" si="486"/>
        <v>1.1847916666666487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9.25</v>
      </c>
      <c r="H1998" s="407">
        <f t="shared" si="489"/>
        <v>1.2</v>
      </c>
      <c r="I1998" s="407">
        <f t="shared" si="480"/>
        <v>10.95</v>
      </c>
      <c r="J1998" s="407">
        <f t="shared" si="481"/>
        <v>11.059999999403953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11.45</v>
      </c>
      <c r="N1998" s="410">
        <f t="shared" si="484"/>
        <v>11.559999999403953</v>
      </c>
      <c r="O1998" s="411"/>
      <c r="P1998" s="485">
        <f t="shared" ca="1" si="485"/>
        <v>1.1850578703703525</v>
      </c>
      <c r="Q1998" s="484">
        <f t="shared" ca="1" si="486"/>
        <v>1.1852314814814635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9.25</v>
      </c>
      <c r="H1999" s="407">
        <f t="shared" si="489"/>
        <v>1.2</v>
      </c>
      <c r="I1999" s="407">
        <f t="shared" si="480"/>
        <v>10.95</v>
      </c>
      <c r="J1999" s="407">
        <f t="shared" si="481"/>
        <v>11.059999999403953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11.45</v>
      </c>
      <c r="N1999" s="410">
        <f t="shared" si="484"/>
        <v>11.559999999403953</v>
      </c>
      <c r="O1999" s="411"/>
      <c r="P1999" s="485">
        <f t="shared" ca="1" si="485"/>
        <v>1.185474537037019</v>
      </c>
      <c r="Q1999" s="484">
        <f t="shared" ca="1" si="486"/>
        <v>1.1856134259259079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9.25</v>
      </c>
      <c r="H2000" s="407">
        <f t="shared" si="489"/>
        <v>1.2</v>
      </c>
      <c r="I2000" s="407">
        <f t="shared" si="480"/>
        <v>10.95</v>
      </c>
      <c r="J2000" s="407">
        <f t="shared" si="481"/>
        <v>11.059999999403953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11.45</v>
      </c>
      <c r="N2000" s="410">
        <f t="shared" si="484"/>
        <v>11.559999999403953</v>
      </c>
      <c r="O2000" s="411"/>
      <c r="P2000" s="485">
        <f t="shared" ca="1" si="485"/>
        <v>1.1858796296296117</v>
      </c>
      <c r="Q2000" s="484">
        <f t="shared" ca="1" si="486"/>
        <v>1.1860532407407227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9.25</v>
      </c>
      <c r="H2001" s="407">
        <f t="shared" si="489"/>
        <v>1.2</v>
      </c>
      <c r="I2001" s="407">
        <f t="shared" si="480"/>
        <v>10.95</v>
      </c>
      <c r="J2001" s="407">
        <f t="shared" si="481"/>
        <v>11.059999999403953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11.45</v>
      </c>
      <c r="N2001" s="410">
        <f t="shared" si="484"/>
        <v>11.559999999403953</v>
      </c>
      <c r="O2001" s="411"/>
      <c r="P2001" s="485">
        <f t="shared" ca="1" si="485"/>
        <v>1.1863310185185005</v>
      </c>
      <c r="Q2001" s="484">
        <f t="shared" ca="1" si="486"/>
        <v>1.1864814814814635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9.25</v>
      </c>
      <c r="H2002" s="407">
        <f t="shared" si="490"/>
        <v>1.2</v>
      </c>
      <c r="I2002" s="407">
        <f t="shared" si="480"/>
        <v>10.95</v>
      </c>
      <c r="J2002" s="407">
        <f t="shared" si="481"/>
        <v>11.059999999403953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11.45</v>
      </c>
      <c r="N2002" s="410">
        <f t="shared" si="484"/>
        <v>11.559999999403953</v>
      </c>
      <c r="O2002" s="411"/>
      <c r="P2002" s="485">
        <f t="shared" ca="1" si="485"/>
        <v>1.1867708333333153</v>
      </c>
      <c r="Q2002" s="484">
        <f t="shared" ca="1" si="486"/>
        <v>1.1869097222222043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9.25</v>
      </c>
      <c r="H2003" s="407">
        <f t="shared" si="490"/>
        <v>1.2</v>
      </c>
      <c r="I2003" s="407">
        <f t="shared" si="480"/>
        <v>10.95</v>
      </c>
      <c r="J2003" s="407">
        <f t="shared" si="481"/>
        <v>11.059999999403953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11.45</v>
      </c>
      <c r="N2003" s="410">
        <f t="shared" si="484"/>
        <v>11.559999999403953</v>
      </c>
      <c r="O2003" s="411"/>
      <c r="P2003" s="485">
        <f t="shared" ca="1" si="485"/>
        <v>1.1871412037036857</v>
      </c>
      <c r="Q2003" s="484">
        <f t="shared" ca="1" si="486"/>
        <v>1.1873032407407227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9.25</v>
      </c>
      <c r="H2004" s="407">
        <f t="shared" si="490"/>
        <v>1.2</v>
      </c>
      <c r="I2004" s="407">
        <f t="shared" si="480"/>
        <v>10.95</v>
      </c>
      <c r="J2004" s="407">
        <f t="shared" si="481"/>
        <v>11.059999999403953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11.45</v>
      </c>
      <c r="N2004" s="410">
        <f t="shared" si="484"/>
        <v>11.559999999403953</v>
      </c>
      <c r="O2004" s="411"/>
      <c r="P2004" s="485">
        <f t="shared" ca="1" si="485"/>
        <v>1.1875578703703522</v>
      </c>
      <c r="Q2004" s="484">
        <f t="shared" ca="1" si="486"/>
        <v>1.1877083333333152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9.25</v>
      </c>
      <c r="H2005" s="407">
        <f t="shared" si="490"/>
        <v>1.2</v>
      </c>
      <c r="I2005" s="407">
        <f t="shared" si="480"/>
        <v>10.95</v>
      </c>
      <c r="J2005" s="407">
        <f t="shared" si="481"/>
        <v>11.059999999403953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11.45</v>
      </c>
      <c r="N2005" s="410">
        <f t="shared" si="484"/>
        <v>11.559999999403953</v>
      </c>
      <c r="O2005" s="411"/>
      <c r="P2005" s="485">
        <f t="shared" ca="1" si="485"/>
        <v>1.187986111111093</v>
      </c>
      <c r="Q2005" s="484">
        <f t="shared" ca="1" si="486"/>
        <v>1.1881249999999819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9.25</v>
      </c>
      <c r="H2006" s="407">
        <f t="shared" si="490"/>
        <v>1.2</v>
      </c>
      <c r="I2006" s="407">
        <f t="shared" si="480"/>
        <v>10.95</v>
      </c>
      <c r="J2006" s="407">
        <f t="shared" si="481"/>
        <v>11.059999999403953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11.45</v>
      </c>
      <c r="N2006" s="410">
        <f t="shared" si="484"/>
        <v>11.559999999403953</v>
      </c>
      <c r="O2006" s="411"/>
      <c r="P2006" s="485">
        <f t="shared" ca="1" si="485"/>
        <v>1.1883912037036857</v>
      </c>
      <c r="Q2006" s="484">
        <f t="shared" ca="1" si="486"/>
        <v>1.1885416666666486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9.25</v>
      </c>
      <c r="H2007" s="407">
        <f t="shared" si="490"/>
        <v>1.2</v>
      </c>
      <c r="I2007" s="407">
        <f t="shared" si="480"/>
        <v>10.95</v>
      </c>
      <c r="J2007" s="407">
        <f t="shared" si="481"/>
        <v>11.059999999403953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11.45</v>
      </c>
      <c r="N2007" s="410">
        <f t="shared" si="484"/>
        <v>11.559999999403953</v>
      </c>
      <c r="O2007" s="411"/>
      <c r="P2007" s="485">
        <f t="shared" ca="1" si="485"/>
        <v>1.1888078703703524</v>
      </c>
      <c r="Q2007" s="484">
        <f t="shared" ca="1" si="486"/>
        <v>1.1889699074073894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9.25</v>
      </c>
      <c r="H2008" s="407">
        <f t="shared" si="490"/>
        <v>1.2</v>
      </c>
      <c r="I2008" s="407">
        <f t="shared" si="480"/>
        <v>10.95</v>
      </c>
      <c r="J2008" s="407">
        <f t="shared" si="481"/>
        <v>11.059999999403953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11.45</v>
      </c>
      <c r="N2008" s="410">
        <f t="shared" si="484"/>
        <v>11.559999999403953</v>
      </c>
      <c r="O2008" s="411"/>
      <c r="P2008" s="485">
        <f t="shared" ca="1" si="485"/>
        <v>1.1892592592592413</v>
      </c>
      <c r="Q2008" s="484">
        <f t="shared" ca="1" si="486"/>
        <v>1.1894097222222042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9.25</v>
      </c>
      <c r="H2009" s="407">
        <f t="shared" si="490"/>
        <v>1.2</v>
      </c>
      <c r="I2009" s="407">
        <f t="shared" si="480"/>
        <v>10.95</v>
      </c>
      <c r="J2009" s="407">
        <f t="shared" si="481"/>
        <v>11.059999999403953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11.45</v>
      </c>
      <c r="N2009" s="410">
        <f t="shared" si="484"/>
        <v>11.559999999403953</v>
      </c>
      <c r="O2009" s="411"/>
      <c r="P2009" s="485">
        <f t="shared" ca="1" si="485"/>
        <v>1.189687499999982</v>
      </c>
      <c r="Q2009" s="484">
        <f t="shared" ca="1" si="486"/>
        <v>1.1898611111110931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9.25</v>
      </c>
      <c r="H2010" s="407">
        <f t="shared" si="490"/>
        <v>1.2</v>
      </c>
      <c r="I2010" s="407">
        <f t="shared" si="480"/>
        <v>10.95</v>
      </c>
      <c r="J2010" s="407">
        <f t="shared" si="481"/>
        <v>11.059999999403953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11.45</v>
      </c>
      <c r="N2010" s="410">
        <f t="shared" si="484"/>
        <v>11.559999999403953</v>
      </c>
      <c r="O2010" s="411"/>
      <c r="P2010" s="485">
        <f t="shared" ca="1" si="485"/>
        <v>1.1901388888888709</v>
      </c>
      <c r="Q2010" s="484">
        <f t="shared" ca="1" si="486"/>
        <v>1.1903009259259079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9.25</v>
      </c>
      <c r="H2011" s="407">
        <f t="shared" si="490"/>
        <v>1.2</v>
      </c>
      <c r="I2011" s="407">
        <f t="shared" si="480"/>
        <v>10.95</v>
      </c>
      <c r="J2011" s="407">
        <f t="shared" si="481"/>
        <v>11.059999999403953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11.45</v>
      </c>
      <c r="N2011" s="410">
        <f t="shared" si="484"/>
        <v>11.559999999403953</v>
      </c>
      <c r="O2011" s="411"/>
      <c r="P2011" s="485">
        <f t="shared" ca="1" si="485"/>
        <v>1.1905439814814633</v>
      </c>
      <c r="Q2011" s="484">
        <f t="shared" ca="1" si="486"/>
        <v>1.1906828703703523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9.25</v>
      </c>
      <c r="H2012" s="407">
        <f t="shared" si="490"/>
        <v>1.2</v>
      </c>
      <c r="I2012" s="407">
        <f t="shared" si="480"/>
        <v>10.95</v>
      </c>
      <c r="J2012" s="407">
        <f t="shared" si="481"/>
        <v>11.059999999403953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11.45</v>
      </c>
      <c r="N2012" s="410">
        <f t="shared" si="484"/>
        <v>11.559999999403953</v>
      </c>
      <c r="O2012" s="411"/>
      <c r="P2012" s="485">
        <f t="shared" ca="1" si="485"/>
        <v>1.1909606481481301</v>
      </c>
      <c r="Q2012" s="484">
        <f t="shared" ca="1" si="486"/>
        <v>1.1911226851851671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9.25</v>
      </c>
      <c r="H2013" s="407">
        <f t="shared" si="490"/>
        <v>1.2</v>
      </c>
      <c r="I2013" s="407">
        <f t="shared" si="480"/>
        <v>10.95</v>
      </c>
      <c r="J2013" s="407">
        <f t="shared" si="481"/>
        <v>11.059999999403953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11.45</v>
      </c>
      <c r="N2013" s="410">
        <f t="shared" si="484"/>
        <v>11.559999999403953</v>
      </c>
      <c r="O2013" s="411"/>
      <c r="P2013" s="485">
        <f t="shared" ca="1" si="485"/>
        <v>1.1913541666666485</v>
      </c>
      <c r="Q2013" s="484">
        <f t="shared" ca="1" si="486"/>
        <v>1.1915277777777595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9.25</v>
      </c>
      <c r="H2014" s="407">
        <f t="shared" si="490"/>
        <v>1.2</v>
      </c>
      <c r="I2014" s="407">
        <f t="shared" si="480"/>
        <v>10.95</v>
      </c>
      <c r="J2014" s="407">
        <f t="shared" si="481"/>
        <v>11.059999999403953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11.45</v>
      </c>
      <c r="N2014" s="410">
        <f t="shared" si="484"/>
        <v>11.559999999403953</v>
      </c>
      <c r="O2014" s="411"/>
      <c r="P2014" s="485">
        <f t="shared" ca="1" si="485"/>
        <v>1.1917939814814633</v>
      </c>
      <c r="Q2014" s="484">
        <f t="shared" ca="1" si="486"/>
        <v>1.1919328703703522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9.25</v>
      </c>
      <c r="H2015" s="407">
        <f t="shared" si="490"/>
        <v>1.2</v>
      </c>
      <c r="I2015" s="407">
        <f t="shared" si="480"/>
        <v>10.95</v>
      </c>
      <c r="J2015" s="407">
        <f t="shared" si="481"/>
        <v>11.059999999403953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11.45</v>
      </c>
      <c r="N2015" s="410">
        <f t="shared" si="484"/>
        <v>11.559999999403953</v>
      </c>
      <c r="O2015" s="411"/>
      <c r="P2015" s="485">
        <f t="shared" ca="1" si="485"/>
        <v>1.192199074074056</v>
      </c>
      <c r="Q2015" s="484">
        <f t="shared" ca="1" si="486"/>
        <v>1.192372685185167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9.25</v>
      </c>
      <c r="H2016" s="407">
        <f t="shared" si="490"/>
        <v>1.2</v>
      </c>
      <c r="I2016" s="407">
        <f t="shared" si="480"/>
        <v>10.95</v>
      </c>
      <c r="J2016" s="407">
        <f t="shared" si="481"/>
        <v>11.059999999403953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11.45</v>
      </c>
      <c r="N2016" s="410">
        <f t="shared" si="484"/>
        <v>11.559999999403953</v>
      </c>
      <c r="O2016" s="411"/>
      <c r="P2016" s="485">
        <f t="shared" ca="1" si="485"/>
        <v>1.1926273148147966</v>
      </c>
      <c r="Q2016" s="484">
        <f t="shared" ca="1" si="486"/>
        <v>1.1927777777777595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9.25</v>
      </c>
      <c r="H2017" s="407">
        <f t="shared" si="490"/>
        <v>1.2</v>
      </c>
      <c r="I2017" s="407">
        <f t="shared" si="480"/>
        <v>10.95</v>
      </c>
      <c r="J2017" s="407">
        <f t="shared" si="481"/>
        <v>11.059999999403953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11.45</v>
      </c>
      <c r="N2017" s="410">
        <f t="shared" si="484"/>
        <v>11.559999999403953</v>
      </c>
      <c r="O2017" s="411"/>
      <c r="P2017" s="485">
        <f t="shared" ca="1" si="485"/>
        <v>1.1930439814814633</v>
      </c>
      <c r="Q2017" s="484">
        <f t="shared" ca="1" si="486"/>
        <v>1.1932175925925743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9.25</v>
      </c>
      <c r="H2018" s="407">
        <f t="shared" si="492"/>
        <v>1.2</v>
      </c>
      <c r="I2018" s="407">
        <f t="shared" si="480"/>
        <v>10.95</v>
      </c>
      <c r="J2018" s="407">
        <f t="shared" si="481"/>
        <v>11.059999999403953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11.45</v>
      </c>
      <c r="N2018" s="410">
        <f t="shared" si="484"/>
        <v>11.559999999403953</v>
      </c>
      <c r="O2018" s="411"/>
      <c r="P2018" s="485">
        <f t="shared" ca="1" si="485"/>
        <v>1.1935069444444262</v>
      </c>
      <c r="Q2018" s="484">
        <f t="shared" ca="1" si="486"/>
        <v>1.1936689814814632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9.25</v>
      </c>
      <c r="H2019" s="407">
        <f t="shared" si="492"/>
        <v>1.2</v>
      </c>
      <c r="I2019" s="407">
        <f t="shared" si="480"/>
        <v>10.95</v>
      </c>
      <c r="J2019" s="407">
        <f t="shared" si="481"/>
        <v>11.059999999403953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11.45</v>
      </c>
      <c r="N2019" s="410">
        <f t="shared" si="484"/>
        <v>11.559999999403953</v>
      </c>
      <c r="O2019" s="411"/>
      <c r="P2019" s="485">
        <f t="shared" ca="1" si="485"/>
        <v>1.1939236111110927</v>
      </c>
      <c r="Q2019" s="484">
        <f t="shared" ca="1" si="486"/>
        <v>1.1940972222222037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9.25</v>
      </c>
      <c r="H2020" s="407">
        <f t="shared" si="492"/>
        <v>1.2</v>
      </c>
      <c r="I2020" s="407">
        <f t="shared" ref="I2020:I2083" si="495">F2020+G2020</f>
        <v>10.95</v>
      </c>
      <c r="J2020" s="407">
        <f t="shared" ref="J2020:J2083" si="496">I2020+R2020</f>
        <v>11.059999999403953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11.45</v>
      </c>
      <c r="N2020" s="410">
        <f t="shared" ref="N2020:N2083" si="499">J2020+L2020</f>
        <v>11.559999999403953</v>
      </c>
      <c r="O2020" s="411"/>
      <c r="P2020" s="485">
        <f t="shared" ref="P2020:P2083" ca="1" si="500">Q2019+TIME(0,0,RANDBETWEEN(20,25))</f>
        <v>1.1943402777777592</v>
      </c>
      <c r="Q2020" s="484">
        <f t="shared" ref="Q2020:Q2083" ca="1" si="501">P2020+TIME(0,0,RANDBETWEEN(12,15))</f>
        <v>1.1944907407407221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9.25</v>
      </c>
      <c r="H2021" s="407">
        <f t="shared" si="492"/>
        <v>1.2</v>
      </c>
      <c r="I2021" s="407">
        <f t="shared" si="495"/>
        <v>10.95</v>
      </c>
      <c r="J2021" s="407">
        <f t="shared" si="496"/>
        <v>11.059999999403953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11.45</v>
      </c>
      <c r="N2021" s="410">
        <f t="shared" si="499"/>
        <v>11.559999999403953</v>
      </c>
      <c r="O2021" s="411"/>
      <c r="P2021" s="485">
        <f t="shared" ca="1" si="500"/>
        <v>1.1947222222222036</v>
      </c>
      <c r="Q2021" s="484">
        <f t="shared" ca="1" si="501"/>
        <v>1.1948958333333146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9.25</v>
      </c>
      <c r="H2022" s="407">
        <f t="shared" si="492"/>
        <v>1.2</v>
      </c>
      <c r="I2022" s="407">
        <f t="shared" si="495"/>
        <v>10.95</v>
      </c>
      <c r="J2022" s="407">
        <f t="shared" si="496"/>
        <v>11.059999999403953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11.45</v>
      </c>
      <c r="N2022" s="410">
        <f t="shared" si="499"/>
        <v>11.559999999403953</v>
      </c>
      <c r="O2022" s="411"/>
      <c r="P2022" s="485">
        <f t="shared" ca="1" si="500"/>
        <v>1.1951273148147961</v>
      </c>
      <c r="Q2022" s="484">
        <f t="shared" ca="1" si="501"/>
        <v>1.1953009259259071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9.25</v>
      </c>
      <c r="H2023" s="407">
        <f t="shared" si="492"/>
        <v>1.2</v>
      </c>
      <c r="I2023" s="407">
        <f t="shared" si="495"/>
        <v>10.95</v>
      </c>
      <c r="J2023" s="407">
        <f t="shared" si="496"/>
        <v>11.059999999403953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11.45</v>
      </c>
      <c r="N2023" s="410">
        <f t="shared" si="499"/>
        <v>11.559999999403953</v>
      </c>
      <c r="O2023" s="411"/>
      <c r="P2023" s="485">
        <f t="shared" ca="1" si="500"/>
        <v>1.1955439814814626</v>
      </c>
      <c r="Q2023" s="484">
        <f t="shared" ca="1" si="501"/>
        <v>1.1957175925925736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9.25</v>
      </c>
      <c r="H2024" s="407">
        <f t="shared" si="492"/>
        <v>1.2</v>
      </c>
      <c r="I2024" s="407">
        <f t="shared" si="495"/>
        <v>10.95</v>
      </c>
      <c r="J2024" s="407">
        <f t="shared" si="496"/>
        <v>11.059999999403953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11.45</v>
      </c>
      <c r="N2024" s="410">
        <f t="shared" si="499"/>
        <v>11.559999999403953</v>
      </c>
      <c r="O2024" s="411"/>
      <c r="P2024" s="485">
        <f t="shared" ca="1" si="500"/>
        <v>1.1959953703703514</v>
      </c>
      <c r="Q2024" s="484">
        <f t="shared" ca="1" si="501"/>
        <v>1.1961574074073884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9.25</v>
      </c>
      <c r="H2025" s="407">
        <f t="shared" si="492"/>
        <v>1.2</v>
      </c>
      <c r="I2025" s="407">
        <f t="shared" si="495"/>
        <v>10.95</v>
      </c>
      <c r="J2025" s="407">
        <f t="shared" si="496"/>
        <v>11.059999999403953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11.45</v>
      </c>
      <c r="N2025" s="410">
        <f t="shared" si="499"/>
        <v>11.559999999403953</v>
      </c>
      <c r="O2025" s="411"/>
      <c r="P2025" s="485">
        <f t="shared" ca="1" si="500"/>
        <v>1.1964351851851662</v>
      </c>
      <c r="Q2025" s="484">
        <f t="shared" ca="1" si="501"/>
        <v>1.1965972222222032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9.25</v>
      </c>
      <c r="H2026" s="407">
        <f t="shared" si="492"/>
        <v>1.2</v>
      </c>
      <c r="I2026" s="407">
        <f t="shared" si="495"/>
        <v>10.95</v>
      </c>
      <c r="J2026" s="407">
        <f t="shared" si="496"/>
        <v>11.059999999403953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11.45</v>
      </c>
      <c r="N2026" s="410">
        <f t="shared" si="499"/>
        <v>11.559999999403953</v>
      </c>
      <c r="O2026" s="411"/>
      <c r="P2026" s="485">
        <f t="shared" ca="1" si="500"/>
        <v>1.196863425925907</v>
      </c>
      <c r="Q2026" s="484">
        <f t="shared" ca="1" si="501"/>
        <v>1.1970138888888699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9.25</v>
      </c>
      <c r="H2027" s="407">
        <f t="shared" si="492"/>
        <v>1.2</v>
      </c>
      <c r="I2027" s="407">
        <f t="shared" si="495"/>
        <v>10.95</v>
      </c>
      <c r="J2027" s="407">
        <f t="shared" si="496"/>
        <v>11.059999999403953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11.45</v>
      </c>
      <c r="N2027" s="410">
        <f t="shared" si="499"/>
        <v>11.559999999403953</v>
      </c>
      <c r="O2027" s="411"/>
      <c r="P2027" s="485">
        <f t="shared" ca="1" si="500"/>
        <v>1.1972453703703514</v>
      </c>
      <c r="Q2027" s="484">
        <f t="shared" ca="1" si="501"/>
        <v>1.1973958333333143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9.25</v>
      </c>
      <c r="H2028" s="407">
        <f t="shared" si="492"/>
        <v>1.2</v>
      </c>
      <c r="I2028" s="407">
        <f t="shared" si="495"/>
        <v>10.95</v>
      </c>
      <c r="J2028" s="407">
        <f t="shared" si="496"/>
        <v>11.059999999403953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11.45</v>
      </c>
      <c r="N2028" s="410">
        <f t="shared" si="499"/>
        <v>11.559999999403953</v>
      </c>
      <c r="O2028" s="411"/>
      <c r="P2028" s="485">
        <f t="shared" ca="1" si="500"/>
        <v>1.1976851851851662</v>
      </c>
      <c r="Q2028" s="484">
        <f t="shared" ca="1" si="501"/>
        <v>1.1978472222222032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9.25</v>
      </c>
      <c r="H2029" s="407">
        <f t="shared" si="492"/>
        <v>1.2</v>
      </c>
      <c r="I2029" s="407">
        <f t="shared" si="495"/>
        <v>10.95</v>
      </c>
      <c r="J2029" s="407">
        <f t="shared" si="496"/>
        <v>11.059999999403953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11.45</v>
      </c>
      <c r="N2029" s="410">
        <f t="shared" si="499"/>
        <v>11.559999999403953</v>
      </c>
      <c r="O2029" s="411"/>
      <c r="P2029" s="485">
        <f t="shared" ca="1" si="500"/>
        <v>1.1980787037036846</v>
      </c>
      <c r="Q2029" s="484">
        <f t="shared" ca="1" si="501"/>
        <v>1.1982175925925735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9.25</v>
      </c>
      <c r="H2030" s="407">
        <f t="shared" si="492"/>
        <v>1.2</v>
      </c>
      <c r="I2030" s="407">
        <f t="shared" si="495"/>
        <v>10.95</v>
      </c>
      <c r="J2030" s="407">
        <f t="shared" si="496"/>
        <v>11.059999999403953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11.45</v>
      </c>
      <c r="N2030" s="410">
        <f t="shared" si="499"/>
        <v>11.559999999403953</v>
      </c>
      <c r="O2030" s="411"/>
      <c r="P2030" s="485">
        <f t="shared" ca="1" si="500"/>
        <v>1.198460648148129</v>
      </c>
      <c r="Q2030" s="484">
        <f t="shared" ca="1" si="501"/>
        <v>1.1986342592592401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9.25</v>
      </c>
      <c r="H2031" s="407">
        <f t="shared" si="492"/>
        <v>1.2</v>
      </c>
      <c r="I2031" s="407">
        <f t="shared" si="495"/>
        <v>10.95</v>
      </c>
      <c r="J2031" s="407">
        <f t="shared" si="496"/>
        <v>11.059999999403953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11.45</v>
      </c>
      <c r="N2031" s="410">
        <f t="shared" si="499"/>
        <v>11.559999999403953</v>
      </c>
      <c r="O2031" s="411"/>
      <c r="P2031" s="485">
        <f t="shared" ca="1" si="500"/>
        <v>1.1989120370370179</v>
      </c>
      <c r="Q2031" s="484">
        <f t="shared" ca="1" si="501"/>
        <v>1.1990624999999808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9.25</v>
      </c>
      <c r="H2032" s="407">
        <f t="shared" si="492"/>
        <v>1.2</v>
      </c>
      <c r="I2032" s="407">
        <f t="shared" si="495"/>
        <v>10.95</v>
      </c>
      <c r="J2032" s="407">
        <f t="shared" si="496"/>
        <v>11.059999999403953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11.45</v>
      </c>
      <c r="N2032" s="410">
        <f t="shared" si="499"/>
        <v>11.559999999403953</v>
      </c>
      <c r="O2032" s="411"/>
      <c r="P2032" s="485">
        <f t="shared" ca="1" si="500"/>
        <v>1.1993055555555363</v>
      </c>
      <c r="Q2032" s="484">
        <f t="shared" ca="1" si="501"/>
        <v>1.1994675925925733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9.25</v>
      </c>
      <c r="H2033" s="407">
        <f t="shared" si="492"/>
        <v>1.2</v>
      </c>
      <c r="I2033" s="407">
        <f t="shared" si="495"/>
        <v>10.95</v>
      </c>
      <c r="J2033" s="407">
        <f t="shared" si="496"/>
        <v>11.059999999403953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11.45</v>
      </c>
      <c r="N2033" s="410">
        <f t="shared" si="499"/>
        <v>11.559999999403953</v>
      </c>
      <c r="O2033" s="411"/>
      <c r="P2033" s="485">
        <f t="shared" ca="1" si="500"/>
        <v>1.1997569444444252</v>
      </c>
      <c r="Q2033" s="484">
        <f t="shared" ca="1" si="501"/>
        <v>1.1998958333333141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9.25</v>
      </c>
      <c r="H2034" s="407">
        <f t="shared" si="503"/>
        <v>1.2</v>
      </c>
      <c r="I2034" s="407">
        <f t="shared" si="495"/>
        <v>10.95</v>
      </c>
      <c r="J2034" s="407">
        <f t="shared" si="496"/>
        <v>11.059999999403953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11.45</v>
      </c>
      <c r="N2034" s="410">
        <f t="shared" si="499"/>
        <v>11.559999999403953</v>
      </c>
      <c r="O2034" s="411"/>
      <c r="P2034" s="485">
        <f t="shared" ca="1" si="500"/>
        <v>1.2001504629629436</v>
      </c>
      <c r="Q2034" s="484">
        <f t="shared" ca="1" si="501"/>
        <v>1.2003009259259065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9.25</v>
      </c>
      <c r="H2035" s="407">
        <f t="shared" si="503"/>
        <v>1.2</v>
      </c>
      <c r="I2035" s="407">
        <f t="shared" si="495"/>
        <v>10.95</v>
      </c>
      <c r="J2035" s="407">
        <f t="shared" si="496"/>
        <v>11.059999999403953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11.45</v>
      </c>
      <c r="N2035" s="410">
        <f t="shared" si="499"/>
        <v>11.559999999403953</v>
      </c>
      <c r="O2035" s="411"/>
      <c r="P2035" s="485">
        <f t="shared" ca="1" si="500"/>
        <v>1.2005671296296103</v>
      </c>
      <c r="Q2035" s="484">
        <f t="shared" ca="1" si="501"/>
        <v>1.2007175925925733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9.25</v>
      </c>
      <c r="H2036" s="407">
        <f t="shared" si="503"/>
        <v>1.2</v>
      </c>
      <c r="I2036" s="407">
        <f t="shared" si="495"/>
        <v>10.95</v>
      </c>
      <c r="J2036" s="407">
        <f t="shared" si="496"/>
        <v>11.059999999403953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11.45</v>
      </c>
      <c r="N2036" s="410">
        <f t="shared" si="499"/>
        <v>11.559999999403953</v>
      </c>
      <c r="O2036" s="411"/>
      <c r="P2036" s="485">
        <f t="shared" ca="1" si="500"/>
        <v>1.2009722222222028</v>
      </c>
      <c r="Q2036" s="484">
        <f t="shared" ca="1" si="501"/>
        <v>1.2011111111110917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9.25</v>
      </c>
      <c r="H2037" s="407">
        <f t="shared" si="503"/>
        <v>1.2</v>
      </c>
      <c r="I2037" s="407">
        <f t="shared" si="495"/>
        <v>10.95</v>
      </c>
      <c r="J2037" s="407">
        <f t="shared" si="496"/>
        <v>11.059999999403953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11.45</v>
      </c>
      <c r="N2037" s="410">
        <f t="shared" si="499"/>
        <v>11.559999999403953</v>
      </c>
      <c r="O2037" s="411"/>
      <c r="P2037" s="485">
        <f t="shared" ca="1" si="500"/>
        <v>1.2013888888888695</v>
      </c>
      <c r="Q2037" s="484">
        <f t="shared" ca="1" si="501"/>
        <v>1.2015393518518325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9.25</v>
      </c>
      <c r="H2038" s="407">
        <f t="shared" si="503"/>
        <v>1.2</v>
      </c>
      <c r="I2038" s="407">
        <f t="shared" si="495"/>
        <v>10.95</v>
      </c>
      <c r="J2038" s="407">
        <f t="shared" si="496"/>
        <v>11.059999999403953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11.45</v>
      </c>
      <c r="N2038" s="410">
        <f t="shared" si="499"/>
        <v>11.559999999403953</v>
      </c>
      <c r="O2038" s="411"/>
      <c r="P2038" s="485">
        <f t="shared" ca="1" si="500"/>
        <v>1.2018055555555363</v>
      </c>
      <c r="Q2038" s="484">
        <f t="shared" ca="1" si="501"/>
        <v>1.2019560185184992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9.25</v>
      </c>
      <c r="H2039" s="407">
        <f t="shared" si="503"/>
        <v>1.2</v>
      </c>
      <c r="I2039" s="407">
        <f t="shared" si="495"/>
        <v>10.95</v>
      </c>
      <c r="J2039" s="407">
        <f t="shared" si="496"/>
        <v>11.059999999403953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11.45</v>
      </c>
      <c r="N2039" s="410">
        <f t="shared" si="499"/>
        <v>11.559999999403953</v>
      </c>
      <c r="O2039" s="411"/>
      <c r="P2039" s="485">
        <f t="shared" ca="1" si="500"/>
        <v>1.202233796296277</v>
      </c>
      <c r="Q2039" s="484">
        <f t="shared" ca="1" si="501"/>
        <v>1.2023726851851659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9.25</v>
      </c>
      <c r="H2040" s="407">
        <f t="shared" si="503"/>
        <v>1.2</v>
      </c>
      <c r="I2040" s="407">
        <f t="shared" si="495"/>
        <v>10.95</v>
      </c>
      <c r="J2040" s="407">
        <f t="shared" si="496"/>
        <v>11.059999999403953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11.45</v>
      </c>
      <c r="N2040" s="410">
        <f t="shared" si="499"/>
        <v>11.559999999403953</v>
      </c>
      <c r="O2040" s="411"/>
      <c r="P2040" s="485">
        <f t="shared" ca="1" si="500"/>
        <v>1.2026504629629438</v>
      </c>
      <c r="Q2040" s="484">
        <f t="shared" ca="1" si="501"/>
        <v>1.2028240740740548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9.25</v>
      </c>
      <c r="H2041" s="407">
        <f t="shared" si="503"/>
        <v>1.2</v>
      </c>
      <c r="I2041" s="407">
        <f t="shared" si="495"/>
        <v>10.95</v>
      </c>
      <c r="J2041" s="407">
        <f t="shared" si="496"/>
        <v>11.059999999403953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11.45</v>
      </c>
      <c r="N2041" s="410">
        <f t="shared" si="499"/>
        <v>11.559999999403953</v>
      </c>
      <c r="O2041" s="411"/>
      <c r="P2041" s="485">
        <f t="shared" ca="1" si="500"/>
        <v>1.2030787037036843</v>
      </c>
      <c r="Q2041" s="484">
        <f t="shared" ca="1" si="501"/>
        <v>1.2032407407407213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9.25</v>
      </c>
      <c r="H2042" s="407">
        <f t="shared" si="503"/>
        <v>1.2</v>
      </c>
      <c r="I2042" s="407">
        <f t="shared" si="495"/>
        <v>10.95</v>
      </c>
      <c r="J2042" s="407">
        <f t="shared" si="496"/>
        <v>11.059999999403953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11.45</v>
      </c>
      <c r="N2042" s="410">
        <f t="shared" si="499"/>
        <v>11.559999999403953</v>
      </c>
      <c r="O2042" s="411"/>
      <c r="P2042" s="485">
        <f t="shared" ca="1" si="500"/>
        <v>1.2035300925925732</v>
      </c>
      <c r="Q2042" s="484">
        <f t="shared" ca="1" si="501"/>
        <v>1.2036689814814621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9.25</v>
      </c>
      <c r="H2043" s="407">
        <f t="shared" si="503"/>
        <v>1.2</v>
      </c>
      <c r="I2043" s="407">
        <f t="shared" si="495"/>
        <v>10.95</v>
      </c>
      <c r="J2043" s="407">
        <f t="shared" si="496"/>
        <v>11.059999999403953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11.45</v>
      </c>
      <c r="N2043" s="410">
        <f t="shared" si="499"/>
        <v>11.559999999403953</v>
      </c>
      <c r="O2043" s="411"/>
      <c r="P2043" s="485">
        <f t="shared" ca="1" si="500"/>
        <v>1.2039004629629435</v>
      </c>
      <c r="Q2043" s="484">
        <f t="shared" ca="1" si="501"/>
        <v>1.2040624999999805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9.25</v>
      </c>
      <c r="H2044" s="407">
        <f t="shared" si="503"/>
        <v>1.2</v>
      </c>
      <c r="I2044" s="407">
        <f t="shared" si="495"/>
        <v>10.95</v>
      </c>
      <c r="J2044" s="407">
        <f t="shared" si="496"/>
        <v>11.059999999403953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11.45</v>
      </c>
      <c r="N2044" s="410">
        <f t="shared" si="499"/>
        <v>11.559999999403953</v>
      </c>
      <c r="O2044" s="411"/>
      <c r="P2044" s="485">
        <f t="shared" ca="1" si="500"/>
        <v>1.20431712962961</v>
      </c>
      <c r="Q2044" s="484">
        <f t="shared" ca="1" si="501"/>
        <v>1.204479166666647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9.25</v>
      </c>
      <c r="H2045" s="407">
        <f t="shared" si="503"/>
        <v>1.2</v>
      </c>
      <c r="I2045" s="407">
        <f t="shared" si="495"/>
        <v>10.95</v>
      </c>
      <c r="J2045" s="407">
        <f t="shared" si="496"/>
        <v>11.059999999403953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11.45</v>
      </c>
      <c r="N2045" s="410">
        <f t="shared" si="499"/>
        <v>11.559999999403953</v>
      </c>
      <c r="O2045" s="411"/>
      <c r="P2045" s="485">
        <f t="shared" ca="1" si="500"/>
        <v>1.2047685185184989</v>
      </c>
      <c r="Q2045" s="484">
        <f t="shared" ca="1" si="501"/>
        <v>1.2049074074073878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9.25</v>
      </c>
      <c r="H2046" s="407">
        <f t="shared" si="503"/>
        <v>1.2</v>
      </c>
      <c r="I2046" s="407">
        <f t="shared" si="495"/>
        <v>10.95</v>
      </c>
      <c r="J2046" s="407">
        <f t="shared" si="496"/>
        <v>11.059999999403953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11.45</v>
      </c>
      <c r="N2046" s="410">
        <f t="shared" si="499"/>
        <v>11.559999999403953</v>
      </c>
      <c r="O2046" s="411"/>
      <c r="P2046" s="485">
        <f t="shared" ca="1" si="500"/>
        <v>1.2051620370370173</v>
      </c>
      <c r="Q2046" s="484">
        <f t="shared" ca="1" si="501"/>
        <v>1.2053124999999802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9.25</v>
      </c>
      <c r="H2047" s="407">
        <f t="shared" si="503"/>
        <v>1.2</v>
      </c>
      <c r="I2047" s="407">
        <f t="shared" si="495"/>
        <v>10.95</v>
      </c>
      <c r="J2047" s="407">
        <f t="shared" si="496"/>
        <v>11.059999999403953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11.45</v>
      </c>
      <c r="N2047" s="410">
        <f t="shared" si="499"/>
        <v>11.559999999403953</v>
      </c>
      <c r="O2047" s="411"/>
      <c r="P2047" s="485">
        <f t="shared" ca="1" si="500"/>
        <v>1.2056018518518321</v>
      </c>
      <c r="Q2047" s="484">
        <f t="shared" ca="1" si="501"/>
        <v>1.2057638888888691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9.25</v>
      </c>
      <c r="H2048" s="407">
        <f t="shared" si="503"/>
        <v>1.2</v>
      </c>
      <c r="I2048" s="407">
        <f t="shared" si="495"/>
        <v>10.95</v>
      </c>
      <c r="J2048" s="407">
        <f t="shared" si="496"/>
        <v>11.059999999403953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11.45</v>
      </c>
      <c r="N2048" s="410">
        <f t="shared" si="499"/>
        <v>11.559999999403953</v>
      </c>
      <c r="O2048" s="411"/>
      <c r="P2048" s="485">
        <f t="shared" ca="1" si="500"/>
        <v>1.2060185185184986</v>
      </c>
      <c r="Q2048" s="484">
        <f t="shared" ca="1" si="501"/>
        <v>1.2061574074073875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9.25</v>
      </c>
      <c r="H2049" s="407">
        <f t="shared" si="503"/>
        <v>1.2</v>
      </c>
      <c r="I2049" s="407">
        <f t="shared" si="495"/>
        <v>10.95</v>
      </c>
      <c r="J2049" s="407">
        <f t="shared" si="496"/>
        <v>11.059999999403953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11.45</v>
      </c>
      <c r="N2049" s="410">
        <f t="shared" si="499"/>
        <v>11.559999999403953</v>
      </c>
      <c r="O2049" s="411"/>
      <c r="P2049" s="485">
        <f t="shared" ca="1" si="500"/>
        <v>1.2064236111110913</v>
      </c>
      <c r="Q2049" s="484">
        <f t="shared" ca="1" si="501"/>
        <v>1.2065972222222023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9.25</v>
      </c>
      <c r="H2050" s="407">
        <f t="shared" si="504"/>
        <v>1.2</v>
      </c>
      <c r="I2050" s="407">
        <f t="shared" si="495"/>
        <v>10.95</v>
      </c>
      <c r="J2050" s="407">
        <f t="shared" si="496"/>
        <v>11.059999999403953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11.45</v>
      </c>
      <c r="N2050" s="410">
        <f t="shared" si="499"/>
        <v>11.559999999403953</v>
      </c>
      <c r="O2050" s="411"/>
      <c r="P2050" s="485">
        <f t="shared" ca="1" si="500"/>
        <v>1.2068749999999802</v>
      </c>
      <c r="Q2050" s="484">
        <f t="shared" ca="1" si="501"/>
        <v>1.2070370370370171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9.25</v>
      </c>
      <c r="H2051" s="407">
        <f t="shared" si="504"/>
        <v>1.2</v>
      </c>
      <c r="I2051" s="407">
        <f t="shared" si="495"/>
        <v>10.95</v>
      </c>
      <c r="J2051" s="407">
        <f t="shared" si="496"/>
        <v>11.059999999403953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11.45</v>
      </c>
      <c r="N2051" s="410">
        <f t="shared" si="499"/>
        <v>11.559999999403953</v>
      </c>
      <c r="O2051" s="411"/>
      <c r="P2051" s="485">
        <f t="shared" ca="1" si="500"/>
        <v>1.2072685185184986</v>
      </c>
      <c r="Q2051" s="484">
        <f t="shared" ca="1" si="501"/>
        <v>1.2074189814814615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9.25</v>
      </c>
      <c r="H2052" s="407">
        <f t="shared" si="504"/>
        <v>1.2</v>
      </c>
      <c r="I2052" s="407">
        <f t="shared" si="495"/>
        <v>10.95</v>
      </c>
      <c r="J2052" s="407">
        <f t="shared" si="496"/>
        <v>11.059999999403953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11.45</v>
      </c>
      <c r="N2052" s="410">
        <f t="shared" si="499"/>
        <v>11.559999999403953</v>
      </c>
      <c r="O2052" s="411"/>
      <c r="P2052" s="485">
        <f t="shared" ca="1" si="500"/>
        <v>1.207662037037017</v>
      </c>
      <c r="Q2052" s="484">
        <f t="shared" ca="1" si="501"/>
        <v>1.207835648148128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9.25</v>
      </c>
      <c r="H2053" s="407">
        <f t="shared" si="504"/>
        <v>1.2</v>
      </c>
      <c r="I2053" s="407">
        <f t="shared" si="495"/>
        <v>10.95</v>
      </c>
      <c r="J2053" s="407">
        <f t="shared" si="496"/>
        <v>11.059999999403953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11.45</v>
      </c>
      <c r="N2053" s="410">
        <f t="shared" si="499"/>
        <v>11.559999999403953</v>
      </c>
      <c r="O2053" s="411"/>
      <c r="P2053" s="485">
        <f t="shared" ca="1" si="500"/>
        <v>1.2081018518518318</v>
      </c>
      <c r="Q2053" s="484">
        <f t="shared" ca="1" si="501"/>
        <v>1.2082407407407207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9.25</v>
      </c>
      <c r="H2054" s="407">
        <f t="shared" si="504"/>
        <v>1.2</v>
      </c>
      <c r="I2054" s="407">
        <f t="shared" si="495"/>
        <v>10.95</v>
      </c>
      <c r="J2054" s="407">
        <f t="shared" si="496"/>
        <v>11.059999999403953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11.45</v>
      </c>
      <c r="N2054" s="410">
        <f t="shared" si="499"/>
        <v>11.559999999403953</v>
      </c>
      <c r="O2054" s="411"/>
      <c r="P2054" s="485">
        <f t="shared" ca="1" si="500"/>
        <v>1.2085185185184986</v>
      </c>
      <c r="Q2054" s="484">
        <f t="shared" ca="1" si="501"/>
        <v>1.2086805555555356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9.25</v>
      </c>
      <c r="H2055" s="407">
        <f t="shared" si="504"/>
        <v>1.2</v>
      </c>
      <c r="I2055" s="407">
        <f t="shared" si="495"/>
        <v>10.95</v>
      </c>
      <c r="J2055" s="407">
        <f t="shared" si="496"/>
        <v>11.059999999403953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11.45</v>
      </c>
      <c r="N2055" s="410">
        <f t="shared" si="499"/>
        <v>11.559999999403953</v>
      </c>
      <c r="O2055" s="411"/>
      <c r="P2055" s="485">
        <f t="shared" ca="1" si="500"/>
        <v>1.2089699074073874</v>
      </c>
      <c r="Q2055" s="484">
        <f t="shared" ca="1" si="501"/>
        <v>1.2091319444444244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9.25</v>
      </c>
      <c r="H2056" s="407">
        <f t="shared" si="504"/>
        <v>1.2</v>
      </c>
      <c r="I2056" s="407">
        <f t="shared" si="495"/>
        <v>10.95</v>
      </c>
      <c r="J2056" s="407">
        <f t="shared" si="496"/>
        <v>11.059999999403953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11.45</v>
      </c>
      <c r="N2056" s="410">
        <f t="shared" si="499"/>
        <v>11.559999999403953</v>
      </c>
      <c r="O2056" s="411"/>
      <c r="P2056" s="485">
        <f t="shared" ca="1" si="500"/>
        <v>1.2093981481481282</v>
      </c>
      <c r="Q2056" s="484">
        <f t="shared" ca="1" si="501"/>
        <v>1.2095717592592392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9.25</v>
      </c>
      <c r="H2057" s="407">
        <f t="shared" si="504"/>
        <v>1.2</v>
      </c>
      <c r="I2057" s="407">
        <f t="shared" si="495"/>
        <v>10.95</v>
      </c>
      <c r="J2057" s="407">
        <f t="shared" si="496"/>
        <v>11.059999999403953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11.45</v>
      </c>
      <c r="N2057" s="410">
        <f t="shared" si="499"/>
        <v>11.559999999403953</v>
      </c>
      <c r="O2057" s="411"/>
      <c r="P2057" s="485">
        <f t="shared" ca="1" si="500"/>
        <v>1.209849537037017</v>
      </c>
      <c r="Q2057" s="484">
        <f t="shared" ca="1" si="501"/>
        <v>1.20999999999998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9.25</v>
      </c>
      <c r="H2058" s="407">
        <f t="shared" si="504"/>
        <v>1.2</v>
      </c>
      <c r="I2058" s="407">
        <f t="shared" si="495"/>
        <v>10.95</v>
      </c>
      <c r="J2058" s="407">
        <f t="shared" si="496"/>
        <v>11.059999999403953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11.45</v>
      </c>
      <c r="N2058" s="410">
        <f t="shared" si="499"/>
        <v>11.559999999403953</v>
      </c>
      <c r="O2058" s="411"/>
      <c r="P2058" s="485">
        <f t="shared" ca="1" si="500"/>
        <v>1.2102777777777578</v>
      </c>
      <c r="Q2058" s="484">
        <f t="shared" ca="1" si="501"/>
        <v>1.2104513888888688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9.25</v>
      </c>
      <c r="H2059" s="407">
        <f t="shared" si="504"/>
        <v>1.2</v>
      </c>
      <c r="I2059" s="407">
        <f t="shared" si="495"/>
        <v>10.95</v>
      </c>
      <c r="J2059" s="407">
        <f t="shared" si="496"/>
        <v>11.059999999403953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11.45</v>
      </c>
      <c r="N2059" s="410">
        <f t="shared" si="499"/>
        <v>11.559999999403953</v>
      </c>
      <c r="O2059" s="411"/>
      <c r="P2059" s="485">
        <f t="shared" ca="1" si="500"/>
        <v>1.2107291666666467</v>
      </c>
      <c r="Q2059" s="484">
        <f t="shared" ca="1" si="501"/>
        <v>1.2109027777777577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9.25</v>
      </c>
      <c r="H2060" s="407">
        <f t="shared" si="504"/>
        <v>1.2</v>
      </c>
      <c r="I2060" s="407">
        <f t="shared" si="495"/>
        <v>10.95</v>
      </c>
      <c r="J2060" s="407">
        <f t="shared" si="496"/>
        <v>11.059999999403953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11.45</v>
      </c>
      <c r="N2060" s="410">
        <f t="shared" si="499"/>
        <v>11.559999999403953</v>
      </c>
      <c r="O2060" s="411"/>
      <c r="P2060" s="485">
        <f t="shared" ca="1" si="500"/>
        <v>1.2111342592592391</v>
      </c>
      <c r="Q2060" s="484">
        <f t="shared" ca="1" si="501"/>
        <v>1.2112962962962761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9.25</v>
      </c>
      <c r="H2061" s="407">
        <f t="shared" si="504"/>
        <v>1.2</v>
      </c>
      <c r="I2061" s="407">
        <f t="shared" si="495"/>
        <v>10.95</v>
      </c>
      <c r="J2061" s="407">
        <f t="shared" si="496"/>
        <v>11.059999999403953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11.45</v>
      </c>
      <c r="N2061" s="410">
        <f t="shared" si="499"/>
        <v>11.559999999403953</v>
      </c>
      <c r="O2061" s="411"/>
      <c r="P2061" s="485">
        <f t="shared" ca="1" si="500"/>
        <v>1.211585648148128</v>
      </c>
      <c r="Q2061" s="484">
        <f t="shared" ca="1" si="501"/>
        <v>1.2117361111110909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9.25</v>
      </c>
      <c r="H2062" s="407">
        <f t="shared" si="504"/>
        <v>1.2</v>
      </c>
      <c r="I2062" s="407">
        <f t="shared" si="495"/>
        <v>10.95</v>
      </c>
      <c r="J2062" s="407">
        <f t="shared" si="496"/>
        <v>11.059999999403953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11.45</v>
      </c>
      <c r="N2062" s="410">
        <f t="shared" si="499"/>
        <v>11.559999999403953</v>
      </c>
      <c r="O2062" s="411"/>
      <c r="P2062" s="485">
        <f t="shared" ca="1" si="500"/>
        <v>1.2120023148147947</v>
      </c>
      <c r="Q2062" s="484">
        <f t="shared" ca="1" si="501"/>
        <v>1.2121759259259057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9.25</v>
      </c>
      <c r="H2063" s="407">
        <f t="shared" si="504"/>
        <v>1.2</v>
      </c>
      <c r="I2063" s="407">
        <f t="shared" si="495"/>
        <v>10.95</v>
      </c>
      <c r="J2063" s="407">
        <f t="shared" si="496"/>
        <v>11.059999999403953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11.45</v>
      </c>
      <c r="N2063" s="410">
        <f t="shared" si="499"/>
        <v>11.559999999403953</v>
      </c>
      <c r="O2063" s="411"/>
      <c r="P2063" s="485">
        <f t="shared" ca="1" si="500"/>
        <v>1.2124305555555352</v>
      </c>
      <c r="Q2063" s="484">
        <f t="shared" ca="1" si="501"/>
        <v>1.2126041666666463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9.25</v>
      </c>
      <c r="H2064" s="407">
        <f t="shared" si="504"/>
        <v>1.2</v>
      </c>
      <c r="I2064" s="407">
        <f t="shared" si="495"/>
        <v>10.95</v>
      </c>
      <c r="J2064" s="407">
        <f t="shared" si="496"/>
        <v>11.059999999403953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11.45</v>
      </c>
      <c r="N2064" s="410">
        <f t="shared" si="499"/>
        <v>11.559999999403953</v>
      </c>
      <c r="O2064" s="411"/>
      <c r="P2064" s="485">
        <f t="shared" ca="1" si="500"/>
        <v>1.2128703703703501</v>
      </c>
      <c r="Q2064" s="484">
        <f t="shared" ca="1" si="501"/>
        <v>1.213020833333313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9.25</v>
      </c>
      <c r="H2065" s="407">
        <f t="shared" si="504"/>
        <v>1.2</v>
      </c>
      <c r="I2065" s="407">
        <f t="shared" si="495"/>
        <v>10.95</v>
      </c>
      <c r="J2065" s="407">
        <f t="shared" si="496"/>
        <v>11.059999999403953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11.45</v>
      </c>
      <c r="N2065" s="410">
        <f t="shared" si="499"/>
        <v>11.559999999403953</v>
      </c>
      <c r="O2065" s="411"/>
      <c r="P2065" s="485">
        <f t="shared" ca="1" si="500"/>
        <v>1.2132523148147945</v>
      </c>
      <c r="Q2065" s="484">
        <f t="shared" ca="1" si="501"/>
        <v>1.2134027777777574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9.25</v>
      </c>
      <c r="H2066" s="407">
        <f t="shared" si="505"/>
        <v>1.2</v>
      </c>
      <c r="I2066" s="407">
        <f t="shared" si="495"/>
        <v>10.95</v>
      </c>
      <c r="J2066" s="407">
        <f t="shared" si="496"/>
        <v>11.059999999403953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11.45</v>
      </c>
      <c r="N2066" s="410">
        <f t="shared" si="499"/>
        <v>11.559999999403953</v>
      </c>
      <c r="O2066" s="411"/>
      <c r="P2066" s="485">
        <f t="shared" ca="1" si="500"/>
        <v>1.2136574074073869</v>
      </c>
      <c r="Q2066" s="484">
        <f t="shared" ca="1" si="501"/>
        <v>1.2137962962962758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9.25</v>
      </c>
      <c r="H2067" s="407">
        <f t="shared" si="505"/>
        <v>1.2</v>
      </c>
      <c r="I2067" s="407">
        <f t="shared" si="495"/>
        <v>10.95</v>
      </c>
      <c r="J2067" s="407">
        <f t="shared" si="496"/>
        <v>11.059999999403953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11.45</v>
      </c>
      <c r="N2067" s="410">
        <f t="shared" si="499"/>
        <v>11.559999999403953</v>
      </c>
      <c r="O2067" s="411"/>
      <c r="P2067" s="485">
        <f t="shared" ca="1" si="500"/>
        <v>1.2140856481481277</v>
      </c>
      <c r="Q2067" s="484">
        <f t="shared" ca="1" si="501"/>
        <v>1.2142361111110906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9.25</v>
      </c>
      <c r="H2068" s="407">
        <f t="shared" si="505"/>
        <v>1.2</v>
      </c>
      <c r="I2068" s="407">
        <f t="shared" si="495"/>
        <v>10.95</v>
      </c>
      <c r="J2068" s="407">
        <f t="shared" si="496"/>
        <v>11.059999999403953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11.45</v>
      </c>
      <c r="N2068" s="410">
        <f t="shared" si="499"/>
        <v>11.559999999403953</v>
      </c>
      <c r="O2068" s="411"/>
      <c r="P2068" s="485">
        <f t="shared" ca="1" si="500"/>
        <v>1.2144791666666461</v>
      </c>
      <c r="Q2068" s="484">
        <f t="shared" ca="1" si="501"/>
        <v>1.2146412037036831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9.25</v>
      </c>
      <c r="H2069" s="407">
        <f t="shared" si="505"/>
        <v>1.2</v>
      </c>
      <c r="I2069" s="407">
        <f t="shared" si="495"/>
        <v>10.95</v>
      </c>
      <c r="J2069" s="407">
        <f t="shared" si="496"/>
        <v>11.059999999403953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11.45</v>
      </c>
      <c r="N2069" s="410">
        <f t="shared" si="499"/>
        <v>11.559999999403953</v>
      </c>
      <c r="O2069" s="411"/>
      <c r="P2069" s="485">
        <f t="shared" ca="1" si="500"/>
        <v>1.2148726851851646</v>
      </c>
      <c r="Q2069" s="484">
        <f t="shared" ca="1" si="501"/>
        <v>1.2150347222222015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9.25</v>
      </c>
      <c r="H2070" s="407">
        <f t="shared" si="505"/>
        <v>1.2</v>
      </c>
      <c r="I2070" s="407">
        <f t="shared" si="495"/>
        <v>10.95</v>
      </c>
      <c r="J2070" s="407">
        <f t="shared" si="496"/>
        <v>11.059999999403953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11.45</v>
      </c>
      <c r="N2070" s="410">
        <f t="shared" si="499"/>
        <v>11.559999999403953</v>
      </c>
      <c r="O2070" s="411"/>
      <c r="P2070" s="485">
        <f t="shared" ca="1" si="500"/>
        <v>1.2153009259259053</v>
      </c>
      <c r="Q2070" s="484">
        <f t="shared" ca="1" si="501"/>
        <v>1.2154629629629423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9.25</v>
      </c>
      <c r="H2071" s="407">
        <f t="shared" si="505"/>
        <v>1.2</v>
      </c>
      <c r="I2071" s="407">
        <f t="shared" si="495"/>
        <v>10.95</v>
      </c>
      <c r="J2071" s="407">
        <f t="shared" si="496"/>
        <v>11.059999999403953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11.45</v>
      </c>
      <c r="N2071" s="410">
        <f t="shared" si="499"/>
        <v>11.559999999403953</v>
      </c>
      <c r="O2071" s="411"/>
      <c r="P2071" s="485">
        <f t="shared" ca="1" si="500"/>
        <v>1.2157523148147942</v>
      </c>
      <c r="Q2071" s="484">
        <f t="shared" ca="1" si="501"/>
        <v>1.2159143518518312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9.25</v>
      </c>
      <c r="H2072" s="407">
        <f t="shared" si="505"/>
        <v>1.2</v>
      </c>
      <c r="I2072" s="407">
        <f t="shared" si="495"/>
        <v>10.95</v>
      </c>
      <c r="J2072" s="407">
        <f t="shared" si="496"/>
        <v>11.059999999403953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11.45</v>
      </c>
      <c r="N2072" s="410">
        <f t="shared" si="499"/>
        <v>11.559999999403953</v>
      </c>
      <c r="O2072" s="411"/>
      <c r="P2072" s="485">
        <f t="shared" ca="1" si="500"/>
        <v>1.2161805555555349</v>
      </c>
      <c r="Q2072" s="484">
        <f t="shared" ca="1" si="501"/>
        <v>1.2163194444444239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9.25</v>
      </c>
      <c r="H2073" s="407">
        <f t="shared" si="505"/>
        <v>1.2</v>
      </c>
      <c r="I2073" s="407">
        <f t="shared" si="495"/>
        <v>10.95</v>
      </c>
      <c r="J2073" s="407">
        <f t="shared" si="496"/>
        <v>11.059999999403953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11.45</v>
      </c>
      <c r="N2073" s="410">
        <f t="shared" si="499"/>
        <v>11.559999999403953</v>
      </c>
      <c r="O2073" s="411"/>
      <c r="P2073" s="485">
        <f t="shared" ca="1" si="500"/>
        <v>1.2166087962962757</v>
      </c>
      <c r="Q2073" s="484">
        <f t="shared" ca="1" si="501"/>
        <v>1.2167592592592387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9.25</v>
      </c>
      <c r="H2074" s="407">
        <f t="shared" si="505"/>
        <v>1.2</v>
      </c>
      <c r="I2074" s="407">
        <f t="shared" si="495"/>
        <v>10.95</v>
      </c>
      <c r="J2074" s="407">
        <f t="shared" si="496"/>
        <v>11.059999999403953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11.45</v>
      </c>
      <c r="N2074" s="410">
        <f t="shared" si="499"/>
        <v>11.559999999403953</v>
      </c>
      <c r="O2074" s="411"/>
      <c r="P2074" s="485">
        <f t="shared" ca="1" si="500"/>
        <v>1.2170486111110905</v>
      </c>
      <c r="Q2074" s="484">
        <f t="shared" ca="1" si="501"/>
        <v>1.2171990740740535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9.25</v>
      </c>
      <c r="H2075" s="407">
        <f t="shared" si="505"/>
        <v>1.2</v>
      </c>
      <c r="I2075" s="407">
        <f t="shared" si="495"/>
        <v>10.95</v>
      </c>
      <c r="J2075" s="407">
        <f t="shared" si="496"/>
        <v>11.059999999403953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11.45</v>
      </c>
      <c r="N2075" s="410">
        <f t="shared" si="499"/>
        <v>11.559999999403953</v>
      </c>
      <c r="O2075" s="411"/>
      <c r="P2075" s="485">
        <f t="shared" ca="1" si="500"/>
        <v>1.217453703703683</v>
      </c>
      <c r="Q2075" s="484">
        <f t="shared" ca="1" si="501"/>
        <v>1.2175925925925719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9.25</v>
      </c>
      <c r="H2076" s="407">
        <f t="shared" si="505"/>
        <v>1.2</v>
      </c>
      <c r="I2076" s="407">
        <f t="shared" si="495"/>
        <v>10.95</v>
      </c>
      <c r="J2076" s="407">
        <f t="shared" si="496"/>
        <v>11.059999999403953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11.45</v>
      </c>
      <c r="N2076" s="410">
        <f t="shared" si="499"/>
        <v>11.559999999403953</v>
      </c>
      <c r="O2076" s="411"/>
      <c r="P2076" s="485">
        <f t="shared" ca="1" si="500"/>
        <v>1.2178819444444238</v>
      </c>
      <c r="Q2076" s="484">
        <f t="shared" ca="1" si="501"/>
        <v>1.2180324074073867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9.25</v>
      </c>
      <c r="H2077" s="407">
        <f t="shared" si="505"/>
        <v>1.2</v>
      </c>
      <c r="I2077" s="407">
        <f t="shared" si="495"/>
        <v>10.95</v>
      </c>
      <c r="J2077" s="407">
        <f t="shared" si="496"/>
        <v>11.059999999403953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11.45</v>
      </c>
      <c r="N2077" s="410">
        <f t="shared" si="499"/>
        <v>11.559999999403953</v>
      </c>
      <c r="O2077" s="411"/>
      <c r="P2077" s="485">
        <f t="shared" ca="1" si="500"/>
        <v>1.2183217592592386</v>
      </c>
      <c r="Q2077" s="484">
        <f t="shared" ca="1" si="501"/>
        <v>1.2184953703703496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9.25</v>
      </c>
      <c r="H2078" s="407">
        <f t="shared" si="505"/>
        <v>1.2</v>
      </c>
      <c r="I2078" s="407">
        <f t="shared" si="495"/>
        <v>10.95</v>
      </c>
      <c r="J2078" s="407">
        <f t="shared" si="496"/>
        <v>11.059999999403953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11.45</v>
      </c>
      <c r="N2078" s="410">
        <f t="shared" si="499"/>
        <v>11.559999999403953</v>
      </c>
      <c r="O2078" s="411"/>
      <c r="P2078" s="485">
        <f t="shared" ca="1" si="500"/>
        <v>1.2187615740740534</v>
      </c>
      <c r="Q2078" s="484">
        <f t="shared" ca="1" si="501"/>
        <v>1.2189351851851644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9.25</v>
      </c>
      <c r="H2079" s="407">
        <f t="shared" si="505"/>
        <v>1.2</v>
      </c>
      <c r="I2079" s="407">
        <f t="shared" si="495"/>
        <v>10.95</v>
      </c>
      <c r="J2079" s="407">
        <f t="shared" si="496"/>
        <v>11.059999999403953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11.45</v>
      </c>
      <c r="N2079" s="410">
        <f t="shared" si="499"/>
        <v>11.559999999403953</v>
      </c>
      <c r="O2079" s="411"/>
      <c r="P2079" s="485">
        <f t="shared" ca="1" si="500"/>
        <v>1.2192245370370163</v>
      </c>
      <c r="Q2079" s="484">
        <f t="shared" ca="1" si="501"/>
        <v>1.2193749999999792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9.25</v>
      </c>
      <c r="H2080" s="407">
        <f t="shared" si="505"/>
        <v>1.2</v>
      </c>
      <c r="I2080" s="407">
        <f t="shared" si="495"/>
        <v>10.95</v>
      </c>
      <c r="J2080" s="407">
        <f t="shared" si="496"/>
        <v>11.059999999403953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11.45</v>
      </c>
      <c r="N2080" s="410">
        <f t="shared" si="499"/>
        <v>11.559999999403953</v>
      </c>
      <c r="O2080" s="411"/>
      <c r="P2080" s="485">
        <f t="shared" ca="1" si="500"/>
        <v>1.219652777777757</v>
      </c>
      <c r="Q2080" s="484">
        <f t="shared" ca="1" si="501"/>
        <v>1.21980324074072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9.25</v>
      </c>
      <c r="H2081" s="407">
        <f t="shared" si="505"/>
        <v>1.2</v>
      </c>
      <c r="I2081" s="407">
        <f t="shared" si="495"/>
        <v>10.95</v>
      </c>
      <c r="J2081" s="407">
        <f t="shared" si="496"/>
        <v>11.059999999403953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11.45</v>
      </c>
      <c r="N2081" s="410">
        <f t="shared" si="499"/>
        <v>11.559999999403953</v>
      </c>
      <c r="O2081" s="411"/>
      <c r="P2081" s="485">
        <f t="shared" ca="1" si="500"/>
        <v>1.2200462962962755</v>
      </c>
      <c r="Q2081" s="484">
        <f t="shared" ca="1" si="501"/>
        <v>1.2202083333333125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9.25</v>
      </c>
      <c r="H2082" s="407">
        <f t="shared" si="507"/>
        <v>1.2</v>
      </c>
      <c r="I2082" s="407">
        <f t="shared" si="495"/>
        <v>10.95</v>
      </c>
      <c r="J2082" s="407">
        <f t="shared" si="496"/>
        <v>11.059999999403953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11.45</v>
      </c>
      <c r="N2082" s="410">
        <f t="shared" si="499"/>
        <v>11.559999999403953</v>
      </c>
      <c r="O2082" s="411"/>
      <c r="P2082" s="485">
        <f t="shared" ca="1" si="500"/>
        <v>1.2204976851851643</v>
      </c>
      <c r="Q2082" s="484">
        <f t="shared" ca="1" si="501"/>
        <v>1.2206365740740532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9.25</v>
      </c>
      <c r="H2083" s="407">
        <f t="shared" si="507"/>
        <v>1.2</v>
      </c>
      <c r="I2083" s="407">
        <f t="shared" si="495"/>
        <v>10.95</v>
      </c>
      <c r="J2083" s="407">
        <f t="shared" si="496"/>
        <v>11.059999999403953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11.45</v>
      </c>
      <c r="N2083" s="410">
        <f t="shared" si="499"/>
        <v>11.559999999403953</v>
      </c>
      <c r="O2083" s="411"/>
      <c r="P2083" s="485">
        <f t="shared" ca="1" si="500"/>
        <v>1.2208680555555347</v>
      </c>
      <c r="Q2083" s="484">
        <f t="shared" ca="1" si="501"/>
        <v>1.2210416666666457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9.25</v>
      </c>
      <c r="H2084" s="407">
        <f t="shared" si="507"/>
        <v>1.2</v>
      </c>
      <c r="I2084" s="407">
        <f t="shared" ref="I2084:I2147" si="510">F2084+G2084</f>
        <v>10.95</v>
      </c>
      <c r="J2084" s="407">
        <f t="shared" ref="J2084:J2147" si="511">I2084+R2084</f>
        <v>11.059999999403953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11.45</v>
      </c>
      <c r="N2084" s="410">
        <f t="shared" ref="N2084:N2147" si="514">J2084+L2084</f>
        <v>11.559999999403953</v>
      </c>
      <c r="O2084" s="411"/>
      <c r="P2084" s="485">
        <f t="shared" ref="P2084:P2147" ca="1" si="515">Q2083+TIME(0,0,RANDBETWEEN(20,25))</f>
        <v>1.2212731481481272</v>
      </c>
      <c r="Q2084" s="484">
        <f t="shared" ref="Q2084:Q2147" ca="1" si="516">P2084+TIME(0,0,RANDBETWEEN(12,15))</f>
        <v>1.2214120370370161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9.25</v>
      </c>
      <c r="H2085" s="407">
        <f t="shared" si="507"/>
        <v>1.2</v>
      </c>
      <c r="I2085" s="407">
        <f t="shared" si="510"/>
        <v>10.95</v>
      </c>
      <c r="J2085" s="407">
        <f t="shared" si="511"/>
        <v>11.059999999403953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11.45</v>
      </c>
      <c r="N2085" s="410">
        <f t="shared" si="514"/>
        <v>11.559999999403953</v>
      </c>
      <c r="O2085" s="411"/>
      <c r="P2085" s="485">
        <f t="shared" ca="1" si="515"/>
        <v>1.2217013888888679</v>
      </c>
      <c r="Q2085" s="484">
        <f t="shared" ca="1" si="516"/>
        <v>1.2218402777777568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9.25</v>
      </c>
      <c r="H2086" s="407">
        <f t="shared" si="507"/>
        <v>1.2</v>
      </c>
      <c r="I2086" s="407">
        <f t="shared" si="510"/>
        <v>10.95</v>
      </c>
      <c r="J2086" s="407">
        <f t="shared" si="511"/>
        <v>11.059999999403953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11.45</v>
      </c>
      <c r="N2086" s="410">
        <f t="shared" si="514"/>
        <v>11.559999999403953</v>
      </c>
      <c r="O2086" s="411"/>
      <c r="P2086" s="485">
        <f t="shared" ca="1" si="515"/>
        <v>1.2220949074073864</v>
      </c>
      <c r="Q2086" s="484">
        <f t="shared" ca="1" si="516"/>
        <v>1.2222685185184974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9.25</v>
      </c>
      <c r="H2087" s="407">
        <f t="shared" si="507"/>
        <v>1.2</v>
      </c>
      <c r="I2087" s="407">
        <f t="shared" si="510"/>
        <v>10.95</v>
      </c>
      <c r="J2087" s="407">
        <f t="shared" si="511"/>
        <v>11.059999999403953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11.45</v>
      </c>
      <c r="N2087" s="410">
        <f t="shared" si="514"/>
        <v>11.559999999403953</v>
      </c>
      <c r="O2087" s="411"/>
      <c r="P2087" s="485">
        <f t="shared" ca="1" si="515"/>
        <v>1.2225115740740529</v>
      </c>
      <c r="Q2087" s="484">
        <f t="shared" ca="1" si="516"/>
        <v>1.2226736111110899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9.25</v>
      </c>
      <c r="H2088" s="407">
        <f t="shared" si="507"/>
        <v>1.2</v>
      </c>
      <c r="I2088" s="407">
        <f t="shared" si="510"/>
        <v>10.95</v>
      </c>
      <c r="J2088" s="407">
        <f t="shared" si="511"/>
        <v>11.059999999403953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11.45</v>
      </c>
      <c r="N2088" s="410">
        <f t="shared" si="514"/>
        <v>11.559999999403953</v>
      </c>
      <c r="O2088" s="411"/>
      <c r="P2088" s="485">
        <f t="shared" ca="1" si="515"/>
        <v>1.2229513888888677</v>
      </c>
      <c r="Q2088" s="484">
        <f t="shared" ca="1" si="516"/>
        <v>1.2231018518518306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9.25</v>
      </c>
      <c r="H2089" s="407">
        <f t="shared" si="507"/>
        <v>1.2</v>
      </c>
      <c r="I2089" s="407">
        <f t="shared" si="510"/>
        <v>10.95</v>
      </c>
      <c r="J2089" s="407">
        <f t="shared" si="511"/>
        <v>11.059999999403953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11.45</v>
      </c>
      <c r="N2089" s="410">
        <f t="shared" si="514"/>
        <v>11.559999999403953</v>
      </c>
      <c r="O2089" s="411"/>
      <c r="P2089" s="485">
        <f t="shared" ca="1" si="515"/>
        <v>1.2233912037036825</v>
      </c>
      <c r="Q2089" s="484">
        <f t="shared" ca="1" si="516"/>
        <v>1.2235648148147935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9.25</v>
      </c>
      <c r="H2090" s="407">
        <f t="shared" si="507"/>
        <v>1.2</v>
      </c>
      <c r="I2090" s="407">
        <f t="shared" si="510"/>
        <v>10.95</v>
      </c>
      <c r="J2090" s="407">
        <f t="shared" si="511"/>
        <v>11.059999999403953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11.45</v>
      </c>
      <c r="N2090" s="410">
        <f t="shared" si="514"/>
        <v>11.559999999403953</v>
      </c>
      <c r="O2090" s="411"/>
      <c r="P2090" s="485">
        <f t="shared" ca="1" si="515"/>
        <v>1.2238310185184973</v>
      </c>
      <c r="Q2090" s="484">
        <f t="shared" ca="1" si="516"/>
        <v>1.2239814814814602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9.25</v>
      </c>
      <c r="H2091" s="407">
        <f t="shared" si="507"/>
        <v>1.2</v>
      </c>
      <c r="I2091" s="407">
        <f t="shared" si="510"/>
        <v>10.95</v>
      </c>
      <c r="J2091" s="407">
        <f t="shared" si="511"/>
        <v>11.059999999403953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11.45</v>
      </c>
      <c r="N2091" s="410">
        <f t="shared" si="514"/>
        <v>11.559999999403953</v>
      </c>
      <c r="O2091" s="411"/>
      <c r="P2091" s="485">
        <f t="shared" ca="1" si="515"/>
        <v>1.2242592592592381</v>
      </c>
      <c r="Q2091" s="484">
        <f t="shared" ca="1" si="516"/>
        <v>1.224409722222201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9.25</v>
      </c>
      <c r="H2092" s="407">
        <f t="shared" si="507"/>
        <v>1.2</v>
      </c>
      <c r="I2092" s="407">
        <f t="shared" si="510"/>
        <v>10.95</v>
      </c>
      <c r="J2092" s="407">
        <f t="shared" si="511"/>
        <v>11.059999999403953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11.45</v>
      </c>
      <c r="N2092" s="410">
        <f t="shared" si="514"/>
        <v>11.559999999403953</v>
      </c>
      <c r="O2092" s="411"/>
      <c r="P2092" s="485">
        <f t="shared" ca="1" si="515"/>
        <v>1.2246643518518305</v>
      </c>
      <c r="Q2092" s="484">
        <f t="shared" ca="1" si="516"/>
        <v>1.2248148148147935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9.25</v>
      </c>
      <c r="H2093" s="407">
        <f t="shared" si="507"/>
        <v>1.2</v>
      </c>
      <c r="I2093" s="407">
        <f t="shared" si="510"/>
        <v>10.95</v>
      </c>
      <c r="J2093" s="407">
        <f t="shared" si="511"/>
        <v>11.059999999403953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11.45</v>
      </c>
      <c r="N2093" s="410">
        <f t="shared" si="514"/>
        <v>11.559999999403953</v>
      </c>
      <c r="O2093" s="411"/>
      <c r="P2093" s="485">
        <f t="shared" ca="1" si="515"/>
        <v>1.2250810185184973</v>
      </c>
      <c r="Q2093" s="484">
        <f t="shared" ca="1" si="516"/>
        <v>1.2252199074073862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9.25</v>
      </c>
      <c r="H2094" s="407">
        <f t="shared" si="507"/>
        <v>1.2</v>
      </c>
      <c r="I2094" s="407">
        <f t="shared" si="510"/>
        <v>10.95</v>
      </c>
      <c r="J2094" s="407">
        <f t="shared" si="511"/>
        <v>11.059999999403953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11.45</v>
      </c>
      <c r="N2094" s="410">
        <f t="shared" si="514"/>
        <v>11.559999999403953</v>
      </c>
      <c r="O2094" s="411"/>
      <c r="P2094" s="485">
        <f t="shared" ca="1" si="515"/>
        <v>1.225497685185164</v>
      </c>
      <c r="Q2094" s="484">
        <f t="shared" ca="1" si="516"/>
        <v>1.225659722222201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9.25</v>
      </c>
      <c r="H2095" s="407">
        <f t="shared" si="507"/>
        <v>1.2</v>
      </c>
      <c r="I2095" s="407">
        <f t="shared" si="510"/>
        <v>10.95</v>
      </c>
      <c r="J2095" s="407">
        <f t="shared" si="511"/>
        <v>11.059999999403953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11.45</v>
      </c>
      <c r="N2095" s="410">
        <f t="shared" si="514"/>
        <v>11.559999999403953</v>
      </c>
      <c r="O2095" s="411"/>
      <c r="P2095" s="485">
        <f t="shared" ca="1" si="515"/>
        <v>1.2258912037036824</v>
      </c>
      <c r="Q2095" s="484">
        <f t="shared" ca="1" si="516"/>
        <v>1.2260300925925713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9.25</v>
      </c>
      <c r="H2096" s="407">
        <f t="shared" si="507"/>
        <v>1.2</v>
      </c>
      <c r="I2096" s="407">
        <f t="shared" si="510"/>
        <v>10.95</v>
      </c>
      <c r="J2096" s="407">
        <f t="shared" si="511"/>
        <v>11.059999999403953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11.45</v>
      </c>
      <c r="N2096" s="410">
        <f t="shared" si="514"/>
        <v>11.559999999403953</v>
      </c>
      <c r="O2096" s="411"/>
      <c r="P2096" s="485">
        <f t="shared" ca="1" si="515"/>
        <v>1.2263194444444232</v>
      </c>
      <c r="Q2096" s="484">
        <f t="shared" ca="1" si="516"/>
        <v>1.2264583333333121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9.25</v>
      </c>
      <c r="H2097" s="407">
        <f t="shared" si="507"/>
        <v>1.2</v>
      </c>
      <c r="I2097" s="407">
        <f t="shared" si="510"/>
        <v>10.95</v>
      </c>
      <c r="J2097" s="407">
        <f t="shared" si="511"/>
        <v>11.059999999403953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11.45</v>
      </c>
      <c r="N2097" s="410">
        <f t="shared" si="514"/>
        <v>11.559999999403953</v>
      </c>
      <c r="O2097" s="411"/>
      <c r="P2097" s="485">
        <f t="shared" ca="1" si="515"/>
        <v>1.2267129629629416</v>
      </c>
      <c r="Q2097" s="484">
        <f t="shared" ca="1" si="516"/>
        <v>1.2268634259259046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9.25</v>
      </c>
      <c r="H2098" s="407">
        <f t="shared" si="518"/>
        <v>1.2</v>
      </c>
      <c r="I2098" s="407">
        <f t="shared" si="510"/>
        <v>10.95</v>
      </c>
      <c r="J2098" s="407">
        <f t="shared" si="511"/>
        <v>11.059999999403953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11.45</v>
      </c>
      <c r="N2098" s="410">
        <f t="shared" si="514"/>
        <v>11.559999999403953</v>
      </c>
      <c r="O2098" s="411"/>
      <c r="P2098" s="485">
        <f t="shared" ca="1" si="515"/>
        <v>1.227094907407386</v>
      </c>
      <c r="Q2098" s="484">
        <f t="shared" ca="1" si="516"/>
        <v>1.2272685185184971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9.25</v>
      </c>
      <c r="H2099" s="407">
        <f t="shared" si="518"/>
        <v>1.2</v>
      </c>
      <c r="I2099" s="407">
        <f t="shared" si="510"/>
        <v>10.95</v>
      </c>
      <c r="J2099" s="407">
        <f t="shared" si="511"/>
        <v>11.059999999403953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11.45</v>
      </c>
      <c r="N2099" s="410">
        <f t="shared" si="514"/>
        <v>11.559999999403953</v>
      </c>
      <c r="O2099" s="411"/>
      <c r="P2099" s="485">
        <f t="shared" ca="1" si="515"/>
        <v>1.2275347222222008</v>
      </c>
      <c r="Q2099" s="484">
        <f t="shared" ca="1" si="516"/>
        <v>1.2276967592592378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9.25</v>
      </c>
      <c r="H2100" s="407">
        <f t="shared" si="518"/>
        <v>1.2</v>
      </c>
      <c r="I2100" s="407">
        <f t="shared" si="510"/>
        <v>10.95</v>
      </c>
      <c r="J2100" s="407">
        <f t="shared" si="511"/>
        <v>11.059999999403953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11.45</v>
      </c>
      <c r="N2100" s="410">
        <f t="shared" si="514"/>
        <v>11.559999999403953</v>
      </c>
      <c r="O2100" s="411"/>
      <c r="P2100" s="485">
        <f t="shared" ca="1" si="515"/>
        <v>1.2279513888888673</v>
      </c>
      <c r="Q2100" s="484">
        <f t="shared" ca="1" si="516"/>
        <v>1.2281134259259043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9.25</v>
      </c>
      <c r="H2101" s="407">
        <f t="shared" si="518"/>
        <v>1.2</v>
      </c>
      <c r="I2101" s="407">
        <f t="shared" si="510"/>
        <v>10.95</v>
      </c>
      <c r="J2101" s="407">
        <f t="shared" si="511"/>
        <v>11.059999999403953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11.45</v>
      </c>
      <c r="N2101" s="410">
        <f t="shared" si="514"/>
        <v>11.559999999403953</v>
      </c>
      <c r="O2101" s="411"/>
      <c r="P2101" s="485">
        <f t="shared" ca="1" si="515"/>
        <v>1.2283912037036822</v>
      </c>
      <c r="Q2101" s="484">
        <f t="shared" ca="1" si="516"/>
        <v>1.2285416666666451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9.25</v>
      </c>
      <c r="H2102" s="407">
        <f t="shared" si="518"/>
        <v>1.2</v>
      </c>
      <c r="I2102" s="407">
        <f t="shared" si="510"/>
        <v>10.95</v>
      </c>
      <c r="J2102" s="407">
        <f t="shared" si="511"/>
        <v>11.059999999403953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11.45</v>
      </c>
      <c r="N2102" s="410">
        <f t="shared" si="514"/>
        <v>11.559999999403953</v>
      </c>
      <c r="O2102" s="411"/>
      <c r="P2102" s="485">
        <f t="shared" ca="1" si="515"/>
        <v>1.2287847222222006</v>
      </c>
      <c r="Q2102" s="484">
        <f t="shared" ca="1" si="516"/>
        <v>1.2289467592592376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9.25</v>
      </c>
      <c r="H2103" s="407">
        <f t="shared" si="518"/>
        <v>1.2</v>
      </c>
      <c r="I2103" s="407">
        <f t="shared" si="510"/>
        <v>10.95</v>
      </c>
      <c r="J2103" s="407">
        <f t="shared" si="511"/>
        <v>11.059999999403953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11.45</v>
      </c>
      <c r="N2103" s="410">
        <f t="shared" si="514"/>
        <v>11.559999999403953</v>
      </c>
      <c r="O2103" s="411"/>
      <c r="P2103" s="485">
        <f t="shared" ca="1" si="515"/>
        <v>1.2292245370370154</v>
      </c>
      <c r="Q2103" s="484">
        <f t="shared" ca="1" si="516"/>
        <v>1.2293865740740524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9.25</v>
      </c>
      <c r="H2104" s="407">
        <f t="shared" si="518"/>
        <v>1.2</v>
      </c>
      <c r="I2104" s="407">
        <f t="shared" si="510"/>
        <v>10.95</v>
      </c>
      <c r="J2104" s="407">
        <f t="shared" si="511"/>
        <v>11.059999999403953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11.45</v>
      </c>
      <c r="N2104" s="410">
        <f t="shared" si="514"/>
        <v>11.559999999403953</v>
      </c>
      <c r="O2104" s="411"/>
      <c r="P2104" s="485">
        <f t="shared" ca="1" si="515"/>
        <v>1.2296759259259042</v>
      </c>
      <c r="Q2104" s="484">
        <f t="shared" ca="1" si="516"/>
        <v>1.2298495370370153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9.25</v>
      </c>
      <c r="H2105" s="407">
        <f t="shared" si="518"/>
        <v>1.2</v>
      </c>
      <c r="I2105" s="407">
        <f t="shared" si="510"/>
        <v>10.95</v>
      </c>
      <c r="J2105" s="407">
        <f t="shared" si="511"/>
        <v>11.059999999403953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11.45</v>
      </c>
      <c r="N2105" s="410">
        <f t="shared" si="514"/>
        <v>11.559999999403953</v>
      </c>
      <c r="O2105" s="411"/>
      <c r="P2105" s="485">
        <f t="shared" ca="1" si="515"/>
        <v>1.2301273148147931</v>
      </c>
      <c r="Q2105" s="484">
        <f t="shared" ca="1" si="516"/>
        <v>1.2302893518518301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9.25</v>
      </c>
      <c r="H2106" s="407">
        <f t="shared" si="518"/>
        <v>1.2</v>
      </c>
      <c r="I2106" s="407">
        <f t="shared" si="510"/>
        <v>10.95</v>
      </c>
      <c r="J2106" s="407">
        <f t="shared" si="511"/>
        <v>11.059999999403953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11.45</v>
      </c>
      <c r="N2106" s="410">
        <f t="shared" si="514"/>
        <v>11.559999999403953</v>
      </c>
      <c r="O2106" s="411"/>
      <c r="P2106" s="485">
        <f t="shared" ca="1" si="515"/>
        <v>1.2305439814814596</v>
      </c>
      <c r="Q2106" s="484">
        <f t="shared" ca="1" si="516"/>
        <v>1.2306944444444226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9.25</v>
      </c>
      <c r="H2107" s="407">
        <f t="shared" si="518"/>
        <v>1.2</v>
      </c>
      <c r="I2107" s="407">
        <f t="shared" si="510"/>
        <v>10.95</v>
      </c>
      <c r="J2107" s="407">
        <f t="shared" si="511"/>
        <v>11.059999999403953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11.45</v>
      </c>
      <c r="N2107" s="410">
        <f t="shared" si="514"/>
        <v>11.559999999403953</v>
      </c>
      <c r="O2107" s="411"/>
      <c r="P2107" s="485">
        <f t="shared" ca="1" si="515"/>
        <v>1.2309606481481263</v>
      </c>
      <c r="Q2107" s="484">
        <f t="shared" ca="1" si="516"/>
        <v>1.2311111111110893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9.25</v>
      </c>
      <c r="H2108" s="407">
        <f t="shared" si="518"/>
        <v>1.2</v>
      </c>
      <c r="I2108" s="407">
        <f t="shared" si="510"/>
        <v>10.95</v>
      </c>
      <c r="J2108" s="407">
        <f t="shared" si="511"/>
        <v>11.059999999403953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11.45</v>
      </c>
      <c r="N2108" s="410">
        <f t="shared" si="514"/>
        <v>11.559999999403953</v>
      </c>
      <c r="O2108" s="411"/>
      <c r="P2108" s="485">
        <f t="shared" ca="1" si="515"/>
        <v>1.2313773148147931</v>
      </c>
      <c r="Q2108" s="484">
        <f t="shared" ca="1" si="516"/>
        <v>1.2315509259259041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9.25</v>
      </c>
      <c r="H2109" s="407">
        <f t="shared" si="518"/>
        <v>1.2</v>
      </c>
      <c r="I2109" s="407">
        <f t="shared" si="510"/>
        <v>10.95</v>
      </c>
      <c r="J2109" s="407">
        <f t="shared" si="511"/>
        <v>11.059999999403953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11.45</v>
      </c>
      <c r="N2109" s="410">
        <f t="shared" si="514"/>
        <v>11.559999999403953</v>
      </c>
      <c r="O2109" s="411"/>
      <c r="P2109" s="485">
        <f t="shared" ca="1" si="515"/>
        <v>1.2318287037036819</v>
      </c>
      <c r="Q2109" s="484">
        <f t="shared" ca="1" si="516"/>
        <v>1.2320023148147929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9.25</v>
      </c>
      <c r="H2110" s="407">
        <f t="shared" si="518"/>
        <v>1.2</v>
      </c>
      <c r="I2110" s="407">
        <f t="shared" si="510"/>
        <v>10.95</v>
      </c>
      <c r="J2110" s="407">
        <f t="shared" si="511"/>
        <v>11.059999999403953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11.45</v>
      </c>
      <c r="N2110" s="410">
        <f t="shared" si="514"/>
        <v>11.559999999403953</v>
      </c>
      <c r="O2110" s="411"/>
      <c r="P2110" s="485">
        <f t="shared" ca="1" si="515"/>
        <v>1.2322685185184967</v>
      </c>
      <c r="Q2110" s="484">
        <f t="shared" ca="1" si="516"/>
        <v>1.2324305555555337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9.25</v>
      </c>
      <c r="H2111" s="407">
        <f t="shared" si="518"/>
        <v>1.2</v>
      </c>
      <c r="I2111" s="407">
        <f t="shared" si="510"/>
        <v>10.95</v>
      </c>
      <c r="J2111" s="407">
        <f t="shared" si="511"/>
        <v>11.059999999403953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11.45</v>
      </c>
      <c r="N2111" s="410">
        <f t="shared" si="514"/>
        <v>11.559999999403953</v>
      </c>
      <c r="O2111" s="411"/>
      <c r="P2111" s="485">
        <f t="shared" ca="1" si="515"/>
        <v>1.2326620370370152</v>
      </c>
      <c r="Q2111" s="484">
        <f t="shared" ca="1" si="516"/>
        <v>1.2328356481481262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9.25</v>
      </c>
      <c r="H2112" s="407">
        <f t="shared" si="518"/>
        <v>1.2</v>
      </c>
      <c r="I2112" s="407">
        <f t="shared" si="510"/>
        <v>10.95</v>
      </c>
      <c r="J2112" s="407">
        <f t="shared" si="511"/>
        <v>11.059999999403953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11.45</v>
      </c>
      <c r="N2112" s="410">
        <f t="shared" si="514"/>
        <v>11.559999999403953</v>
      </c>
      <c r="O2112" s="411"/>
      <c r="P2112" s="485">
        <f t="shared" ca="1" si="515"/>
        <v>1.2330671296296076</v>
      </c>
      <c r="Q2112" s="484">
        <f t="shared" ca="1" si="516"/>
        <v>1.2332060185184965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9.25</v>
      </c>
      <c r="H2113" s="407">
        <f t="shared" si="518"/>
        <v>1.2</v>
      </c>
      <c r="I2113" s="407">
        <f t="shared" si="510"/>
        <v>10.95</v>
      </c>
      <c r="J2113" s="407">
        <f t="shared" si="511"/>
        <v>11.059999999403953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11.45</v>
      </c>
      <c r="N2113" s="410">
        <f t="shared" si="514"/>
        <v>11.559999999403953</v>
      </c>
      <c r="O2113" s="411"/>
      <c r="P2113" s="485">
        <f t="shared" ca="1" si="515"/>
        <v>1.2334722222222003</v>
      </c>
      <c r="Q2113" s="484">
        <f t="shared" ca="1" si="516"/>
        <v>1.2336342592592373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9.25</v>
      </c>
      <c r="H2114" s="407">
        <f t="shared" si="519"/>
        <v>1.2</v>
      </c>
      <c r="I2114" s="407">
        <f t="shared" si="510"/>
        <v>10.95</v>
      </c>
      <c r="J2114" s="407">
        <f t="shared" si="511"/>
        <v>11.059999999403953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11.45</v>
      </c>
      <c r="N2114" s="410">
        <f t="shared" si="514"/>
        <v>11.559999999403953</v>
      </c>
      <c r="O2114" s="411"/>
      <c r="P2114" s="485">
        <f t="shared" ca="1" si="515"/>
        <v>1.2339236111110892</v>
      </c>
      <c r="Q2114" s="484">
        <f t="shared" ca="1" si="516"/>
        <v>1.2340856481481262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9.25</v>
      </c>
      <c r="H2115" s="407">
        <f t="shared" si="519"/>
        <v>1.2</v>
      </c>
      <c r="I2115" s="407">
        <f t="shared" si="510"/>
        <v>10.95</v>
      </c>
      <c r="J2115" s="407">
        <f t="shared" si="511"/>
        <v>11.059999999403953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11.45</v>
      </c>
      <c r="N2115" s="410">
        <f t="shared" si="514"/>
        <v>11.559999999403953</v>
      </c>
      <c r="O2115" s="411"/>
      <c r="P2115" s="485">
        <f t="shared" ca="1" si="515"/>
        <v>1.2343287037036816</v>
      </c>
      <c r="Q2115" s="484">
        <f t="shared" ca="1" si="516"/>
        <v>1.2344907407407186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9.25</v>
      </c>
      <c r="H2116" s="407">
        <f t="shared" si="519"/>
        <v>1.2</v>
      </c>
      <c r="I2116" s="407">
        <f t="shared" si="510"/>
        <v>10.95</v>
      </c>
      <c r="J2116" s="407">
        <f t="shared" si="511"/>
        <v>11.059999999403953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11.45</v>
      </c>
      <c r="N2116" s="410">
        <f t="shared" si="514"/>
        <v>11.559999999403953</v>
      </c>
      <c r="O2116" s="411"/>
      <c r="P2116" s="485">
        <f t="shared" ca="1" si="515"/>
        <v>1.2347685185184964</v>
      </c>
      <c r="Q2116" s="484">
        <f t="shared" ca="1" si="516"/>
        <v>1.2349189814814594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9.25</v>
      </c>
      <c r="H2117" s="407">
        <f t="shared" si="519"/>
        <v>1.2</v>
      </c>
      <c r="I2117" s="407">
        <f t="shared" si="510"/>
        <v>10.95</v>
      </c>
      <c r="J2117" s="407">
        <f t="shared" si="511"/>
        <v>11.059999999403953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11.45</v>
      </c>
      <c r="N2117" s="410">
        <f t="shared" si="514"/>
        <v>11.559999999403953</v>
      </c>
      <c r="O2117" s="411"/>
      <c r="P2117" s="485">
        <f t="shared" ca="1" si="515"/>
        <v>1.2351967592592372</v>
      </c>
      <c r="Q2117" s="484">
        <f t="shared" ca="1" si="516"/>
        <v>1.2353356481481261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9.25</v>
      </c>
      <c r="H2118" s="407">
        <f t="shared" si="519"/>
        <v>1.2</v>
      </c>
      <c r="I2118" s="407">
        <f t="shared" si="510"/>
        <v>10.95</v>
      </c>
      <c r="J2118" s="407">
        <f t="shared" si="511"/>
        <v>11.059999999403953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11.45</v>
      </c>
      <c r="N2118" s="410">
        <f t="shared" si="514"/>
        <v>11.559999999403953</v>
      </c>
      <c r="O2118" s="411"/>
      <c r="P2118" s="485">
        <f t="shared" ca="1" si="515"/>
        <v>1.235613425925904</v>
      </c>
      <c r="Q2118" s="484">
        <f t="shared" ca="1" si="516"/>
        <v>1.2357638888888669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9.25</v>
      </c>
      <c r="H2119" s="407">
        <f t="shared" si="519"/>
        <v>1.2</v>
      </c>
      <c r="I2119" s="407">
        <f t="shared" si="510"/>
        <v>10.95</v>
      </c>
      <c r="J2119" s="407">
        <f t="shared" si="511"/>
        <v>11.059999999403953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11.45</v>
      </c>
      <c r="N2119" s="410">
        <f t="shared" si="514"/>
        <v>11.559999999403953</v>
      </c>
      <c r="O2119" s="411"/>
      <c r="P2119" s="485">
        <f t="shared" ca="1" si="515"/>
        <v>1.2360300925925707</v>
      </c>
      <c r="Q2119" s="484">
        <f t="shared" ca="1" si="516"/>
        <v>1.2361921296296077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9.25</v>
      </c>
      <c r="H2120" s="407">
        <f t="shared" si="519"/>
        <v>1.2</v>
      </c>
      <c r="I2120" s="407">
        <f t="shared" si="510"/>
        <v>10.95</v>
      </c>
      <c r="J2120" s="407">
        <f t="shared" si="511"/>
        <v>11.059999999403953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11.45</v>
      </c>
      <c r="N2120" s="410">
        <f t="shared" si="514"/>
        <v>11.559999999403953</v>
      </c>
      <c r="O2120" s="411"/>
      <c r="P2120" s="485">
        <f t="shared" ca="1" si="515"/>
        <v>1.2364699074073855</v>
      </c>
      <c r="Q2120" s="484">
        <f t="shared" ca="1" si="516"/>
        <v>1.2366203703703484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9.25</v>
      </c>
      <c r="H2121" s="407">
        <f t="shared" si="519"/>
        <v>1.2</v>
      </c>
      <c r="I2121" s="407">
        <f t="shared" si="510"/>
        <v>10.95</v>
      </c>
      <c r="J2121" s="407">
        <f t="shared" si="511"/>
        <v>11.059999999403953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11.45</v>
      </c>
      <c r="N2121" s="410">
        <f t="shared" si="514"/>
        <v>11.559999999403953</v>
      </c>
      <c r="O2121" s="411"/>
      <c r="P2121" s="485">
        <f t="shared" ca="1" si="515"/>
        <v>1.2369097222222003</v>
      </c>
      <c r="Q2121" s="484">
        <f t="shared" ca="1" si="516"/>
        <v>1.2370486111110892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9.25</v>
      </c>
      <c r="H2122" s="407">
        <f t="shared" si="519"/>
        <v>1.2</v>
      </c>
      <c r="I2122" s="407">
        <f t="shared" si="510"/>
        <v>10.95</v>
      </c>
      <c r="J2122" s="407">
        <f t="shared" si="511"/>
        <v>11.059999999403953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11.45</v>
      </c>
      <c r="N2122" s="410">
        <f t="shared" si="514"/>
        <v>11.559999999403953</v>
      </c>
      <c r="O2122" s="411"/>
      <c r="P2122" s="485">
        <f t="shared" ca="1" si="515"/>
        <v>1.2372916666666447</v>
      </c>
      <c r="Q2122" s="484">
        <f t="shared" ca="1" si="516"/>
        <v>1.2374652777777557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9.25</v>
      </c>
      <c r="H2123" s="407">
        <f t="shared" si="519"/>
        <v>1.2</v>
      </c>
      <c r="I2123" s="407">
        <f t="shared" si="510"/>
        <v>10.95</v>
      </c>
      <c r="J2123" s="407">
        <f t="shared" si="511"/>
        <v>11.059999999403953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11.45</v>
      </c>
      <c r="N2123" s="410">
        <f t="shared" si="514"/>
        <v>11.559999999403953</v>
      </c>
      <c r="O2123" s="411"/>
      <c r="P2123" s="485">
        <f t="shared" ca="1" si="515"/>
        <v>1.2377430555555335</v>
      </c>
      <c r="Q2123" s="484">
        <f t="shared" ca="1" si="516"/>
        <v>1.2378935185184965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9.25</v>
      </c>
      <c r="H2124" s="407">
        <f t="shared" si="519"/>
        <v>1.2</v>
      </c>
      <c r="I2124" s="407">
        <f t="shared" si="510"/>
        <v>10.95</v>
      </c>
      <c r="J2124" s="407">
        <f t="shared" si="511"/>
        <v>11.059999999403953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11.45</v>
      </c>
      <c r="N2124" s="410">
        <f t="shared" si="514"/>
        <v>11.559999999403953</v>
      </c>
      <c r="O2124" s="411"/>
      <c r="P2124" s="485">
        <f t="shared" ca="1" si="515"/>
        <v>1.238148148148126</v>
      </c>
      <c r="Q2124" s="484">
        <f t="shared" ca="1" si="516"/>
        <v>1.238298611111089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9.25</v>
      </c>
      <c r="H2125" s="407">
        <f t="shared" si="519"/>
        <v>1.2</v>
      </c>
      <c r="I2125" s="407">
        <f t="shared" si="510"/>
        <v>10.95</v>
      </c>
      <c r="J2125" s="407">
        <f t="shared" si="511"/>
        <v>11.059999999403953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11.45</v>
      </c>
      <c r="N2125" s="410">
        <f t="shared" si="514"/>
        <v>11.559999999403953</v>
      </c>
      <c r="O2125" s="411"/>
      <c r="P2125" s="485">
        <f t="shared" ca="1" si="515"/>
        <v>1.2385416666666444</v>
      </c>
      <c r="Q2125" s="484">
        <f t="shared" ca="1" si="516"/>
        <v>1.2386921296296074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9.25</v>
      </c>
      <c r="H2126" s="407">
        <f t="shared" si="519"/>
        <v>1.2</v>
      </c>
      <c r="I2126" s="407">
        <f t="shared" si="510"/>
        <v>10.95</v>
      </c>
      <c r="J2126" s="407">
        <f t="shared" si="511"/>
        <v>11.059999999403953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11.45</v>
      </c>
      <c r="N2126" s="410">
        <f t="shared" si="514"/>
        <v>11.559999999403953</v>
      </c>
      <c r="O2126" s="411"/>
      <c r="P2126" s="485">
        <f t="shared" ca="1" si="515"/>
        <v>1.2389583333333112</v>
      </c>
      <c r="Q2126" s="484">
        <f t="shared" ca="1" si="516"/>
        <v>1.2391319444444222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9.25</v>
      </c>
      <c r="H2127" s="407">
        <f t="shared" si="519"/>
        <v>1.2</v>
      </c>
      <c r="I2127" s="407">
        <f t="shared" si="510"/>
        <v>10.95</v>
      </c>
      <c r="J2127" s="407">
        <f t="shared" si="511"/>
        <v>11.059999999403953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11.45</v>
      </c>
      <c r="N2127" s="410">
        <f t="shared" si="514"/>
        <v>11.559999999403953</v>
      </c>
      <c r="O2127" s="411"/>
      <c r="P2127" s="485">
        <f t="shared" ca="1" si="515"/>
        <v>1.2393749999999777</v>
      </c>
      <c r="Q2127" s="484">
        <f t="shared" ca="1" si="516"/>
        <v>1.2395486111110887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9.25</v>
      </c>
      <c r="H2128" s="407">
        <f t="shared" si="519"/>
        <v>1.2</v>
      </c>
      <c r="I2128" s="407">
        <f t="shared" si="510"/>
        <v>10.95</v>
      </c>
      <c r="J2128" s="407">
        <f t="shared" si="511"/>
        <v>11.059999999403953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11.45</v>
      </c>
      <c r="N2128" s="410">
        <f t="shared" si="514"/>
        <v>11.559999999403953</v>
      </c>
      <c r="O2128" s="411"/>
      <c r="P2128" s="485">
        <f t="shared" ca="1" si="515"/>
        <v>1.2398379629629406</v>
      </c>
      <c r="Q2128" s="484">
        <f t="shared" ca="1" si="516"/>
        <v>1.2400115740740516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9.25</v>
      </c>
      <c r="H2129" s="407">
        <f t="shared" si="519"/>
        <v>1.2</v>
      </c>
      <c r="I2129" s="407">
        <f t="shared" si="510"/>
        <v>10.95</v>
      </c>
      <c r="J2129" s="407">
        <f t="shared" si="511"/>
        <v>11.059999999403953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11.45</v>
      </c>
      <c r="N2129" s="410">
        <f t="shared" si="514"/>
        <v>11.559999999403953</v>
      </c>
      <c r="O2129" s="411"/>
      <c r="P2129" s="485">
        <f t="shared" ca="1" si="515"/>
        <v>1.2402546296296071</v>
      </c>
      <c r="Q2129" s="484">
        <f t="shared" ca="1" si="516"/>
        <v>1.2404166666666441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9.25</v>
      </c>
      <c r="H2130" s="407">
        <f t="shared" si="520"/>
        <v>1.2</v>
      </c>
      <c r="I2130" s="407">
        <f t="shared" si="510"/>
        <v>10.95</v>
      </c>
      <c r="J2130" s="407">
        <f t="shared" si="511"/>
        <v>11.059999999403953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11.45</v>
      </c>
      <c r="N2130" s="410">
        <f t="shared" si="514"/>
        <v>11.559999999403953</v>
      </c>
      <c r="O2130" s="411"/>
      <c r="P2130" s="485">
        <f t="shared" ca="1" si="515"/>
        <v>1.2406944444444219</v>
      </c>
      <c r="Q2130" s="484">
        <f t="shared" ca="1" si="516"/>
        <v>1.2408449074073848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9.25</v>
      </c>
      <c r="H2131" s="407">
        <f t="shared" si="520"/>
        <v>1.2</v>
      </c>
      <c r="I2131" s="407">
        <f t="shared" si="510"/>
        <v>10.95</v>
      </c>
      <c r="J2131" s="407">
        <f t="shared" si="511"/>
        <v>11.059999999403953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11.45</v>
      </c>
      <c r="N2131" s="410">
        <f t="shared" si="514"/>
        <v>11.559999999403953</v>
      </c>
      <c r="O2131" s="411"/>
      <c r="P2131" s="485">
        <f t="shared" ca="1" si="515"/>
        <v>1.2410879629629403</v>
      </c>
      <c r="Q2131" s="484">
        <f t="shared" ca="1" si="516"/>
        <v>1.2412268518518292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9.25</v>
      </c>
      <c r="H2132" s="407">
        <f t="shared" si="520"/>
        <v>1.2</v>
      </c>
      <c r="I2132" s="407">
        <f t="shared" si="510"/>
        <v>10.95</v>
      </c>
      <c r="J2132" s="407">
        <f t="shared" si="511"/>
        <v>11.059999999403953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11.45</v>
      </c>
      <c r="N2132" s="410">
        <f t="shared" si="514"/>
        <v>11.559999999403953</v>
      </c>
      <c r="O2132" s="411"/>
      <c r="P2132" s="485">
        <f t="shared" ca="1" si="515"/>
        <v>1.2415162037036811</v>
      </c>
      <c r="Q2132" s="484">
        <f t="shared" ca="1" si="516"/>
        <v>1.2416898148147921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9.25</v>
      </c>
      <c r="H2133" s="407">
        <f t="shared" si="520"/>
        <v>1.2</v>
      </c>
      <c r="I2133" s="407">
        <f t="shared" si="510"/>
        <v>10.95</v>
      </c>
      <c r="J2133" s="407">
        <f t="shared" si="511"/>
        <v>11.059999999403953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11.45</v>
      </c>
      <c r="N2133" s="410">
        <f t="shared" si="514"/>
        <v>11.559999999403953</v>
      </c>
      <c r="O2133" s="411"/>
      <c r="P2133" s="485">
        <f t="shared" ca="1" si="515"/>
        <v>1.2419560185184959</v>
      </c>
      <c r="Q2133" s="484">
        <f t="shared" ca="1" si="516"/>
        <v>1.2420949074073848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9.25</v>
      </c>
      <c r="H2134" s="407">
        <f t="shared" si="520"/>
        <v>1.2</v>
      </c>
      <c r="I2134" s="407">
        <f t="shared" si="510"/>
        <v>10.95</v>
      </c>
      <c r="J2134" s="407">
        <f t="shared" si="511"/>
        <v>11.059999999403953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11.45</v>
      </c>
      <c r="N2134" s="410">
        <f t="shared" si="514"/>
        <v>11.559999999403953</v>
      </c>
      <c r="O2134" s="411"/>
      <c r="P2134" s="485">
        <f t="shared" ca="1" si="515"/>
        <v>1.2423495370370143</v>
      </c>
      <c r="Q2134" s="484">
        <f t="shared" ca="1" si="516"/>
        <v>1.2424999999999773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9.25</v>
      </c>
      <c r="H2135" s="407">
        <f t="shared" si="520"/>
        <v>1.2</v>
      </c>
      <c r="I2135" s="407">
        <f t="shared" si="510"/>
        <v>10.95</v>
      </c>
      <c r="J2135" s="407">
        <f t="shared" si="511"/>
        <v>11.059999999403953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11.45</v>
      </c>
      <c r="N2135" s="410">
        <f t="shared" si="514"/>
        <v>11.559999999403953</v>
      </c>
      <c r="O2135" s="411"/>
      <c r="P2135" s="485">
        <f t="shared" ca="1" si="515"/>
        <v>1.2427430555555328</v>
      </c>
      <c r="Q2135" s="484">
        <f t="shared" ca="1" si="516"/>
        <v>1.2428819444444217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9.25</v>
      </c>
      <c r="H2136" s="407">
        <f t="shared" si="520"/>
        <v>1.2</v>
      </c>
      <c r="I2136" s="407">
        <f t="shared" si="510"/>
        <v>10.95</v>
      </c>
      <c r="J2136" s="407">
        <f t="shared" si="511"/>
        <v>11.059999999403953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11.45</v>
      </c>
      <c r="N2136" s="410">
        <f t="shared" si="514"/>
        <v>11.559999999403953</v>
      </c>
      <c r="O2136" s="411"/>
      <c r="P2136" s="485">
        <f t="shared" ca="1" si="515"/>
        <v>1.2431481481481255</v>
      </c>
      <c r="Q2136" s="484">
        <f t="shared" ca="1" si="516"/>
        <v>1.2433217592592365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9.25</v>
      </c>
      <c r="H2137" s="407">
        <f t="shared" si="520"/>
        <v>1.2</v>
      </c>
      <c r="I2137" s="407">
        <f t="shared" si="510"/>
        <v>10.95</v>
      </c>
      <c r="J2137" s="407">
        <f t="shared" si="511"/>
        <v>11.059999999403953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11.45</v>
      </c>
      <c r="N2137" s="410">
        <f t="shared" si="514"/>
        <v>11.559999999403953</v>
      </c>
      <c r="O2137" s="411"/>
      <c r="P2137" s="485">
        <f t="shared" ca="1" si="515"/>
        <v>1.243576388888866</v>
      </c>
      <c r="Q2137" s="484">
        <f t="shared" ca="1" si="516"/>
        <v>1.243738425925903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9.25</v>
      </c>
      <c r="H2138" s="407">
        <f t="shared" si="520"/>
        <v>1.2</v>
      </c>
      <c r="I2138" s="407">
        <f t="shared" si="510"/>
        <v>10.95</v>
      </c>
      <c r="J2138" s="407">
        <f t="shared" si="511"/>
        <v>11.059999999403953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11.45</v>
      </c>
      <c r="N2138" s="410">
        <f t="shared" si="514"/>
        <v>11.559999999403953</v>
      </c>
      <c r="O2138" s="411"/>
      <c r="P2138" s="485">
        <f t="shared" ca="1" si="515"/>
        <v>1.2440162037036808</v>
      </c>
      <c r="Q2138" s="484">
        <f t="shared" ca="1" si="516"/>
        <v>1.2441782407407178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9.25</v>
      </c>
      <c r="H2139" s="407">
        <f t="shared" si="520"/>
        <v>1.2</v>
      </c>
      <c r="I2139" s="407">
        <f t="shared" si="510"/>
        <v>10.95</v>
      </c>
      <c r="J2139" s="407">
        <f t="shared" si="511"/>
        <v>11.059999999403953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11.45</v>
      </c>
      <c r="N2139" s="410">
        <f t="shared" si="514"/>
        <v>11.559999999403953</v>
      </c>
      <c r="O2139" s="411"/>
      <c r="P2139" s="485">
        <f t="shared" ca="1" si="515"/>
        <v>1.2444560185184956</v>
      </c>
      <c r="Q2139" s="484">
        <f t="shared" ca="1" si="516"/>
        <v>1.2445949074073845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9.25</v>
      </c>
      <c r="H2140" s="407">
        <f t="shared" si="520"/>
        <v>1.2</v>
      </c>
      <c r="I2140" s="407">
        <f t="shared" si="510"/>
        <v>10.95</v>
      </c>
      <c r="J2140" s="407">
        <f t="shared" si="511"/>
        <v>11.059999999403953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11.45</v>
      </c>
      <c r="N2140" s="410">
        <f t="shared" si="514"/>
        <v>11.559999999403953</v>
      </c>
      <c r="O2140" s="411"/>
      <c r="P2140" s="485">
        <f t="shared" ca="1" si="515"/>
        <v>1.2448495370370141</v>
      </c>
      <c r="Q2140" s="484">
        <f t="shared" ca="1" si="516"/>
        <v>1.244999999999977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9.25</v>
      </c>
      <c r="H2141" s="407">
        <f t="shared" si="520"/>
        <v>1.2</v>
      </c>
      <c r="I2141" s="407">
        <f t="shared" si="510"/>
        <v>10.95</v>
      </c>
      <c r="J2141" s="407">
        <f t="shared" si="511"/>
        <v>11.059999999403953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11.45</v>
      </c>
      <c r="N2141" s="410">
        <f t="shared" si="514"/>
        <v>11.559999999403953</v>
      </c>
      <c r="O2141" s="411"/>
      <c r="P2141" s="485">
        <f t="shared" ca="1" si="515"/>
        <v>1.2452546296296065</v>
      </c>
      <c r="Q2141" s="484">
        <f t="shared" ca="1" si="516"/>
        <v>1.2454050925925695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9.25</v>
      </c>
      <c r="H2142" s="407">
        <f t="shared" si="520"/>
        <v>1.2</v>
      </c>
      <c r="I2142" s="407">
        <f t="shared" si="510"/>
        <v>10.95</v>
      </c>
      <c r="J2142" s="407">
        <f t="shared" si="511"/>
        <v>11.059999999403953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11.45</v>
      </c>
      <c r="N2142" s="410">
        <f t="shared" si="514"/>
        <v>11.559999999403953</v>
      </c>
      <c r="O2142" s="411"/>
      <c r="P2142" s="485">
        <f t="shared" ca="1" si="515"/>
        <v>1.2456712962962733</v>
      </c>
      <c r="Q2142" s="484">
        <f t="shared" ca="1" si="516"/>
        <v>1.2458449074073843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9.25</v>
      </c>
      <c r="H2143" s="407">
        <f t="shared" si="520"/>
        <v>1.2</v>
      </c>
      <c r="I2143" s="407">
        <f t="shared" si="510"/>
        <v>10.95</v>
      </c>
      <c r="J2143" s="407">
        <f t="shared" si="511"/>
        <v>11.059999999403953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11.45</v>
      </c>
      <c r="N2143" s="410">
        <f t="shared" si="514"/>
        <v>11.559999999403953</v>
      </c>
      <c r="O2143" s="411"/>
      <c r="P2143" s="485">
        <f t="shared" ca="1" si="515"/>
        <v>1.2460995370370138</v>
      </c>
      <c r="Q2143" s="484">
        <f t="shared" ca="1" si="516"/>
        <v>1.2462731481481248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9.25</v>
      </c>
      <c r="H2144" s="407">
        <f t="shared" si="520"/>
        <v>1.2</v>
      </c>
      <c r="I2144" s="407">
        <f t="shared" si="510"/>
        <v>10.95</v>
      </c>
      <c r="J2144" s="407">
        <f t="shared" si="511"/>
        <v>11.059999999403953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11.45</v>
      </c>
      <c r="N2144" s="410">
        <f t="shared" si="514"/>
        <v>11.559999999403953</v>
      </c>
      <c r="O2144" s="411"/>
      <c r="P2144" s="485">
        <f t="shared" ca="1" si="515"/>
        <v>1.2465393518518286</v>
      </c>
      <c r="Q2144" s="484">
        <f t="shared" ca="1" si="516"/>
        <v>1.2467129629629397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9.25</v>
      </c>
      <c r="H2145" s="407">
        <f t="shared" si="520"/>
        <v>1.2</v>
      </c>
      <c r="I2145" s="407">
        <f t="shared" si="510"/>
        <v>10.95</v>
      </c>
      <c r="J2145" s="407">
        <f t="shared" si="511"/>
        <v>11.059999999403953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11.45</v>
      </c>
      <c r="N2145" s="410">
        <f t="shared" si="514"/>
        <v>11.559999999403953</v>
      </c>
      <c r="O2145" s="411"/>
      <c r="P2145" s="485">
        <f t="shared" ca="1" si="515"/>
        <v>1.2470023148147915</v>
      </c>
      <c r="Q2145" s="484">
        <f t="shared" ca="1" si="516"/>
        <v>1.2471527777777545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9.25</v>
      </c>
      <c r="H2146" s="407">
        <f t="shared" si="522"/>
        <v>1.2</v>
      </c>
      <c r="I2146" s="407">
        <f t="shared" si="510"/>
        <v>10.95</v>
      </c>
      <c r="J2146" s="407">
        <f t="shared" si="511"/>
        <v>11.059999999403953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11.45</v>
      </c>
      <c r="N2146" s="410">
        <f t="shared" si="514"/>
        <v>11.559999999403953</v>
      </c>
      <c r="O2146" s="411"/>
      <c r="P2146" s="485">
        <f t="shared" ca="1" si="515"/>
        <v>1.2474421296296063</v>
      </c>
      <c r="Q2146" s="484">
        <f t="shared" ca="1" si="516"/>
        <v>1.2475925925925693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9.25</v>
      </c>
      <c r="H2147" s="407">
        <f t="shared" si="522"/>
        <v>1.2</v>
      </c>
      <c r="I2147" s="407">
        <f t="shared" si="510"/>
        <v>10.95</v>
      </c>
      <c r="J2147" s="407">
        <f t="shared" si="511"/>
        <v>11.059999999403953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11.45</v>
      </c>
      <c r="N2147" s="410">
        <f t="shared" si="514"/>
        <v>11.559999999403953</v>
      </c>
      <c r="O2147" s="411"/>
      <c r="P2147" s="485">
        <f t="shared" ca="1" si="515"/>
        <v>1.2478240740740507</v>
      </c>
      <c r="Q2147" s="484">
        <f t="shared" ca="1" si="516"/>
        <v>1.2479861111110877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9.25</v>
      </c>
      <c r="H2148" s="407">
        <f t="shared" si="522"/>
        <v>1.2</v>
      </c>
      <c r="I2148" s="407">
        <f t="shared" ref="I2148:I2211" si="525">F2148+G2148</f>
        <v>10.95</v>
      </c>
      <c r="J2148" s="407">
        <f t="shared" ref="J2148:J2211" si="526">I2148+R2148</f>
        <v>11.059999999403953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11.45</v>
      </c>
      <c r="N2148" s="410">
        <f t="shared" ref="N2148:N2211" si="529">J2148+L2148</f>
        <v>11.559999999403953</v>
      </c>
      <c r="O2148" s="411"/>
      <c r="P2148" s="485">
        <f t="shared" ref="P2148:P2211" ca="1" si="530">Q2147+TIME(0,0,RANDBETWEEN(20,25))</f>
        <v>1.2482407407407172</v>
      </c>
      <c r="Q2148" s="484">
        <f t="shared" ref="Q2148:Q2211" ca="1" si="531">P2148+TIME(0,0,RANDBETWEEN(12,15))</f>
        <v>1.2484027777777542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9.25</v>
      </c>
      <c r="H2149" s="407">
        <f t="shared" si="522"/>
        <v>1.2</v>
      </c>
      <c r="I2149" s="407">
        <f t="shared" si="525"/>
        <v>10.95</v>
      </c>
      <c r="J2149" s="407">
        <f t="shared" si="526"/>
        <v>11.059999999403953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11.45</v>
      </c>
      <c r="N2149" s="410">
        <f t="shared" si="529"/>
        <v>11.559999999403953</v>
      </c>
      <c r="O2149" s="411"/>
      <c r="P2149" s="485">
        <f t="shared" ca="1" si="530"/>
        <v>1.2486458333333097</v>
      </c>
      <c r="Q2149" s="484">
        <f t="shared" ca="1" si="531"/>
        <v>1.2487847222221986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9.25</v>
      </c>
      <c r="H2150" s="407">
        <f t="shared" si="522"/>
        <v>1.2</v>
      </c>
      <c r="I2150" s="407">
        <f t="shared" si="525"/>
        <v>10.95</v>
      </c>
      <c r="J2150" s="407">
        <f t="shared" si="526"/>
        <v>11.059999999403953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11.45</v>
      </c>
      <c r="N2150" s="410">
        <f t="shared" si="529"/>
        <v>11.559999999403953</v>
      </c>
      <c r="O2150" s="411"/>
      <c r="P2150" s="485">
        <f t="shared" ca="1" si="530"/>
        <v>1.2490624999999764</v>
      </c>
      <c r="Q2150" s="484">
        <f t="shared" ca="1" si="531"/>
        <v>1.2492129629629394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9.25</v>
      </c>
      <c r="H2151" s="407">
        <f t="shared" si="522"/>
        <v>1.2</v>
      </c>
      <c r="I2151" s="407">
        <f t="shared" si="525"/>
        <v>10.95</v>
      </c>
      <c r="J2151" s="407">
        <f t="shared" si="526"/>
        <v>11.059999999403953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11.45</v>
      </c>
      <c r="N2151" s="410">
        <f t="shared" si="529"/>
        <v>11.559999999403953</v>
      </c>
      <c r="O2151" s="411"/>
      <c r="P2151" s="485">
        <f t="shared" ca="1" si="530"/>
        <v>1.2494907407407172</v>
      </c>
      <c r="Q2151" s="484">
        <f t="shared" ca="1" si="531"/>
        <v>1.2496643518518282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9.25</v>
      </c>
      <c r="H2152" s="407">
        <f t="shared" si="522"/>
        <v>1.2</v>
      </c>
      <c r="I2152" s="407">
        <f t="shared" si="525"/>
        <v>10.95</v>
      </c>
      <c r="J2152" s="407">
        <f t="shared" si="526"/>
        <v>11.059999999403953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11.45</v>
      </c>
      <c r="N2152" s="410">
        <f t="shared" si="529"/>
        <v>11.559999999403953</v>
      </c>
      <c r="O2152" s="411"/>
      <c r="P2152" s="485">
        <f t="shared" ca="1" si="530"/>
        <v>1.2499537037036801</v>
      </c>
      <c r="Q2152" s="484">
        <f t="shared" ca="1" si="531"/>
        <v>1.250104166666643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9.25</v>
      </c>
      <c r="H2153" s="407">
        <f t="shared" si="522"/>
        <v>1.2</v>
      </c>
      <c r="I2153" s="407">
        <f t="shared" si="525"/>
        <v>10.95</v>
      </c>
      <c r="J2153" s="407">
        <f t="shared" si="526"/>
        <v>11.059999999403953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11.45</v>
      </c>
      <c r="N2153" s="410">
        <f t="shared" si="529"/>
        <v>11.559999999403953</v>
      </c>
      <c r="O2153" s="411"/>
      <c r="P2153" s="485">
        <f t="shared" ca="1" si="530"/>
        <v>1.2503703703703468</v>
      </c>
      <c r="Q2153" s="484">
        <f t="shared" ca="1" si="531"/>
        <v>1.2505208333333098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9.25</v>
      </c>
      <c r="H2154" s="407">
        <f t="shared" si="522"/>
        <v>1.2</v>
      </c>
      <c r="I2154" s="407">
        <f t="shared" si="525"/>
        <v>10.95</v>
      </c>
      <c r="J2154" s="407">
        <f t="shared" si="526"/>
        <v>11.059999999403953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11.45</v>
      </c>
      <c r="N2154" s="410">
        <f t="shared" si="529"/>
        <v>11.559999999403953</v>
      </c>
      <c r="O2154" s="411"/>
      <c r="P2154" s="485">
        <f t="shared" ca="1" si="530"/>
        <v>1.2507523148147912</v>
      </c>
      <c r="Q2154" s="484">
        <f t="shared" ca="1" si="531"/>
        <v>1.2508912037036801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9.25</v>
      </c>
      <c r="H2155" s="407">
        <f t="shared" si="522"/>
        <v>1.2</v>
      </c>
      <c r="I2155" s="407">
        <f t="shared" si="525"/>
        <v>10.95</v>
      </c>
      <c r="J2155" s="407">
        <f t="shared" si="526"/>
        <v>11.059999999403953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11.45</v>
      </c>
      <c r="N2155" s="410">
        <f t="shared" si="529"/>
        <v>11.559999999403953</v>
      </c>
      <c r="O2155" s="411"/>
      <c r="P2155" s="485">
        <f t="shared" ca="1" si="530"/>
        <v>1.2511574074073839</v>
      </c>
      <c r="Q2155" s="484">
        <f t="shared" ca="1" si="531"/>
        <v>1.2513194444444209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9.25</v>
      </c>
      <c r="H2156" s="407">
        <f t="shared" si="522"/>
        <v>1.2</v>
      </c>
      <c r="I2156" s="407">
        <f t="shared" si="525"/>
        <v>10.95</v>
      </c>
      <c r="J2156" s="407">
        <f t="shared" si="526"/>
        <v>11.059999999403953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11.45</v>
      </c>
      <c r="N2156" s="410">
        <f t="shared" si="529"/>
        <v>11.559999999403953</v>
      </c>
      <c r="O2156" s="411"/>
      <c r="P2156" s="485">
        <f t="shared" ca="1" si="530"/>
        <v>1.2515972222221987</v>
      </c>
      <c r="Q2156" s="484">
        <f t="shared" ca="1" si="531"/>
        <v>1.2517708333333097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9.25</v>
      </c>
      <c r="H2157" s="407">
        <f t="shared" si="522"/>
        <v>1.2</v>
      </c>
      <c r="I2157" s="407">
        <f t="shared" si="525"/>
        <v>10.95</v>
      </c>
      <c r="J2157" s="407">
        <f t="shared" si="526"/>
        <v>11.059999999403953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11.45</v>
      </c>
      <c r="N2157" s="410">
        <f t="shared" si="529"/>
        <v>11.559999999403953</v>
      </c>
      <c r="O2157" s="411"/>
      <c r="P2157" s="485">
        <f t="shared" ca="1" si="530"/>
        <v>1.2520486111110876</v>
      </c>
      <c r="Q2157" s="484">
        <f t="shared" ca="1" si="531"/>
        <v>1.2522106481481245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9.25</v>
      </c>
      <c r="H2158" s="407">
        <f t="shared" si="522"/>
        <v>1.2</v>
      </c>
      <c r="I2158" s="407">
        <f t="shared" si="525"/>
        <v>10.95</v>
      </c>
      <c r="J2158" s="407">
        <f t="shared" si="526"/>
        <v>11.059999999403953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11.45</v>
      </c>
      <c r="N2158" s="410">
        <f t="shared" si="529"/>
        <v>11.559999999403953</v>
      </c>
      <c r="O2158" s="411"/>
      <c r="P2158" s="485">
        <f t="shared" ca="1" si="530"/>
        <v>1.25245370370368</v>
      </c>
      <c r="Q2158" s="484">
        <f t="shared" ca="1" si="531"/>
        <v>1.2526273148147911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9.25</v>
      </c>
      <c r="H2159" s="407">
        <f t="shared" si="522"/>
        <v>1.2</v>
      </c>
      <c r="I2159" s="407">
        <f t="shared" si="525"/>
        <v>10.95</v>
      </c>
      <c r="J2159" s="407">
        <f t="shared" si="526"/>
        <v>11.059999999403953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11.45</v>
      </c>
      <c r="N2159" s="410">
        <f t="shared" si="529"/>
        <v>11.559999999403953</v>
      </c>
      <c r="O2159" s="411"/>
      <c r="P2159" s="485">
        <f t="shared" ca="1" si="530"/>
        <v>1.2529050925925689</v>
      </c>
      <c r="Q2159" s="484">
        <f t="shared" ca="1" si="531"/>
        <v>1.2530439814814578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9.25</v>
      </c>
      <c r="H2160" s="407">
        <f t="shared" si="522"/>
        <v>1.2</v>
      </c>
      <c r="I2160" s="407">
        <f t="shared" si="525"/>
        <v>10.95</v>
      </c>
      <c r="J2160" s="407">
        <f t="shared" si="526"/>
        <v>11.059999999403953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11.45</v>
      </c>
      <c r="N2160" s="410">
        <f t="shared" si="529"/>
        <v>11.559999999403953</v>
      </c>
      <c r="O2160" s="411"/>
      <c r="P2160" s="485">
        <f t="shared" ca="1" si="530"/>
        <v>1.2532870370370133</v>
      </c>
      <c r="Q2160" s="484">
        <f t="shared" ca="1" si="531"/>
        <v>1.2534259259259022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9.25</v>
      </c>
      <c r="H2161" s="407">
        <f t="shared" si="522"/>
        <v>1.2</v>
      </c>
      <c r="I2161" s="407">
        <f t="shared" si="525"/>
        <v>10.95</v>
      </c>
      <c r="J2161" s="407">
        <f t="shared" si="526"/>
        <v>11.059999999403953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11.45</v>
      </c>
      <c r="N2161" s="410">
        <f t="shared" si="529"/>
        <v>11.559999999403953</v>
      </c>
      <c r="O2161" s="411"/>
      <c r="P2161" s="485">
        <f t="shared" ca="1" si="530"/>
        <v>1.2536689814814577</v>
      </c>
      <c r="Q2161" s="484">
        <f t="shared" ca="1" si="531"/>
        <v>1.2538425925925687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9.25</v>
      </c>
      <c r="H2162" s="407">
        <f t="shared" si="533"/>
        <v>1.2</v>
      </c>
      <c r="I2162" s="407">
        <f t="shared" si="525"/>
        <v>10.95</v>
      </c>
      <c r="J2162" s="407">
        <f t="shared" si="526"/>
        <v>11.059999999403953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11.45</v>
      </c>
      <c r="N2162" s="410">
        <f t="shared" si="529"/>
        <v>11.559999999403953</v>
      </c>
      <c r="O2162" s="411"/>
      <c r="P2162" s="485">
        <f t="shared" ca="1" si="530"/>
        <v>1.2541319444444206</v>
      </c>
      <c r="Q2162" s="484">
        <f t="shared" ca="1" si="531"/>
        <v>1.2542708333333095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9.25</v>
      </c>
      <c r="H2163" s="407">
        <f t="shared" si="533"/>
        <v>1.2</v>
      </c>
      <c r="I2163" s="407">
        <f t="shared" si="525"/>
        <v>10.95</v>
      </c>
      <c r="J2163" s="407">
        <f t="shared" si="526"/>
        <v>11.059999999403953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11.45</v>
      </c>
      <c r="N2163" s="410">
        <f t="shared" si="529"/>
        <v>11.559999999403953</v>
      </c>
      <c r="O2163" s="411"/>
      <c r="P2163" s="485">
        <f t="shared" ca="1" si="530"/>
        <v>1.2545601851851613</v>
      </c>
      <c r="Q2163" s="484">
        <f t="shared" ca="1" si="531"/>
        <v>1.2547106481481243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9.25</v>
      </c>
      <c r="H2164" s="407">
        <f t="shared" si="533"/>
        <v>1.2</v>
      </c>
      <c r="I2164" s="407">
        <f t="shared" si="525"/>
        <v>10.95</v>
      </c>
      <c r="J2164" s="407">
        <f t="shared" si="526"/>
        <v>11.059999999403953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11.45</v>
      </c>
      <c r="N2164" s="410">
        <f t="shared" si="529"/>
        <v>11.559999999403953</v>
      </c>
      <c r="O2164" s="411"/>
      <c r="P2164" s="485">
        <f t="shared" ca="1" si="530"/>
        <v>1.2549768518518281</v>
      </c>
      <c r="Q2164" s="484">
        <f t="shared" ca="1" si="531"/>
        <v>1.2551504629629391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9.25</v>
      </c>
      <c r="H2165" s="407">
        <f t="shared" si="533"/>
        <v>1.2</v>
      </c>
      <c r="I2165" s="407">
        <f t="shared" si="525"/>
        <v>10.95</v>
      </c>
      <c r="J2165" s="407">
        <f t="shared" si="526"/>
        <v>11.059999999403953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11.45</v>
      </c>
      <c r="N2165" s="410">
        <f t="shared" si="529"/>
        <v>11.559999999403953</v>
      </c>
      <c r="O2165" s="411"/>
      <c r="P2165" s="485">
        <f t="shared" ca="1" si="530"/>
        <v>1.2553819444444205</v>
      </c>
      <c r="Q2165" s="484">
        <f t="shared" ca="1" si="531"/>
        <v>1.2555208333333094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9.25</v>
      </c>
      <c r="H2166" s="407">
        <f t="shared" si="533"/>
        <v>1.2</v>
      </c>
      <c r="I2166" s="407">
        <f t="shared" si="525"/>
        <v>10.95</v>
      </c>
      <c r="J2166" s="407">
        <f t="shared" si="526"/>
        <v>11.059999999403953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11.45</v>
      </c>
      <c r="N2166" s="410">
        <f t="shared" si="529"/>
        <v>11.559999999403953</v>
      </c>
      <c r="O2166" s="411"/>
      <c r="P2166" s="485">
        <f t="shared" ca="1" si="530"/>
        <v>1.2558101851851613</v>
      </c>
      <c r="Q2166" s="484">
        <f t="shared" ca="1" si="531"/>
        <v>1.2559722222221983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9.25</v>
      </c>
      <c r="H2167" s="407">
        <f t="shared" si="533"/>
        <v>1.2</v>
      </c>
      <c r="I2167" s="407">
        <f t="shared" si="525"/>
        <v>10.95</v>
      </c>
      <c r="J2167" s="407">
        <f t="shared" si="526"/>
        <v>11.059999999403953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11.45</v>
      </c>
      <c r="N2167" s="410">
        <f t="shared" si="529"/>
        <v>11.559999999403953</v>
      </c>
      <c r="O2167" s="411"/>
      <c r="P2167" s="485">
        <f t="shared" ca="1" si="530"/>
        <v>1.2562037037036797</v>
      </c>
      <c r="Q2167" s="484">
        <f t="shared" ca="1" si="531"/>
        <v>1.2563657407407167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9.25</v>
      </c>
      <c r="H2168" s="407">
        <f t="shared" si="533"/>
        <v>1.2</v>
      </c>
      <c r="I2168" s="407">
        <f t="shared" si="525"/>
        <v>10.95</v>
      </c>
      <c r="J2168" s="407">
        <f t="shared" si="526"/>
        <v>11.059999999403953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11.45</v>
      </c>
      <c r="N2168" s="410">
        <f t="shared" si="529"/>
        <v>11.559999999403953</v>
      </c>
      <c r="O2168" s="411"/>
      <c r="P2168" s="485">
        <f t="shared" ca="1" si="530"/>
        <v>1.2566319444444205</v>
      </c>
      <c r="Q2168" s="484">
        <f t="shared" ca="1" si="531"/>
        <v>1.2568055555555315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9.25</v>
      </c>
      <c r="H2169" s="407">
        <f t="shared" si="533"/>
        <v>1.2</v>
      </c>
      <c r="I2169" s="407">
        <f t="shared" si="525"/>
        <v>10.95</v>
      </c>
      <c r="J2169" s="407">
        <f t="shared" si="526"/>
        <v>11.059999999403953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11.45</v>
      </c>
      <c r="N2169" s="410">
        <f t="shared" si="529"/>
        <v>11.559999999403953</v>
      </c>
      <c r="O2169" s="411"/>
      <c r="P2169" s="485">
        <f t="shared" ca="1" si="530"/>
        <v>1.2570833333333093</v>
      </c>
      <c r="Q2169" s="484">
        <f t="shared" ca="1" si="531"/>
        <v>1.2572337962962723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9.25</v>
      </c>
      <c r="H2170" s="407">
        <f t="shared" si="533"/>
        <v>1.2</v>
      </c>
      <c r="I2170" s="407">
        <f t="shared" si="525"/>
        <v>10.95</v>
      </c>
      <c r="J2170" s="407">
        <f t="shared" si="526"/>
        <v>11.059999999403953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11.45</v>
      </c>
      <c r="N2170" s="410">
        <f t="shared" si="529"/>
        <v>11.559999999403953</v>
      </c>
      <c r="O2170" s="411"/>
      <c r="P2170" s="485">
        <f t="shared" ca="1" si="530"/>
        <v>1.2575231481481242</v>
      </c>
      <c r="Q2170" s="484">
        <f t="shared" ca="1" si="531"/>
        <v>1.2576967592592352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9.25</v>
      </c>
      <c r="H2171" s="407">
        <f t="shared" si="533"/>
        <v>1.2</v>
      </c>
      <c r="I2171" s="407">
        <f t="shared" si="525"/>
        <v>10.95</v>
      </c>
      <c r="J2171" s="407">
        <f t="shared" si="526"/>
        <v>11.059999999403953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11.45</v>
      </c>
      <c r="N2171" s="410">
        <f t="shared" si="529"/>
        <v>11.559999999403953</v>
      </c>
      <c r="O2171" s="411"/>
      <c r="P2171" s="485">
        <f t="shared" ca="1" si="530"/>
        <v>1.2579282407407166</v>
      </c>
      <c r="Q2171" s="484">
        <f t="shared" ca="1" si="531"/>
        <v>1.2580671296296055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9.25</v>
      </c>
      <c r="H2172" s="407">
        <f t="shared" si="533"/>
        <v>1.2</v>
      </c>
      <c r="I2172" s="407">
        <f t="shared" si="525"/>
        <v>10.95</v>
      </c>
      <c r="J2172" s="407">
        <f t="shared" si="526"/>
        <v>11.059999999403953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11.45</v>
      </c>
      <c r="N2172" s="410">
        <f t="shared" si="529"/>
        <v>11.559999999403953</v>
      </c>
      <c r="O2172" s="411"/>
      <c r="P2172" s="485">
        <f t="shared" ca="1" si="530"/>
        <v>1.2583333333333093</v>
      </c>
      <c r="Q2172" s="484">
        <f t="shared" ca="1" si="531"/>
        <v>1.2584722222221982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9.25</v>
      </c>
      <c r="H2173" s="407">
        <f t="shared" si="533"/>
        <v>1.2</v>
      </c>
      <c r="I2173" s="407">
        <f t="shared" si="525"/>
        <v>10.95</v>
      </c>
      <c r="J2173" s="407">
        <f t="shared" si="526"/>
        <v>11.059999999403953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11.45</v>
      </c>
      <c r="N2173" s="410">
        <f t="shared" si="529"/>
        <v>11.559999999403953</v>
      </c>
      <c r="O2173" s="411"/>
      <c r="P2173" s="485">
        <f t="shared" ca="1" si="530"/>
        <v>1.258738425925902</v>
      </c>
      <c r="Q2173" s="484">
        <f t="shared" ca="1" si="531"/>
        <v>1.258912037037013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9.25</v>
      </c>
      <c r="H2174" s="407">
        <f t="shared" si="533"/>
        <v>1.2</v>
      </c>
      <c r="I2174" s="407">
        <f t="shared" si="525"/>
        <v>10.95</v>
      </c>
      <c r="J2174" s="407">
        <f t="shared" si="526"/>
        <v>11.059999999403953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11.45</v>
      </c>
      <c r="N2174" s="410">
        <f t="shared" si="529"/>
        <v>11.559999999403953</v>
      </c>
      <c r="O2174" s="411"/>
      <c r="P2174" s="485">
        <f t="shared" ca="1" si="530"/>
        <v>1.2591898148147909</v>
      </c>
      <c r="Q2174" s="484">
        <f t="shared" ca="1" si="531"/>
        <v>1.2593634259259019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9.25</v>
      </c>
      <c r="H2175" s="407">
        <f t="shared" si="533"/>
        <v>1.2</v>
      </c>
      <c r="I2175" s="407">
        <f t="shared" si="525"/>
        <v>10.95</v>
      </c>
      <c r="J2175" s="407">
        <f t="shared" si="526"/>
        <v>11.059999999403953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11.45</v>
      </c>
      <c r="N2175" s="410">
        <f t="shared" si="529"/>
        <v>11.559999999403953</v>
      </c>
      <c r="O2175" s="411"/>
      <c r="P2175" s="485">
        <f t="shared" ca="1" si="530"/>
        <v>1.2596296296296057</v>
      </c>
      <c r="Q2175" s="484">
        <f t="shared" ca="1" si="531"/>
        <v>1.2597800925925686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9.25</v>
      </c>
      <c r="H2176" s="407">
        <f t="shared" si="533"/>
        <v>1.2</v>
      </c>
      <c r="I2176" s="407">
        <f t="shared" si="525"/>
        <v>10.95</v>
      </c>
      <c r="J2176" s="407">
        <f t="shared" si="526"/>
        <v>11.059999999403953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11.45</v>
      </c>
      <c r="N2176" s="410">
        <f t="shared" si="529"/>
        <v>11.559999999403953</v>
      </c>
      <c r="O2176" s="411"/>
      <c r="P2176" s="485">
        <f t="shared" ca="1" si="530"/>
        <v>1.2600578703703464</v>
      </c>
      <c r="Q2176" s="484">
        <f t="shared" ca="1" si="531"/>
        <v>1.2601967592592354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9.25</v>
      </c>
      <c r="H2177" s="407">
        <f t="shared" si="533"/>
        <v>1.2</v>
      </c>
      <c r="I2177" s="407">
        <f t="shared" si="525"/>
        <v>10.95</v>
      </c>
      <c r="J2177" s="407">
        <f t="shared" si="526"/>
        <v>11.059999999403953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11.45</v>
      </c>
      <c r="N2177" s="410">
        <f t="shared" si="529"/>
        <v>11.559999999403953</v>
      </c>
      <c r="O2177" s="411"/>
      <c r="P2177" s="485">
        <f t="shared" ca="1" si="530"/>
        <v>1.2604629629629391</v>
      </c>
      <c r="Q2177" s="484">
        <f t="shared" ca="1" si="531"/>
        <v>1.260601851851828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9.25</v>
      </c>
      <c r="H2178" s="407">
        <f t="shared" si="534"/>
        <v>1.2</v>
      </c>
      <c r="I2178" s="407">
        <f t="shared" si="525"/>
        <v>10.95</v>
      </c>
      <c r="J2178" s="407">
        <f t="shared" si="526"/>
        <v>11.059999999403953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11.45</v>
      </c>
      <c r="N2178" s="410">
        <f t="shared" si="529"/>
        <v>11.559999999403953</v>
      </c>
      <c r="O2178" s="411"/>
      <c r="P2178" s="485">
        <f t="shared" ca="1" si="530"/>
        <v>1.2608680555555318</v>
      </c>
      <c r="Q2178" s="484">
        <f t="shared" ca="1" si="531"/>
        <v>1.2610185185184948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9.25</v>
      </c>
      <c r="H2179" s="407">
        <f t="shared" si="534"/>
        <v>1.2</v>
      </c>
      <c r="I2179" s="407">
        <f t="shared" si="525"/>
        <v>10.95</v>
      </c>
      <c r="J2179" s="407">
        <f t="shared" si="526"/>
        <v>11.059999999403953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11.45</v>
      </c>
      <c r="N2179" s="410">
        <f t="shared" si="529"/>
        <v>11.559999999403953</v>
      </c>
      <c r="O2179" s="411"/>
      <c r="P2179" s="485">
        <f t="shared" ca="1" si="530"/>
        <v>1.2612847222221986</v>
      </c>
      <c r="Q2179" s="484">
        <f t="shared" ca="1" si="531"/>
        <v>1.2614236111110875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9.25</v>
      </c>
      <c r="H2180" s="407">
        <f t="shared" si="534"/>
        <v>1.2</v>
      </c>
      <c r="I2180" s="407">
        <f t="shared" si="525"/>
        <v>10.95</v>
      </c>
      <c r="J2180" s="407">
        <f t="shared" si="526"/>
        <v>11.059999999403953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11.45</v>
      </c>
      <c r="N2180" s="410">
        <f t="shared" si="529"/>
        <v>11.559999999403953</v>
      </c>
      <c r="O2180" s="411"/>
      <c r="P2180" s="485">
        <f t="shared" ca="1" si="530"/>
        <v>1.2616898148147913</v>
      </c>
      <c r="Q2180" s="484">
        <f t="shared" ca="1" si="531"/>
        <v>1.2618402777777542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9.25</v>
      </c>
      <c r="H2181" s="407">
        <f t="shared" si="534"/>
        <v>1.2</v>
      </c>
      <c r="I2181" s="407">
        <f t="shared" si="525"/>
        <v>10.95</v>
      </c>
      <c r="J2181" s="407">
        <f t="shared" si="526"/>
        <v>11.059999999403953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11.45</v>
      </c>
      <c r="N2181" s="410">
        <f t="shared" si="529"/>
        <v>11.559999999403953</v>
      </c>
      <c r="O2181" s="411"/>
      <c r="P2181" s="485">
        <f t="shared" ca="1" si="530"/>
        <v>1.262118055555532</v>
      </c>
      <c r="Q2181" s="484">
        <f t="shared" ca="1" si="531"/>
        <v>1.2622916666666431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9.25</v>
      </c>
      <c r="H2182" s="407">
        <f t="shared" si="534"/>
        <v>1.2</v>
      </c>
      <c r="I2182" s="407">
        <f t="shared" si="525"/>
        <v>10.95</v>
      </c>
      <c r="J2182" s="407">
        <f t="shared" si="526"/>
        <v>11.059999999403953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11.45</v>
      </c>
      <c r="N2182" s="410">
        <f t="shared" si="529"/>
        <v>11.559999999403953</v>
      </c>
      <c r="O2182" s="411"/>
      <c r="P2182" s="485">
        <f t="shared" ca="1" si="530"/>
        <v>1.2625810185184949</v>
      </c>
      <c r="Q2182" s="484">
        <f t="shared" ca="1" si="531"/>
        <v>1.2627430555555319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9.25</v>
      </c>
      <c r="H2183" s="407">
        <f t="shared" si="534"/>
        <v>1.2</v>
      </c>
      <c r="I2183" s="407">
        <f t="shared" si="525"/>
        <v>10.95</v>
      </c>
      <c r="J2183" s="407">
        <f t="shared" si="526"/>
        <v>11.059999999403953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11.45</v>
      </c>
      <c r="N2183" s="410">
        <f t="shared" si="529"/>
        <v>11.559999999403953</v>
      </c>
      <c r="O2183" s="411"/>
      <c r="P2183" s="485">
        <f t="shared" ca="1" si="530"/>
        <v>1.2629861111110874</v>
      </c>
      <c r="Q2183" s="484">
        <f t="shared" ca="1" si="531"/>
        <v>1.2631249999999763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9.25</v>
      </c>
      <c r="H2184" s="407">
        <f t="shared" si="534"/>
        <v>1.2</v>
      </c>
      <c r="I2184" s="407">
        <f t="shared" si="525"/>
        <v>10.95</v>
      </c>
      <c r="J2184" s="407">
        <f t="shared" si="526"/>
        <v>11.059999999403953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11.45</v>
      </c>
      <c r="N2184" s="410">
        <f t="shared" si="529"/>
        <v>11.559999999403953</v>
      </c>
      <c r="O2184" s="411"/>
      <c r="P2184" s="485">
        <f t="shared" ca="1" si="530"/>
        <v>1.2633796296296058</v>
      </c>
      <c r="Q2184" s="484">
        <f t="shared" ca="1" si="531"/>
        <v>1.2635185185184947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9.25</v>
      </c>
      <c r="H2185" s="407">
        <f t="shared" si="534"/>
        <v>1.2</v>
      </c>
      <c r="I2185" s="407">
        <f t="shared" si="525"/>
        <v>10.95</v>
      </c>
      <c r="J2185" s="407">
        <f t="shared" si="526"/>
        <v>11.059999999403953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11.45</v>
      </c>
      <c r="N2185" s="410">
        <f t="shared" si="529"/>
        <v>11.559999999403953</v>
      </c>
      <c r="O2185" s="411"/>
      <c r="P2185" s="485">
        <f t="shared" ca="1" si="530"/>
        <v>1.2637847222221985</v>
      </c>
      <c r="Q2185" s="484">
        <f t="shared" ca="1" si="531"/>
        <v>1.2639351851851615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9.25</v>
      </c>
      <c r="H2186" s="407">
        <f t="shared" si="534"/>
        <v>1.2</v>
      </c>
      <c r="I2186" s="407">
        <f t="shared" si="525"/>
        <v>10.95</v>
      </c>
      <c r="J2186" s="407">
        <f t="shared" si="526"/>
        <v>11.059999999403953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11.45</v>
      </c>
      <c r="N2186" s="410">
        <f t="shared" si="529"/>
        <v>11.559999999403953</v>
      </c>
      <c r="O2186" s="411"/>
      <c r="P2186" s="485">
        <f t="shared" ca="1" si="530"/>
        <v>1.2642013888888652</v>
      </c>
      <c r="Q2186" s="484">
        <f t="shared" ca="1" si="531"/>
        <v>1.2643749999999763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9.25</v>
      </c>
      <c r="H2187" s="407">
        <f t="shared" si="534"/>
        <v>1.2</v>
      </c>
      <c r="I2187" s="407">
        <f t="shared" si="525"/>
        <v>10.95</v>
      </c>
      <c r="J2187" s="407">
        <f t="shared" si="526"/>
        <v>11.059999999403953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11.45</v>
      </c>
      <c r="N2187" s="410">
        <f t="shared" si="529"/>
        <v>11.559999999403953</v>
      </c>
      <c r="O2187" s="411"/>
      <c r="P2187" s="485">
        <f t="shared" ca="1" si="530"/>
        <v>1.2646527777777541</v>
      </c>
      <c r="Q2187" s="484">
        <f t="shared" ca="1" si="531"/>
        <v>1.2648263888888651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9.25</v>
      </c>
      <c r="H2188" s="407">
        <f t="shared" si="534"/>
        <v>1.2</v>
      </c>
      <c r="I2188" s="407">
        <f t="shared" si="525"/>
        <v>10.95</v>
      </c>
      <c r="J2188" s="407">
        <f t="shared" si="526"/>
        <v>11.059999999403953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11.45</v>
      </c>
      <c r="N2188" s="410">
        <f t="shared" si="529"/>
        <v>11.559999999403953</v>
      </c>
      <c r="O2188" s="411"/>
      <c r="P2188" s="485">
        <f t="shared" ca="1" si="530"/>
        <v>1.2651041666666429</v>
      </c>
      <c r="Q2188" s="484">
        <f t="shared" ca="1" si="531"/>
        <v>1.2652430555555318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9.25</v>
      </c>
      <c r="H2189" s="407">
        <f t="shared" si="534"/>
        <v>1.2</v>
      </c>
      <c r="I2189" s="407">
        <f t="shared" si="525"/>
        <v>10.95</v>
      </c>
      <c r="J2189" s="407">
        <f t="shared" si="526"/>
        <v>11.059999999403953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11.45</v>
      </c>
      <c r="N2189" s="410">
        <f t="shared" si="529"/>
        <v>11.559999999403953</v>
      </c>
      <c r="O2189" s="411"/>
      <c r="P2189" s="485">
        <f t="shared" ca="1" si="530"/>
        <v>1.2654861111110873</v>
      </c>
      <c r="Q2189" s="484">
        <f t="shared" ca="1" si="531"/>
        <v>1.2656597222221984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9.25</v>
      </c>
      <c r="H2190" s="407">
        <f t="shared" si="534"/>
        <v>1.2</v>
      </c>
      <c r="I2190" s="407">
        <f t="shared" si="525"/>
        <v>10.95</v>
      </c>
      <c r="J2190" s="407">
        <f t="shared" si="526"/>
        <v>11.059999999403953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11.45</v>
      </c>
      <c r="N2190" s="410">
        <f t="shared" si="529"/>
        <v>11.559999999403953</v>
      </c>
      <c r="O2190" s="411"/>
      <c r="P2190" s="485">
        <f t="shared" ca="1" si="530"/>
        <v>1.2659259259259021</v>
      </c>
      <c r="Q2190" s="484">
        <f t="shared" ca="1" si="531"/>
        <v>1.2660995370370132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9.25</v>
      </c>
      <c r="H2191" s="407">
        <f t="shared" si="534"/>
        <v>1.2</v>
      </c>
      <c r="I2191" s="407">
        <f t="shared" si="525"/>
        <v>10.95</v>
      </c>
      <c r="J2191" s="407">
        <f t="shared" si="526"/>
        <v>11.059999999403953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11.45</v>
      </c>
      <c r="N2191" s="410">
        <f t="shared" si="529"/>
        <v>11.559999999403953</v>
      </c>
      <c r="O2191" s="411"/>
      <c r="P2191" s="485">
        <f t="shared" ca="1" si="530"/>
        <v>1.2663425925925686</v>
      </c>
      <c r="Q2191" s="484">
        <f t="shared" ca="1" si="531"/>
        <v>1.2665162037036797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9.25</v>
      </c>
      <c r="H2192" s="407">
        <f t="shared" si="534"/>
        <v>1.2</v>
      </c>
      <c r="I2192" s="407">
        <f t="shared" si="525"/>
        <v>10.95</v>
      </c>
      <c r="J2192" s="407">
        <f t="shared" si="526"/>
        <v>11.059999999403953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11.45</v>
      </c>
      <c r="N2192" s="410">
        <f t="shared" si="529"/>
        <v>11.559999999403953</v>
      </c>
      <c r="O2192" s="411"/>
      <c r="P2192" s="485">
        <f t="shared" ca="1" si="530"/>
        <v>1.2667824074073835</v>
      </c>
      <c r="Q2192" s="484">
        <f t="shared" ca="1" si="531"/>
        <v>1.2669444444444204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9.25</v>
      </c>
      <c r="H2193" s="407">
        <f t="shared" si="534"/>
        <v>1.2</v>
      </c>
      <c r="I2193" s="407">
        <f t="shared" si="525"/>
        <v>10.95</v>
      </c>
      <c r="J2193" s="407">
        <f t="shared" si="526"/>
        <v>11.059999999403953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11.45</v>
      </c>
      <c r="N2193" s="410">
        <f t="shared" si="529"/>
        <v>11.559999999403953</v>
      </c>
      <c r="O2193" s="411"/>
      <c r="P2193" s="485">
        <f t="shared" ca="1" si="530"/>
        <v>1.26719907407405</v>
      </c>
      <c r="Q2193" s="484">
        <f t="shared" ca="1" si="531"/>
        <v>1.267361111111087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9.25</v>
      </c>
      <c r="H2194" s="407">
        <f t="shared" si="535"/>
        <v>1.2</v>
      </c>
      <c r="I2194" s="407">
        <f t="shared" si="525"/>
        <v>10.95</v>
      </c>
      <c r="J2194" s="407">
        <f t="shared" si="526"/>
        <v>11.059999999403953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11.45</v>
      </c>
      <c r="N2194" s="410">
        <f t="shared" si="529"/>
        <v>11.559999999403953</v>
      </c>
      <c r="O2194" s="411"/>
      <c r="P2194" s="485">
        <f t="shared" ca="1" si="530"/>
        <v>1.2676041666666424</v>
      </c>
      <c r="Q2194" s="484">
        <f t="shared" ca="1" si="531"/>
        <v>1.2677546296296054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9.25</v>
      </c>
      <c r="H2195" s="407">
        <f t="shared" si="535"/>
        <v>1.2</v>
      </c>
      <c r="I2195" s="407">
        <f t="shared" si="525"/>
        <v>10.95</v>
      </c>
      <c r="J2195" s="407">
        <f t="shared" si="526"/>
        <v>11.059999999403953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11.45</v>
      </c>
      <c r="N2195" s="410">
        <f t="shared" si="529"/>
        <v>11.559999999403953</v>
      </c>
      <c r="O2195" s="411"/>
      <c r="P2195" s="485">
        <f t="shared" ca="1" si="530"/>
        <v>1.2679976851851609</v>
      </c>
      <c r="Q2195" s="484">
        <f t="shared" ca="1" si="531"/>
        <v>1.2681481481481238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9.25</v>
      </c>
      <c r="H2196" s="407">
        <f t="shared" si="535"/>
        <v>1.2</v>
      </c>
      <c r="I2196" s="407">
        <f t="shared" si="525"/>
        <v>10.95</v>
      </c>
      <c r="J2196" s="407">
        <f t="shared" si="526"/>
        <v>11.059999999403953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11.45</v>
      </c>
      <c r="N2196" s="410">
        <f t="shared" si="529"/>
        <v>11.559999999403953</v>
      </c>
      <c r="O2196" s="411"/>
      <c r="P2196" s="485">
        <f t="shared" ca="1" si="530"/>
        <v>1.2683912037036793</v>
      </c>
      <c r="Q2196" s="484">
        <f t="shared" ca="1" si="531"/>
        <v>1.2685416666666423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9.25</v>
      </c>
      <c r="H2197" s="407">
        <f t="shared" si="535"/>
        <v>1.2</v>
      </c>
      <c r="I2197" s="407">
        <f t="shared" si="525"/>
        <v>10.95</v>
      </c>
      <c r="J2197" s="407">
        <f t="shared" si="526"/>
        <v>11.059999999403953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11.45</v>
      </c>
      <c r="N2197" s="410">
        <f t="shared" si="529"/>
        <v>11.559999999403953</v>
      </c>
      <c r="O2197" s="411"/>
      <c r="P2197" s="485">
        <f t="shared" ca="1" si="530"/>
        <v>1.2687962962962718</v>
      </c>
      <c r="Q2197" s="484">
        <f t="shared" ca="1" si="531"/>
        <v>1.2689699074073828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9.25</v>
      </c>
      <c r="H2198" s="407">
        <f t="shared" si="535"/>
        <v>1.2</v>
      </c>
      <c r="I2198" s="407">
        <f t="shared" si="525"/>
        <v>10.95</v>
      </c>
      <c r="J2198" s="407">
        <f t="shared" si="526"/>
        <v>11.059999999403953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11.45</v>
      </c>
      <c r="N2198" s="410">
        <f t="shared" si="529"/>
        <v>11.559999999403953</v>
      </c>
      <c r="O2198" s="411"/>
      <c r="P2198" s="485">
        <f t="shared" ca="1" si="530"/>
        <v>1.2692476851851606</v>
      </c>
      <c r="Q2198" s="484">
        <f t="shared" ca="1" si="531"/>
        <v>1.2693981481481236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9.25</v>
      </c>
      <c r="H2199" s="407">
        <f t="shared" si="535"/>
        <v>1.2</v>
      </c>
      <c r="I2199" s="407">
        <f t="shared" si="525"/>
        <v>10.95</v>
      </c>
      <c r="J2199" s="407">
        <f t="shared" si="526"/>
        <v>11.059999999403953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11.45</v>
      </c>
      <c r="N2199" s="410">
        <f t="shared" si="529"/>
        <v>11.559999999403953</v>
      </c>
      <c r="O2199" s="411"/>
      <c r="P2199" s="485">
        <f t="shared" ca="1" si="530"/>
        <v>1.269629629629605</v>
      </c>
      <c r="Q2199" s="484">
        <f t="shared" ca="1" si="531"/>
        <v>1.269791666666642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9.25</v>
      </c>
      <c r="H2200" s="407">
        <f t="shared" si="535"/>
        <v>1.2</v>
      </c>
      <c r="I2200" s="407">
        <f t="shared" si="525"/>
        <v>10.95</v>
      </c>
      <c r="J2200" s="407">
        <f t="shared" si="526"/>
        <v>11.059999999403953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11.45</v>
      </c>
      <c r="N2200" s="410">
        <f t="shared" si="529"/>
        <v>11.559999999403953</v>
      </c>
      <c r="O2200" s="411"/>
      <c r="P2200" s="485">
        <f t="shared" ca="1" si="530"/>
        <v>1.2700462962962715</v>
      </c>
      <c r="Q2200" s="484">
        <f t="shared" ca="1" si="531"/>
        <v>1.2701967592592345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9.25</v>
      </c>
      <c r="H2201" s="407">
        <f t="shared" si="535"/>
        <v>1.2</v>
      </c>
      <c r="I2201" s="407">
        <f t="shared" si="525"/>
        <v>10.95</v>
      </c>
      <c r="J2201" s="407">
        <f t="shared" si="526"/>
        <v>11.059999999403953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11.45</v>
      </c>
      <c r="N2201" s="410">
        <f t="shared" si="529"/>
        <v>11.559999999403953</v>
      </c>
      <c r="O2201" s="411"/>
      <c r="P2201" s="485">
        <f t="shared" ca="1" si="530"/>
        <v>1.270451388888864</v>
      </c>
      <c r="Q2201" s="484">
        <f t="shared" ca="1" si="531"/>
        <v>1.2705902777777529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9.25</v>
      </c>
      <c r="H2202" s="407">
        <f t="shared" si="535"/>
        <v>1.2</v>
      </c>
      <c r="I2202" s="407">
        <f t="shared" si="525"/>
        <v>10.95</v>
      </c>
      <c r="J2202" s="407">
        <f t="shared" si="526"/>
        <v>11.059999999403953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11.45</v>
      </c>
      <c r="N2202" s="410">
        <f t="shared" si="529"/>
        <v>11.559999999403953</v>
      </c>
      <c r="O2202" s="411"/>
      <c r="P2202" s="485">
        <f t="shared" ca="1" si="530"/>
        <v>1.2708796296296048</v>
      </c>
      <c r="Q2202" s="484">
        <f t="shared" ca="1" si="531"/>
        <v>1.2710300925925677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9.25</v>
      </c>
      <c r="H2203" s="407">
        <f t="shared" si="535"/>
        <v>1.2</v>
      </c>
      <c r="I2203" s="407">
        <f t="shared" si="525"/>
        <v>10.95</v>
      </c>
      <c r="J2203" s="407">
        <f t="shared" si="526"/>
        <v>11.059999999403953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11.45</v>
      </c>
      <c r="N2203" s="410">
        <f t="shared" si="529"/>
        <v>11.559999999403953</v>
      </c>
      <c r="O2203" s="411"/>
      <c r="P2203" s="485">
        <f t="shared" ca="1" si="530"/>
        <v>1.2712615740740492</v>
      </c>
      <c r="Q2203" s="484">
        <f t="shared" ca="1" si="531"/>
        <v>1.2714120370370121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9.25</v>
      </c>
      <c r="H2204" s="407">
        <f t="shared" si="535"/>
        <v>1.2</v>
      </c>
      <c r="I2204" s="407">
        <f t="shared" si="525"/>
        <v>10.95</v>
      </c>
      <c r="J2204" s="407">
        <f t="shared" si="526"/>
        <v>11.059999999403953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11.45</v>
      </c>
      <c r="N2204" s="410">
        <f t="shared" si="529"/>
        <v>11.559999999403953</v>
      </c>
      <c r="O2204" s="411"/>
      <c r="P2204" s="485">
        <f t="shared" ca="1" si="530"/>
        <v>1.271701388888864</v>
      </c>
      <c r="Q2204" s="484">
        <f t="shared" ca="1" si="531"/>
        <v>1.2718402777777529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9.25</v>
      </c>
      <c r="H2205" s="407">
        <f t="shared" si="535"/>
        <v>1.2</v>
      </c>
      <c r="I2205" s="407">
        <f t="shared" si="525"/>
        <v>10.95</v>
      </c>
      <c r="J2205" s="407">
        <f t="shared" si="526"/>
        <v>11.059999999403953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11.45</v>
      </c>
      <c r="N2205" s="410">
        <f t="shared" si="529"/>
        <v>11.559999999403953</v>
      </c>
      <c r="O2205" s="411"/>
      <c r="P2205" s="485">
        <f t="shared" ca="1" si="530"/>
        <v>1.2720833333333084</v>
      </c>
      <c r="Q2205" s="484">
        <f t="shared" ca="1" si="531"/>
        <v>1.2722222222221973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9.25</v>
      </c>
      <c r="H2206" s="407">
        <f t="shared" si="535"/>
        <v>1.2</v>
      </c>
      <c r="I2206" s="407">
        <f t="shared" si="525"/>
        <v>10.95</v>
      </c>
      <c r="J2206" s="407">
        <f t="shared" si="526"/>
        <v>11.059999999403953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11.45</v>
      </c>
      <c r="N2206" s="410">
        <f t="shared" si="529"/>
        <v>11.559999999403953</v>
      </c>
      <c r="O2206" s="411"/>
      <c r="P2206" s="485">
        <f t="shared" ca="1" si="530"/>
        <v>1.2724652777777528</v>
      </c>
      <c r="Q2206" s="484">
        <f t="shared" ca="1" si="531"/>
        <v>1.2726157407407157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9.25</v>
      </c>
      <c r="H2207" s="407">
        <f t="shared" si="535"/>
        <v>1.2</v>
      </c>
      <c r="I2207" s="407">
        <f t="shared" si="525"/>
        <v>10.95</v>
      </c>
      <c r="J2207" s="407">
        <f t="shared" si="526"/>
        <v>11.059999999403953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11.45</v>
      </c>
      <c r="N2207" s="410">
        <f t="shared" si="529"/>
        <v>11.559999999403953</v>
      </c>
      <c r="O2207" s="411"/>
      <c r="P2207" s="485">
        <f t="shared" ca="1" si="530"/>
        <v>1.2729050925925676</v>
      </c>
      <c r="Q2207" s="484">
        <f t="shared" ca="1" si="531"/>
        <v>1.2730787037036786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9.25</v>
      </c>
      <c r="H2208" s="407">
        <f t="shared" si="535"/>
        <v>1.2</v>
      </c>
      <c r="I2208" s="407">
        <f t="shared" si="525"/>
        <v>10.95</v>
      </c>
      <c r="J2208" s="407">
        <f t="shared" si="526"/>
        <v>11.059999999403953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11.45</v>
      </c>
      <c r="N2208" s="410">
        <f t="shared" si="529"/>
        <v>11.559999999403953</v>
      </c>
      <c r="O2208" s="411"/>
      <c r="P2208" s="485">
        <f t="shared" ca="1" si="530"/>
        <v>1.2733449074073824</v>
      </c>
      <c r="Q2208" s="484">
        <f t="shared" ca="1" si="531"/>
        <v>1.2735185185184934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9.25</v>
      </c>
      <c r="H2209" s="407">
        <f t="shared" si="535"/>
        <v>1.2</v>
      </c>
      <c r="I2209" s="407">
        <f t="shared" si="525"/>
        <v>10.95</v>
      </c>
      <c r="J2209" s="407">
        <f t="shared" si="526"/>
        <v>11.059999999403953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11.45</v>
      </c>
      <c r="N2209" s="410">
        <f t="shared" si="529"/>
        <v>11.559999999403953</v>
      </c>
      <c r="O2209" s="411"/>
      <c r="P2209" s="485">
        <f t="shared" ca="1" si="530"/>
        <v>1.2737731481481229</v>
      </c>
      <c r="Q2209" s="484">
        <f t="shared" ca="1" si="531"/>
        <v>1.273946759259234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9.25</v>
      </c>
      <c r="H2210" s="407">
        <f t="shared" si="537"/>
        <v>1.2</v>
      </c>
      <c r="I2210" s="407">
        <f t="shared" si="525"/>
        <v>10.95</v>
      </c>
      <c r="J2210" s="407">
        <f t="shared" si="526"/>
        <v>11.059999999403953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11.45</v>
      </c>
      <c r="N2210" s="410">
        <f t="shared" si="529"/>
        <v>11.559999999403953</v>
      </c>
      <c r="O2210" s="411"/>
      <c r="P2210" s="485">
        <f t="shared" ca="1" si="530"/>
        <v>1.2742013888888635</v>
      </c>
      <c r="Q2210" s="484">
        <f t="shared" ca="1" si="531"/>
        <v>1.2743634259259005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9.25</v>
      </c>
      <c r="H2211" s="407">
        <f t="shared" si="537"/>
        <v>1.2</v>
      </c>
      <c r="I2211" s="407">
        <f t="shared" si="525"/>
        <v>10.95</v>
      </c>
      <c r="J2211" s="407">
        <f t="shared" si="526"/>
        <v>11.059999999403953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11.45</v>
      </c>
      <c r="N2211" s="410">
        <f t="shared" si="529"/>
        <v>11.559999999403953</v>
      </c>
      <c r="O2211" s="411"/>
      <c r="P2211" s="485">
        <f t="shared" ca="1" si="530"/>
        <v>1.27461805555553</v>
      </c>
      <c r="Q2211" s="484">
        <f t="shared" ca="1" si="531"/>
        <v>1.274780092592567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9.25</v>
      </c>
      <c r="H2212" s="407">
        <f t="shared" si="537"/>
        <v>1.2</v>
      </c>
      <c r="I2212" s="407">
        <f t="shared" ref="I2212" si="540">F2212+G2212</f>
        <v>10.95</v>
      </c>
      <c r="J2212" s="407">
        <f t="shared" ref="J2212" si="541">I2212+R2212</f>
        <v>11.059999999403953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11.45</v>
      </c>
      <c r="N2212" s="410">
        <f t="shared" ref="N2212" si="544">J2212+L2212</f>
        <v>11.559999999403953</v>
      </c>
      <c r="O2212" s="411"/>
      <c r="P2212" s="485">
        <f t="shared" ref="P2212" ca="1" si="545">Q2211+TIME(0,0,RANDBETWEEN(20,25))</f>
        <v>1.2750578703703448</v>
      </c>
      <c r="Q2212" s="484">
        <f t="shared" ref="Q2212" ca="1" si="546">P2212+TIME(0,0,RANDBETWEEN(12,15))</f>
        <v>1.2751967592592337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9.25</v>
      </c>
      <c r="H2213" s="407">
        <f t="shared" si="549"/>
        <v>1.2</v>
      </c>
      <c r="I2213" s="407">
        <f t="shared" ref="I2213:I2276" si="550">F2213+G2213</f>
        <v>10.95</v>
      </c>
      <c r="J2213" s="407">
        <f t="shared" ref="J2213:J2276" si="551">I2213+R2213</f>
        <v>11.059999999403953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11.45</v>
      </c>
      <c r="N2213" s="410">
        <f t="shared" ref="N2213:N2276" si="554">J2213+L2213</f>
        <v>11.559999999403953</v>
      </c>
      <c r="O2213" s="411"/>
      <c r="P2213" s="485">
        <f t="shared" ref="P2213:P2276" ca="1" si="555">Q2212+TIME(0,0,RANDBETWEEN(20,25))</f>
        <v>1.2754282407407151</v>
      </c>
      <c r="Q2213" s="484">
        <f t="shared" ref="Q2213:Q2276" ca="1" si="556">P2213+TIME(0,0,RANDBETWEEN(12,15))</f>
        <v>1.2755902777777521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9.25</v>
      </c>
      <c r="H2214" s="407">
        <f t="shared" si="558"/>
        <v>1.2</v>
      </c>
      <c r="I2214" s="407">
        <f t="shared" si="550"/>
        <v>10.95</v>
      </c>
      <c r="J2214" s="407">
        <f t="shared" si="551"/>
        <v>11.059999999403953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11.45</v>
      </c>
      <c r="N2214" s="410">
        <f t="shared" si="554"/>
        <v>11.559999999403953</v>
      </c>
      <c r="O2214" s="411"/>
      <c r="P2214" s="485">
        <f t="shared" ca="1" si="555"/>
        <v>1.2758449074073817</v>
      </c>
      <c r="Q2214" s="484">
        <f t="shared" ca="1" si="556"/>
        <v>1.2759837962962706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9.25</v>
      </c>
      <c r="H2215" s="407">
        <f t="shared" si="559"/>
        <v>1.2</v>
      </c>
      <c r="I2215" s="407">
        <f t="shared" si="550"/>
        <v>10.95</v>
      </c>
      <c r="J2215" s="407">
        <f t="shared" si="551"/>
        <v>11.059999999403953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11.45</v>
      </c>
      <c r="N2215" s="410">
        <f t="shared" si="554"/>
        <v>11.559999999403953</v>
      </c>
      <c r="O2215" s="411"/>
      <c r="P2215" s="485">
        <f t="shared" ca="1" si="555"/>
        <v>1.2762499999999743</v>
      </c>
      <c r="Q2215" s="484">
        <f t="shared" ca="1" si="556"/>
        <v>1.2763888888888633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9.25</v>
      </c>
      <c r="H2216" s="407">
        <f t="shared" si="560"/>
        <v>1.2</v>
      </c>
      <c r="I2216" s="407">
        <f t="shared" si="550"/>
        <v>10.95</v>
      </c>
      <c r="J2216" s="407">
        <f t="shared" si="551"/>
        <v>11.059999999403953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11.45</v>
      </c>
      <c r="N2216" s="410">
        <f t="shared" si="554"/>
        <v>11.559999999403953</v>
      </c>
      <c r="O2216" s="411"/>
      <c r="P2216" s="485">
        <f t="shared" ca="1" si="555"/>
        <v>1.2766435185184928</v>
      </c>
      <c r="Q2216" s="484">
        <f t="shared" ca="1" si="556"/>
        <v>1.2767939814814557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9.25</v>
      </c>
      <c r="H2217" s="407">
        <f t="shared" si="561"/>
        <v>1.2</v>
      </c>
      <c r="I2217" s="407">
        <f t="shared" si="550"/>
        <v>10.95</v>
      </c>
      <c r="J2217" s="407">
        <f t="shared" si="551"/>
        <v>11.059999999403953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11.45</v>
      </c>
      <c r="N2217" s="410">
        <f t="shared" si="554"/>
        <v>11.559999999403953</v>
      </c>
      <c r="O2217" s="411"/>
      <c r="P2217" s="485">
        <f t="shared" ca="1" si="555"/>
        <v>1.2770486111110853</v>
      </c>
      <c r="Q2217" s="484">
        <f t="shared" ca="1" si="556"/>
        <v>1.2772222222221963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9.25</v>
      </c>
      <c r="H2218" s="407">
        <f t="shared" si="562"/>
        <v>1.2</v>
      </c>
      <c r="I2218" s="407">
        <f t="shared" si="550"/>
        <v>10.95</v>
      </c>
      <c r="J2218" s="407">
        <f t="shared" si="551"/>
        <v>11.059999999403953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11.45</v>
      </c>
      <c r="N2218" s="410">
        <f t="shared" si="554"/>
        <v>11.559999999403953</v>
      </c>
      <c r="O2218" s="411"/>
      <c r="P2218" s="485">
        <f t="shared" ca="1" si="555"/>
        <v>1.2774537037036777</v>
      </c>
      <c r="Q2218" s="484">
        <f t="shared" ca="1" si="556"/>
        <v>1.2776273148147888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9.25</v>
      </c>
      <c r="H2219" s="407">
        <f t="shared" si="563"/>
        <v>1.2</v>
      </c>
      <c r="I2219" s="407">
        <f t="shared" si="550"/>
        <v>10.95</v>
      </c>
      <c r="J2219" s="407">
        <f t="shared" si="551"/>
        <v>11.059999999403953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11.45</v>
      </c>
      <c r="N2219" s="410">
        <f t="shared" si="554"/>
        <v>11.559999999403953</v>
      </c>
      <c r="O2219" s="411"/>
      <c r="P2219" s="485">
        <f t="shared" ca="1" si="555"/>
        <v>1.2779166666666406</v>
      </c>
      <c r="Q2219" s="484">
        <f t="shared" ca="1" si="556"/>
        <v>1.2780671296296036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9.25</v>
      </c>
      <c r="H2220" s="407">
        <f t="shared" si="564"/>
        <v>1.2</v>
      </c>
      <c r="I2220" s="407">
        <f t="shared" si="550"/>
        <v>10.95</v>
      </c>
      <c r="J2220" s="407">
        <f t="shared" si="551"/>
        <v>11.059999999403953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11.45</v>
      </c>
      <c r="N2220" s="410">
        <f t="shared" si="554"/>
        <v>11.559999999403953</v>
      </c>
      <c r="O2220" s="411"/>
      <c r="P2220" s="485">
        <f t="shared" ca="1" si="555"/>
        <v>1.2783333333333073</v>
      </c>
      <c r="Q2220" s="484">
        <f t="shared" ca="1" si="556"/>
        <v>1.2784837962962703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9.25</v>
      </c>
      <c r="H2221" s="407">
        <f t="shared" si="565"/>
        <v>1.2</v>
      </c>
      <c r="I2221" s="407">
        <f t="shared" si="550"/>
        <v>10.95</v>
      </c>
      <c r="J2221" s="407">
        <f t="shared" si="551"/>
        <v>11.059999999403953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11.45</v>
      </c>
      <c r="N2221" s="410">
        <f t="shared" si="554"/>
        <v>11.559999999403953</v>
      </c>
      <c r="O2221" s="411"/>
      <c r="P2221" s="485">
        <f t="shared" ca="1" si="555"/>
        <v>1.2787499999999741</v>
      </c>
      <c r="Q2221" s="484">
        <f t="shared" ca="1" si="556"/>
        <v>1.2789236111110851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9.25</v>
      </c>
      <c r="H2222" s="407">
        <f t="shared" si="566"/>
        <v>1.2</v>
      </c>
      <c r="I2222" s="407">
        <f t="shared" si="550"/>
        <v>10.95</v>
      </c>
      <c r="J2222" s="407">
        <f t="shared" si="551"/>
        <v>11.059999999403953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11.45</v>
      </c>
      <c r="N2222" s="410">
        <f t="shared" si="554"/>
        <v>11.559999999403953</v>
      </c>
      <c r="O2222" s="411"/>
      <c r="P2222" s="485">
        <f t="shared" ca="1" si="555"/>
        <v>1.279212962962937</v>
      </c>
      <c r="Q2222" s="484">
        <f t="shared" ca="1" si="556"/>
        <v>1.2793518518518259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9.25</v>
      </c>
      <c r="H2223" s="407">
        <f t="shared" si="567"/>
        <v>1.2</v>
      </c>
      <c r="I2223" s="407">
        <f t="shared" si="550"/>
        <v>10.95</v>
      </c>
      <c r="J2223" s="407">
        <f t="shared" si="551"/>
        <v>11.059999999403953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11.45</v>
      </c>
      <c r="N2223" s="410">
        <f t="shared" si="554"/>
        <v>11.559999999403953</v>
      </c>
      <c r="O2223" s="411"/>
      <c r="P2223" s="485">
        <f t="shared" ca="1" si="555"/>
        <v>1.2796296296296037</v>
      </c>
      <c r="Q2223" s="484">
        <f t="shared" ca="1" si="556"/>
        <v>1.2797800925925666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9.25</v>
      </c>
      <c r="H2224" s="407">
        <f t="shared" si="568"/>
        <v>1.2</v>
      </c>
      <c r="I2224" s="407">
        <f t="shared" si="550"/>
        <v>10.95</v>
      </c>
      <c r="J2224" s="407">
        <f t="shared" si="551"/>
        <v>11.059999999403953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11.45</v>
      </c>
      <c r="N2224" s="410">
        <f t="shared" si="554"/>
        <v>11.559999999403953</v>
      </c>
      <c r="O2224" s="411"/>
      <c r="P2224" s="485">
        <f t="shared" ca="1" si="555"/>
        <v>1.2800231481481221</v>
      </c>
      <c r="Q2224" s="484">
        <f t="shared" ca="1" si="556"/>
        <v>1.2801736111110851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9.25</v>
      </c>
      <c r="H2225" s="407">
        <f t="shared" si="569"/>
        <v>1.2</v>
      </c>
      <c r="I2225" s="407">
        <f t="shared" si="550"/>
        <v>10.95</v>
      </c>
      <c r="J2225" s="407">
        <f t="shared" si="551"/>
        <v>11.059999999403953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11.45</v>
      </c>
      <c r="N2225" s="410">
        <f t="shared" si="554"/>
        <v>11.559999999403953</v>
      </c>
      <c r="O2225" s="411"/>
      <c r="P2225" s="485">
        <f t="shared" ca="1" si="555"/>
        <v>1.2804513888888629</v>
      </c>
      <c r="Q2225" s="484">
        <f t="shared" ca="1" si="556"/>
        <v>1.2805902777777518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9.25</v>
      </c>
      <c r="H2226" s="407">
        <f t="shared" si="570"/>
        <v>1.2</v>
      </c>
      <c r="I2226" s="407">
        <f t="shared" si="550"/>
        <v>10.95</v>
      </c>
      <c r="J2226" s="407">
        <f t="shared" si="551"/>
        <v>11.059999999403953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11.45</v>
      </c>
      <c r="N2226" s="410">
        <f t="shared" si="554"/>
        <v>11.559999999403953</v>
      </c>
      <c r="O2226" s="411"/>
      <c r="P2226" s="485">
        <f t="shared" ca="1" si="555"/>
        <v>1.2808449074073813</v>
      </c>
      <c r="Q2226" s="484">
        <f t="shared" ca="1" si="556"/>
        <v>1.2809837962962702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9.25</v>
      </c>
      <c r="H2227" s="407">
        <f t="shared" si="571"/>
        <v>1.2</v>
      </c>
      <c r="I2227" s="407">
        <f t="shared" si="550"/>
        <v>10.95</v>
      </c>
      <c r="J2227" s="407">
        <f t="shared" si="551"/>
        <v>11.059999999403953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11.45</v>
      </c>
      <c r="N2227" s="410">
        <f t="shared" si="554"/>
        <v>11.559999999403953</v>
      </c>
      <c r="O2227" s="411"/>
      <c r="P2227" s="485">
        <f t="shared" ca="1" si="555"/>
        <v>1.281249999999974</v>
      </c>
      <c r="Q2227" s="484">
        <f t="shared" ca="1" si="556"/>
        <v>1.281412037037011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9.25</v>
      </c>
      <c r="H2228" s="407">
        <f t="shared" si="572"/>
        <v>1.2</v>
      </c>
      <c r="I2228" s="407">
        <f t="shared" si="550"/>
        <v>10.95</v>
      </c>
      <c r="J2228" s="407">
        <f t="shared" si="551"/>
        <v>11.059999999403953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11.45</v>
      </c>
      <c r="N2228" s="410">
        <f t="shared" si="554"/>
        <v>11.559999999403953</v>
      </c>
      <c r="O2228" s="411"/>
      <c r="P2228" s="485">
        <f t="shared" ca="1" si="555"/>
        <v>1.2816435185184925</v>
      </c>
      <c r="Q2228" s="484">
        <f t="shared" ca="1" si="556"/>
        <v>1.2818055555555294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9.25</v>
      </c>
      <c r="H2229" s="407">
        <f t="shared" si="573"/>
        <v>1.2</v>
      </c>
      <c r="I2229" s="407">
        <f t="shared" si="550"/>
        <v>10.95</v>
      </c>
      <c r="J2229" s="407">
        <f t="shared" si="551"/>
        <v>11.059999999403953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11.45</v>
      </c>
      <c r="N2229" s="410">
        <f t="shared" si="554"/>
        <v>11.559999999403953</v>
      </c>
      <c r="O2229" s="411"/>
      <c r="P2229" s="485">
        <f t="shared" ca="1" si="555"/>
        <v>1.2820833333333073</v>
      </c>
      <c r="Q2229" s="484">
        <f t="shared" ca="1" si="556"/>
        <v>1.2822453703703443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9.25</v>
      </c>
      <c r="H2230" s="407">
        <f t="shared" si="574"/>
        <v>1.2</v>
      </c>
      <c r="I2230" s="407">
        <f t="shared" si="550"/>
        <v>10.95</v>
      </c>
      <c r="J2230" s="407">
        <f t="shared" si="551"/>
        <v>11.059999999403953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11.45</v>
      </c>
      <c r="N2230" s="410">
        <f t="shared" si="554"/>
        <v>11.559999999403953</v>
      </c>
      <c r="O2230" s="411"/>
      <c r="P2230" s="485">
        <f t="shared" ca="1" si="555"/>
        <v>1.2825347222221961</v>
      </c>
      <c r="Q2230" s="484">
        <f t="shared" ca="1" si="556"/>
        <v>1.282673611111085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9.25</v>
      </c>
      <c r="H2231" s="407">
        <f t="shared" si="575"/>
        <v>1.2</v>
      </c>
      <c r="I2231" s="407">
        <f t="shared" si="550"/>
        <v>10.95</v>
      </c>
      <c r="J2231" s="407">
        <f t="shared" si="551"/>
        <v>11.059999999403953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11.45</v>
      </c>
      <c r="N2231" s="410">
        <f t="shared" si="554"/>
        <v>11.559999999403953</v>
      </c>
      <c r="O2231" s="411"/>
      <c r="P2231" s="485">
        <f t="shared" ca="1" si="555"/>
        <v>1.2829629629629369</v>
      </c>
      <c r="Q2231" s="484">
        <f t="shared" ca="1" si="556"/>
        <v>1.2831134259258998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9.25</v>
      </c>
      <c r="H2232" s="407">
        <f t="shared" si="576"/>
        <v>1.2</v>
      </c>
      <c r="I2232" s="407">
        <f t="shared" si="550"/>
        <v>10.95</v>
      </c>
      <c r="J2232" s="407">
        <f t="shared" si="551"/>
        <v>11.059999999403953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11.45</v>
      </c>
      <c r="N2232" s="410">
        <f t="shared" si="554"/>
        <v>11.559999999403953</v>
      </c>
      <c r="O2232" s="411"/>
      <c r="P2232" s="485">
        <f t="shared" ca="1" si="555"/>
        <v>1.2833912037036777</v>
      </c>
      <c r="Q2232" s="484">
        <f t="shared" ca="1" si="556"/>
        <v>1.2835300925925666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9.25</v>
      </c>
      <c r="H2233" s="407">
        <f t="shared" si="577"/>
        <v>1.2</v>
      </c>
      <c r="I2233" s="407">
        <f t="shared" si="550"/>
        <v>10.95</v>
      </c>
      <c r="J2233" s="407">
        <f t="shared" si="551"/>
        <v>11.059999999403953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11.45</v>
      </c>
      <c r="N2233" s="410">
        <f t="shared" si="554"/>
        <v>11.559999999403953</v>
      </c>
      <c r="O2233" s="411"/>
      <c r="P2233" s="485">
        <f t="shared" ca="1" si="555"/>
        <v>1.2838078703703444</v>
      </c>
      <c r="Q2233" s="484">
        <f t="shared" ca="1" si="556"/>
        <v>1.2839814814814554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9.25</v>
      </c>
      <c r="H2234" s="407">
        <f t="shared" si="578"/>
        <v>1.2</v>
      </c>
      <c r="I2234" s="407">
        <f t="shared" si="550"/>
        <v>10.95</v>
      </c>
      <c r="J2234" s="407">
        <f t="shared" si="551"/>
        <v>11.059999999403953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11.45</v>
      </c>
      <c r="N2234" s="410">
        <f t="shared" si="554"/>
        <v>11.559999999403953</v>
      </c>
      <c r="O2234" s="411"/>
      <c r="P2234" s="485">
        <f t="shared" ca="1" si="555"/>
        <v>1.2842476851851592</v>
      </c>
      <c r="Q2234" s="484">
        <f t="shared" ca="1" si="556"/>
        <v>1.2843981481481221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9.25</v>
      </c>
      <c r="H2235" s="407">
        <f t="shared" si="579"/>
        <v>1.2</v>
      </c>
      <c r="I2235" s="407">
        <f t="shared" si="550"/>
        <v>10.95</v>
      </c>
      <c r="J2235" s="407">
        <f t="shared" si="551"/>
        <v>11.059999999403953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11.45</v>
      </c>
      <c r="N2235" s="410">
        <f t="shared" si="554"/>
        <v>11.559999999403953</v>
      </c>
      <c r="O2235" s="411"/>
      <c r="P2235" s="485">
        <f t="shared" ca="1" si="555"/>
        <v>1.2846296296296036</v>
      </c>
      <c r="Q2235" s="484">
        <f t="shared" ca="1" si="556"/>
        <v>1.2847685185184925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9.25</v>
      </c>
      <c r="H2236" s="407">
        <f t="shared" si="580"/>
        <v>1.2</v>
      </c>
      <c r="I2236" s="407">
        <f t="shared" si="550"/>
        <v>10.95</v>
      </c>
      <c r="J2236" s="407">
        <f t="shared" si="551"/>
        <v>11.059999999403953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11.45</v>
      </c>
      <c r="N2236" s="410">
        <f t="shared" si="554"/>
        <v>11.559999999403953</v>
      </c>
      <c r="O2236" s="411"/>
      <c r="P2236" s="485">
        <f t="shared" ca="1" si="555"/>
        <v>1.285011574074048</v>
      </c>
      <c r="Q2236" s="484">
        <f t="shared" ca="1" si="556"/>
        <v>1.285185185185159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9.25</v>
      </c>
      <c r="H2237" s="407">
        <f t="shared" si="581"/>
        <v>1.2</v>
      </c>
      <c r="I2237" s="407">
        <f t="shared" si="550"/>
        <v>10.95</v>
      </c>
      <c r="J2237" s="407">
        <f t="shared" si="551"/>
        <v>11.059999999403953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11.45</v>
      </c>
      <c r="N2237" s="410">
        <f t="shared" si="554"/>
        <v>11.559999999403953</v>
      </c>
      <c r="O2237" s="411"/>
      <c r="P2237" s="485">
        <f t="shared" ca="1" si="555"/>
        <v>1.2854629629629368</v>
      </c>
      <c r="Q2237" s="484">
        <f t="shared" ca="1" si="556"/>
        <v>1.2856249999999738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9.25</v>
      </c>
      <c r="H2238" s="407">
        <f t="shared" si="582"/>
        <v>1.2</v>
      </c>
      <c r="I2238" s="407">
        <f t="shared" si="550"/>
        <v>10.95</v>
      </c>
      <c r="J2238" s="407">
        <f t="shared" si="551"/>
        <v>11.059999999403953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11.45</v>
      </c>
      <c r="N2238" s="410">
        <f t="shared" si="554"/>
        <v>11.559999999403953</v>
      </c>
      <c r="O2238" s="411"/>
      <c r="P2238" s="485">
        <f t="shared" ca="1" si="555"/>
        <v>1.2858680555555293</v>
      </c>
      <c r="Q2238" s="484">
        <f t="shared" ca="1" si="556"/>
        <v>1.2860300925925663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9.25</v>
      </c>
      <c r="H2239" s="407">
        <f t="shared" si="583"/>
        <v>1.2</v>
      </c>
      <c r="I2239" s="407">
        <f t="shared" si="550"/>
        <v>10.95</v>
      </c>
      <c r="J2239" s="407">
        <f t="shared" si="551"/>
        <v>11.059999999403953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11.45</v>
      </c>
      <c r="N2239" s="410">
        <f t="shared" si="554"/>
        <v>11.559999999403953</v>
      </c>
      <c r="O2239" s="411"/>
      <c r="P2239" s="485">
        <f t="shared" ca="1" si="555"/>
        <v>1.2863194444444181</v>
      </c>
      <c r="Q2239" s="484">
        <f t="shared" ca="1" si="556"/>
        <v>1.2864583333333071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9.25</v>
      </c>
      <c r="H2240" s="407">
        <f t="shared" si="584"/>
        <v>1.2</v>
      </c>
      <c r="I2240" s="407">
        <f t="shared" si="550"/>
        <v>10.95</v>
      </c>
      <c r="J2240" s="407">
        <f t="shared" si="551"/>
        <v>11.059999999403953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11.45</v>
      </c>
      <c r="N2240" s="410">
        <f t="shared" si="554"/>
        <v>11.559999999403953</v>
      </c>
      <c r="O2240" s="411"/>
      <c r="P2240" s="485">
        <f t="shared" ca="1" si="555"/>
        <v>1.2866898148147885</v>
      </c>
      <c r="Q2240" s="484">
        <f t="shared" ca="1" si="556"/>
        <v>1.2868287037036774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9.25</v>
      </c>
      <c r="H2241" s="407">
        <f t="shared" si="585"/>
        <v>1.2</v>
      </c>
      <c r="I2241" s="407">
        <f t="shared" si="550"/>
        <v>10.95</v>
      </c>
      <c r="J2241" s="407">
        <f t="shared" si="551"/>
        <v>11.059999999403953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11.45</v>
      </c>
      <c r="N2241" s="410">
        <f t="shared" si="554"/>
        <v>11.559999999403953</v>
      </c>
      <c r="O2241" s="411"/>
      <c r="P2241" s="485">
        <f t="shared" ca="1" si="555"/>
        <v>1.2871180555555293</v>
      </c>
      <c r="Q2241" s="484">
        <f t="shared" ca="1" si="556"/>
        <v>1.2872569444444182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9.25</v>
      </c>
      <c r="H2242" s="407">
        <f t="shared" si="586"/>
        <v>1.2</v>
      </c>
      <c r="I2242" s="407">
        <f t="shared" si="550"/>
        <v>10.95</v>
      </c>
      <c r="J2242" s="407">
        <f t="shared" si="551"/>
        <v>11.059999999403953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11.45</v>
      </c>
      <c r="N2242" s="410">
        <f t="shared" si="554"/>
        <v>11.559999999403953</v>
      </c>
      <c r="O2242" s="411"/>
      <c r="P2242" s="485">
        <f t="shared" ca="1" si="555"/>
        <v>1.2875115740740477</v>
      </c>
      <c r="Q2242" s="484">
        <f t="shared" ca="1" si="556"/>
        <v>1.2876620370370107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9.25</v>
      </c>
      <c r="H2243" s="407">
        <f t="shared" si="587"/>
        <v>1.2</v>
      </c>
      <c r="I2243" s="407">
        <f t="shared" si="550"/>
        <v>10.95</v>
      </c>
      <c r="J2243" s="407">
        <f t="shared" si="551"/>
        <v>11.059999999403953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11.45</v>
      </c>
      <c r="N2243" s="410">
        <f t="shared" si="554"/>
        <v>11.559999999403953</v>
      </c>
      <c r="O2243" s="411"/>
      <c r="P2243" s="485">
        <f t="shared" ca="1" si="555"/>
        <v>1.2878935185184921</v>
      </c>
      <c r="Q2243" s="484">
        <f t="shared" ca="1" si="556"/>
        <v>1.2880671296296031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9.25</v>
      </c>
      <c r="H2244" s="407">
        <f t="shared" si="588"/>
        <v>1.2</v>
      </c>
      <c r="I2244" s="407">
        <f t="shared" si="550"/>
        <v>10.95</v>
      </c>
      <c r="J2244" s="407">
        <f t="shared" si="551"/>
        <v>11.059999999403953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11.45</v>
      </c>
      <c r="N2244" s="410">
        <f t="shared" si="554"/>
        <v>11.559999999403953</v>
      </c>
      <c r="O2244" s="411"/>
      <c r="P2244" s="485">
        <f t="shared" ca="1" si="555"/>
        <v>1.2883333333333069</v>
      </c>
      <c r="Q2244" s="484">
        <f t="shared" ca="1" si="556"/>
        <v>1.2884837962962699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9.25</v>
      </c>
      <c r="H2245" s="407">
        <f t="shared" si="589"/>
        <v>1.2</v>
      </c>
      <c r="I2245" s="407">
        <f t="shared" si="550"/>
        <v>10.95</v>
      </c>
      <c r="J2245" s="407">
        <f t="shared" si="551"/>
        <v>11.059999999403953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11.45</v>
      </c>
      <c r="N2245" s="410">
        <f t="shared" si="554"/>
        <v>11.559999999403953</v>
      </c>
      <c r="O2245" s="411"/>
      <c r="P2245" s="485">
        <f t="shared" ca="1" si="555"/>
        <v>1.2887152777777513</v>
      </c>
      <c r="Q2245" s="484">
        <f t="shared" ca="1" si="556"/>
        <v>1.2888888888888623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9.25</v>
      </c>
      <c r="H2246" s="407">
        <f t="shared" si="590"/>
        <v>1.2</v>
      </c>
      <c r="I2246" s="407">
        <f t="shared" si="550"/>
        <v>10.95</v>
      </c>
      <c r="J2246" s="407">
        <f t="shared" si="551"/>
        <v>11.059999999403953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11.45</v>
      </c>
      <c r="N2246" s="410">
        <f t="shared" si="554"/>
        <v>11.559999999403953</v>
      </c>
      <c r="O2246" s="411"/>
      <c r="P2246" s="485">
        <f t="shared" ca="1" si="555"/>
        <v>1.2891550925925661</v>
      </c>
      <c r="Q2246" s="484">
        <f t="shared" ca="1" si="556"/>
        <v>1.2893287037036771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9.25</v>
      </c>
      <c r="H2247" s="407">
        <f t="shared" si="591"/>
        <v>1.2</v>
      </c>
      <c r="I2247" s="407">
        <f t="shared" si="550"/>
        <v>10.95</v>
      </c>
      <c r="J2247" s="407">
        <f t="shared" si="551"/>
        <v>11.059999999403953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11.45</v>
      </c>
      <c r="N2247" s="410">
        <f t="shared" si="554"/>
        <v>11.559999999403953</v>
      </c>
      <c r="O2247" s="411"/>
      <c r="P2247" s="485">
        <f t="shared" ca="1" si="555"/>
        <v>1.289606481481455</v>
      </c>
      <c r="Q2247" s="484">
        <f t="shared" ca="1" si="556"/>
        <v>1.289780092592566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9.25</v>
      </c>
      <c r="H2248" s="407">
        <f t="shared" si="592"/>
        <v>1.2</v>
      </c>
      <c r="I2248" s="407">
        <f t="shared" si="550"/>
        <v>10.95</v>
      </c>
      <c r="J2248" s="407">
        <f t="shared" si="551"/>
        <v>11.059999999403953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11.45</v>
      </c>
      <c r="N2248" s="410">
        <f t="shared" si="554"/>
        <v>11.559999999403953</v>
      </c>
      <c r="O2248" s="411"/>
      <c r="P2248" s="485">
        <f t="shared" ca="1" si="555"/>
        <v>1.2900231481481215</v>
      </c>
      <c r="Q2248" s="484">
        <f t="shared" ca="1" si="556"/>
        <v>1.2901851851851585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9.25</v>
      </c>
      <c r="H2249" s="407">
        <f t="shared" si="593"/>
        <v>1.2</v>
      </c>
      <c r="I2249" s="407">
        <f t="shared" si="550"/>
        <v>10.95</v>
      </c>
      <c r="J2249" s="407">
        <f t="shared" si="551"/>
        <v>11.059999999403953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11.45</v>
      </c>
      <c r="N2249" s="410">
        <f t="shared" si="554"/>
        <v>11.559999999403953</v>
      </c>
      <c r="O2249" s="411"/>
      <c r="P2249" s="485">
        <f t="shared" ca="1" si="555"/>
        <v>1.290439814814788</v>
      </c>
      <c r="Q2249" s="484">
        <f t="shared" ca="1" si="556"/>
        <v>1.290601851851825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9.25</v>
      </c>
      <c r="H2250" s="407">
        <f t="shared" si="594"/>
        <v>1.2</v>
      </c>
      <c r="I2250" s="407">
        <f t="shared" si="550"/>
        <v>10.95</v>
      </c>
      <c r="J2250" s="407">
        <f t="shared" si="551"/>
        <v>11.059999999403953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11.45</v>
      </c>
      <c r="N2250" s="410">
        <f t="shared" si="554"/>
        <v>11.559999999403953</v>
      </c>
      <c r="O2250" s="411"/>
      <c r="P2250" s="485">
        <f t="shared" ca="1" si="555"/>
        <v>1.2908796296296028</v>
      </c>
      <c r="Q2250" s="484">
        <f t="shared" ca="1" si="556"/>
        <v>1.2910416666666398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9.25</v>
      </c>
      <c r="H2251" s="407">
        <f t="shared" si="595"/>
        <v>1.2</v>
      </c>
      <c r="I2251" s="407">
        <f t="shared" si="550"/>
        <v>10.95</v>
      </c>
      <c r="J2251" s="407">
        <f t="shared" si="551"/>
        <v>11.059999999403953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11.45</v>
      </c>
      <c r="N2251" s="410">
        <f t="shared" si="554"/>
        <v>11.559999999403953</v>
      </c>
      <c r="O2251" s="411"/>
      <c r="P2251" s="485">
        <f t="shared" ca="1" si="555"/>
        <v>1.2913194444444176</v>
      </c>
      <c r="Q2251" s="484">
        <f t="shared" ca="1" si="556"/>
        <v>1.2914814814814546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9.25</v>
      </c>
      <c r="H2252" s="407">
        <f t="shared" si="596"/>
        <v>1.2</v>
      </c>
      <c r="I2252" s="407">
        <f t="shared" si="550"/>
        <v>10.95</v>
      </c>
      <c r="J2252" s="407">
        <f t="shared" si="551"/>
        <v>11.059999999403953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11.45</v>
      </c>
      <c r="N2252" s="410">
        <f t="shared" si="554"/>
        <v>11.559999999403953</v>
      </c>
      <c r="O2252" s="411"/>
      <c r="P2252" s="485">
        <f t="shared" ca="1" si="555"/>
        <v>1.2917708333333064</v>
      </c>
      <c r="Q2252" s="484">
        <f t="shared" ca="1" si="556"/>
        <v>1.2919444444444175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9.25</v>
      </c>
      <c r="H2253" s="407">
        <f t="shared" si="597"/>
        <v>1.2</v>
      </c>
      <c r="I2253" s="407">
        <f t="shared" si="550"/>
        <v>10.95</v>
      </c>
      <c r="J2253" s="407">
        <f t="shared" si="551"/>
        <v>11.059999999403953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11.45</v>
      </c>
      <c r="N2253" s="410">
        <f t="shared" si="554"/>
        <v>11.559999999403953</v>
      </c>
      <c r="O2253" s="411"/>
      <c r="P2253" s="485">
        <f t="shared" ca="1" si="555"/>
        <v>1.292199074074047</v>
      </c>
      <c r="Q2253" s="484">
        <f t="shared" ca="1" si="556"/>
        <v>1.2923495370370099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9.25</v>
      </c>
      <c r="H2254" s="407">
        <f t="shared" si="598"/>
        <v>1.2</v>
      </c>
      <c r="I2254" s="407">
        <f t="shared" si="550"/>
        <v>10.95</v>
      </c>
      <c r="J2254" s="407">
        <f t="shared" si="551"/>
        <v>11.059999999403953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11.45</v>
      </c>
      <c r="N2254" s="410">
        <f t="shared" si="554"/>
        <v>11.559999999403953</v>
      </c>
      <c r="O2254" s="411"/>
      <c r="P2254" s="485">
        <f t="shared" ca="1" si="555"/>
        <v>1.2925810185184914</v>
      </c>
      <c r="Q2254" s="484">
        <f t="shared" ca="1" si="556"/>
        <v>1.2927199074073803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9.25</v>
      </c>
      <c r="H2255" s="407">
        <f t="shared" si="599"/>
        <v>1.2</v>
      </c>
      <c r="I2255" s="407">
        <f t="shared" si="550"/>
        <v>10.95</v>
      </c>
      <c r="J2255" s="407">
        <f t="shared" si="551"/>
        <v>11.059999999403953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11.45</v>
      </c>
      <c r="N2255" s="410">
        <f t="shared" si="554"/>
        <v>11.559999999403953</v>
      </c>
      <c r="O2255" s="411"/>
      <c r="P2255" s="485">
        <f t="shared" ca="1" si="555"/>
        <v>1.2929745370370098</v>
      </c>
      <c r="Q2255" s="484">
        <f t="shared" ca="1" si="556"/>
        <v>1.2931249999999728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9.25</v>
      </c>
      <c r="H2256" s="407">
        <f t="shared" si="600"/>
        <v>1.2</v>
      </c>
      <c r="I2256" s="407">
        <f t="shared" si="550"/>
        <v>10.95</v>
      </c>
      <c r="J2256" s="407">
        <f t="shared" si="551"/>
        <v>11.059999999403953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11.45</v>
      </c>
      <c r="N2256" s="410">
        <f t="shared" si="554"/>
        <v>11.559999999403953</v>
      </c>
      <c r="O2256" s="411"/>
      <c r="P2256" s="485">
        <f t="shared" ca="1" si="555"/>
        <v>1.2934027777777506</v>
      </c>
      <c r="Q2256" s="484">
        <f t="shared" ca="1" si="556"/>
        <v>1.2935416666666395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9.25</v>
      </c>
      <c r="H2257" s="407">
        <f t="shared" si="601"/>
        <v>1.2</v>
      </c>
      <c r="I2257" s="407">
        <f t="shared" si="550"/>
        <v>10.95</v>
      </c>
      <c r="J2257" s="407">
        <f t="shared" si="551"/>
        <v>11.059999999403953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11.45</v>
      </c>
      <c r="N2257" s="410">
        <f t="shared" si="554"/>
        <v>11.559999999403953</v>
      </c>
      <c r="O2257" s="411"/>
      <c r="P2257" s="485">
        <f t="shared" ca="1" si="555"/>
        <v>1.2937731481481209</v>
      </c>
      <c r="Q2257" s="484">
        <f t="shared" ca="1" si="556"/>
        <v>1.2939351851851579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9.25</v>
      </c>
      <c r="H2258" s="407">
        <f t="shared" si="602"/>
        <v>1.2</v>
      </c>
      <c r="I2258" s="407">
        <f t="shared" si="550"/>
        <v>10.95</v>
      </c>
      <c r="J2258" s="407">
        <f t="shared" si="551"/>
        <v>11.059999999403953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11.45</v>
      </c>
      <c r="N2258" s="410">
        <f t="shared" si="554"/>
        <v>11.559999999403953</v>
      </c>
      <c r="O2258" s="411"/>
      <c r="P2258" s="485">
        <f t="shared" ca="1" si="555"/>
        <v>1.2941782407407134</v>
      </c>
      <c r="Q2258" s="484">
        <f t="shared" ca="1" si="556"/>
        <v>1.2943518518518244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9.25</v>
      </c>
      <c r="H2259" s="407">
        <f t="shared" si="603"/>
        <v>1.2</v>
      </c>
      <c r="I2259" s="407">
        <f t="shared" si="550"/>
        <v>10.95</v>
      </c>
      <c r="J2259" s="407">
        <f t="shared" si="551"/>
        <v>11.059999999403953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11.45</v>
      </c>
      <c r="N2259" s="410">
        <f t="shared" si="554"/>
        <v>11.559999999403953</v>
      </c>
      <c r="O2259" s="411"/>
      <c r="P2259" s="485">
        <f t="shared" ca="1" si="555"/>
        <v>1.2946412037036763</v>
      </c>
      <c r="Q2259" s="484">
        <f t="shared" ca="1" si="556"/>
        <v>1.2948148148147873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9.25</v>
      </c>
      <c r="H2260" s="407">
        <f t="shared" si="604"/>
        <v>1.2</v>
      </c>
      <c r="I2260" s="407">
        <f t="shared" si="550"/>
        <v>10.95</v>
      </c>
      <c r="J2260" s="407">
        <f t="shared" si="551"/>
        <v>11.059999999403953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11.45</v>
      </c>
      <c r="N2260" s="410">
        <f t="shared" si="554"/>
        <v>11.559999999403953</v>
      </c>
      <c r="O2260" s="411"/>
      <c r="P2260" s="485">
        <f t="shared" ca="1" si="555"/>
        <v>1.2951041666666392</v>
      </c>
      <c r="Q2260" s="484">
        <f t="shared" ca="1" si="556"/>
        <v>1.2952662037036762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9.25</v>
      </c>
      <c r="H2261" s="407">
        <f t="shared" si="605"/>
        <v>1.2</v>
      </c>
      <c r="I2261" s="407">
        <f t="shared" si="550"/>
        <v>10.95</v>
      </c>
      <c r="J2261" s="407">
        <f t="shared" si="551"/>
        <v>11.059999999403953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11.45</v>
      </c>
      <c r="N2261" s="410">
        <f t="shared" si="554"/>
        <v>11.559999999403953</v>
      </c>
      <c r="O2261" s="411"/>
      <c r="P2261" s="485">
        <f t="shared" ca="1" si="555"/>
        <v>1.2954976851851576</v>
      </c>
      <c r="Q2261" s="484">
        <f t="shared" ca="1" si="556"/>
        <v>1.2956365740740465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9.25</v>
      </c>
      <c r="H2262" s="407">
        <f t="shared" si="606"/>
        <v>1.2</v>
      </c>
      <c r="I2262" s="407">
        <f t="shared" si="550"/>
        <v>10.95</v>
      </c>
      <c r="J2262" s="407">
        <f t="shared" si="551"/>
        <v>11.059999999403953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11.45</v>
      </c>
      <c r="N2262" s="410">
        <f t="shared" si="554"/>
        <v>11.559999999403953</v>
      </c>
      <c r="O2262" s="411"/>
      <c r="P2262" s="485">
        <f t="shared" ca="1" si="555"/>
        <v>1.2959259259258984</v>
      </c>
      <c r="Q2262" s="484">
        <f t="shared" ca="1" si="556"/>
        <v>1.2960879629629354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9.25</v>
      </c>
      <c r="H2263" s="407">
        <f t="shared" si="607"/>
        <v>1.2</v>
      </c>
      <c r="I2263" s="407">
        <f t="shared" si="550"/>
        <v>10.95</v>
      </c>
      <c r="J2263" s="407">
        <f t="shared" si="551"/>
        <v>11.059999999403953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11.45</v>
      </c>
      <c r="N2263" s="410">
        <f t="shared" si="554"/>
        <v>11.559999999403953</v>
      </c>
      <c r="O2263" s="411"/>
      <c r="P2263" s="485">
        <f t="shared" ca="1" si="555"/>
        <v>1.2963541666666392</v>
      </c>
      <c r="Q2263" s="484">
        <f t="shared" ca="1" si="556"/>
        <v>1.2965046296296021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9.25</v>
      </c>
      <c r="H2264" s="407">
        <f t="shared" si="608"/>
        <v>1.2</v>
      </c>
      <c r="I2264" s="407">
        <f t="shared" si="550"/>
        <v>10.95</v>
      </c>
      <c r="J2264" s="407">
        <f t="shared" si="551"/>
        <v>11.059999999403953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11.45</v>
      </c>
      <c r="N2264" s="410">
        <f t="shared" si="554"/>
        <v>11.559999999403953</v>
      </c>
      <c r="O2264" s="411"/>
      <c r="P2264" s="485">
        <f t="shared" ca="1" si="555"/>
        <v>1.2967361111110836</v>
      </c>
      <c r="Q2264" s="484">
        <f t="shared" ca="1" si="556"/>
        <v>1.2969097222221946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9.25</v>
      </c>
      <c r="H2265" s="407">
        <f t="shared" si="609"/>
        <v>1.2</v>
      </c>
      <c r="I2265" s="407">
        <f t="shared" si="550"/>
        <v>10.95</v>
      </c>
      <c r="J2265" s="407">
        <f t="shared" si="551"/>
        <v>11.059999999403953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11.45</v>
      </c>
      <c r="N2265" s="410">
        <f t="shared" si="554"/>
        <v>11.559999999403953</v>
      </c>
      <c r="O2265" s="411"/>
      <c r="P2265" s="485">
        <f t="shared" ca="1" si="555"/>
        <v>1.2971527777777501</v>
      </c>
      <c r="Q2265" s="484">
        <f t="shared" ca="1" si="556"/>
        <v>1.2973263888888611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9.25</v>
      </c>
      <c r="H2266" s="407">
        <f t="shared" si="610"/>
        <v>1.2</v>
      </c>
      <c r="I2266" s="407">
        <f t="shared" si="550"/>
        <v>10.95</v>
      </c>
      <c r="J2266" s="407">
        <f t="shared" si="551"/>
        <v>11.059999999403953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11.45</v>
      </c>
      <c r="N2266" s="410">
        <f t="shared" si="554"/>
        <v>11.559999999403953</v>
      </c>
      <c r="O2266" s="411"/>
      <c r="P2266" s="485">
        <f t="shared" ca="1" si="555"/>
        <v>1.2975578703703425</v>
      </c>
      <c r="Q2266" s="484">
        <f t="shared" ca="1" si="556"/>
        <v>1.2977314814814536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9.25</v>
      </c>
      <c r="H2267" s="407">
        <f t="shared" si="611"/>
        <v>1.2</v>
      </c>
      <c r="I2267" s="407">
        <f t="shared" si="550"/>
        <v>10.95</v>
      </c>
      <c r="J2267" s="407">
        <f t="shared" si="551"/>
        <v>11.059999999403953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11.45</v>
      </c>
      <c r="N2267" s="410">
        <f t="shared" si="554"/>
        <v>11.559999999403953</v>
      </c>
      <c r="O2267" s="411"/>
      <c r="P2267" s="485">
        <f t="shared" ca="1" si="555"/>
        <v>1.2980208333333054</v>
      </c>
      <c r="Q2267" s="484">
        <f t="shared" ca="1" si="556"/>
        <v>1.2981597222221943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9.25</v>
      </c>
      <c r="H2268" s="407">
        <f t="shared" si="612"/>
        <v>1.2</v>
      </c>
      <c r="I2268" s="407">
        <f t="shared" si="550"/>
        <v>10.95</v>
      </c>
      <c r="J2268" s="407">
        <f t="shared" si="551"/>
        <v>11.059999999403953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11.45</v>
      </c>
      <c r="N2268" s="410">
        <f t="shared" si="554"/>
        <v>11.559999999403953</v>
      </c>
      <c r="O2268" s="411"/>
      <c r="P2268" s="485">
        <f t="shared" ca="1" si="555"/>
        <v>1.2983912037036758</v>
      </c>
      <c r="Q2268" s="484">
        <f t="shared" ca="1" si="556"/>
        <v>1.2985300925925647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9.25</v>
      </c>
      <c r="H2269" s="407">
        <f t="shared" si="613"/>
        <v>1.2</v>
      </c>
      <c r="I2269" s="407">
        <f t="shared" si="550"/>
        <v>10.95</v>
      </c>
      <c r="J2269" s="407">
        <f t="shared" si="551"/>
        <v>11.059999999403953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11.45</v>
      </c>
      <c r="N2269" s="410">
        <f t="shared" si="554"/>
        <v>11.559999999403953</v>
      </c>
      <c r="O2269" s="411"/>
      <c r="P2269" s="485">
        <f t="shared" ca="1" si="555"/>
        <v>1.2987962962962685</v>
      </c>
      <c r="Q2269" s="484">
        <f t="shared" ca="1" si="556"/>
        <v>1.2989583333333055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9.25</v>
      </c>
      <c r="H2270" s="407">
        <f t="shared" si="614"/>
        <v>1.2</v>
      </c>
      <c r="I2270" s="407">
        <f t="shared" si="550"/>
        <v>10.95</v>
      </c>
      <c r="J2270" s="407">
        <f t="shared" si="551"/>
        <v>11.059999999403953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11.45</v>
      </c>
      <c r="N2270" s="410">
        <f t="shared" si="554"/>
        <v>11.559999999403953</v>
      </c>
      <c r="O2270" s="411"/>
      <c r="P2270" s="485">
        <f t="shared" ca="1" si="555"/>
        <v>1.2992476851851573</v>
      </c>
      <c r="Q2270" s="484">
        <f t="shared" ca="1" si="556"/>
        <v>1.2994212962962683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9.25</v>
      </c>
      <c r="H2271" s="407">
        <f t="shared" si="615"/>
        <v>1.2</v>
      </c>
      <c r="I2271" s="407">
        <f t="shared" si="550"/>
        <v>10.95</v>
      </c>
      <c r="J2271" s="407">
        <f t="shared" si="551"/>
        <v>11.059999999403953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11.45</v>
      </c>
      <c r="N2271" s="410">
        <f t="shared" si="554"/>
        <v>11.559999999403953</v>
      </c>
      <c r="O2271" s="411"/>
      <c r="P2271" s="485">
        <f t="shared" ca="1" si="555"/>
        <v>1.2996643518518238</v>
      </c>
      <c r="Q2271" s="484">
        <f t="shared" ca="1" si="556"/>
        <v>1.2998379629629349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9.25</v>
      </c>
      <c r="H2272" s="407">
        <f t="shared" si="616"/>
        <v>1.2</v>
      </c>
      <c r="I2272" s="407">
        <f t="shared" si="550"/>
        <v>10.95</v>
      </c>
      <c r="J2272" s="407">
        <f t="shared" si="551"/>
        <v>11.059999999403953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11.45</v>
      </c>
      <c r="N2272" s="410">
        <f t="shared" si="554"/>
        <v>11.559999999403953</v>
      </c>
      <c r="O2272" s="411"/>
      <c r="P2272" s="485">
        <f t="shared" ca="1" si="555"/>
        <v>1.3000694444444163</v>
      </c>
      <c r="Q2272" s="484">
        <f t="shared" ca="1" si="556"/>
        <v>1.3002430555555273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9.25</v>
      </c>
      <c r="H2273" s="407">
        <f t="shared" si="617"/>
        <v>1.2</v>
      </c>
      <c r="I2273" s="407">
        <f t="shared" si="550"/>
        <v>10.95</v>
      </c>
      <c r="J2273" s="407">
        <f t="shared" si="551"/>
        <v>11.059999999403953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11.45</v>
      </c>
      <c r="N2273" s="410">
        <f t="shared" si="554"/>
        <v>11.559999999403953</v>
      </c>
      <c r="O2273" s="411"/>
      <c r="P2273" s="485">
        <f t="shared" ca="1" si="555"/>
        <v>1.3005208333333051</v>
      </c>
      <c r="Q2273" s="484">
        <f t="shared" ca="1" si="556"/>
        <v>1.3006828703703421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9.25</v>
      </c>
      <c r="H2274" s="407">
        <f t="shared" si="619"/>
        <v>1.2</v>
      </c>
      <c r="I2274" s="407">
        <f t="shared" si="550"/>
        <v>10.95</v>
      </c>
      <c r="J2274" s="407">
        <f t="shared" si="551"/>
        <v>11.059999999403953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11.45</v>
      </c>
      <c r="N2274" s="410">
        <f t="shared" si="554"/>
        <v>11.559999999403953</v>
      </c>
      <c r="O2274" s="411"/>
      <c r="P2274" s="485">
        <f t="shared" ca="1" si="555"/>
        <v>1.300972222222194</v>
      </c>
      <c r="Q2274" s="484">
        <f t="shared" ca="1" si="556"/>
        <v>1.301145833333305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9.25</v>
      </c>
      <c r="H2275" s="407">
        <f t="shared" si="621"/>
        <v>1.2</v>
      </c>
      <c r="I2275" s="407">
        <f t="shared" si="550"/>
        <v>10.95</v>
      </c>
      <c r="J2275" s="407">
        <f t="shared" si="551"/>
        <v>11.059999999403953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11.45</v>
      </c>
      <c r="N2275" s="410">
        <f t="shared" si="554"/>
        <v>11.559999999403953</v>
      </c>
      <c r="O2275" s="411"/>
      <c r="P2275" s="485">
        <f t="shared" ca="1" si="555"/>
        <v>1.3013773148147865</v>
      </c>
      <c r="Q2275" s="484">
        <f t="shared" ca="1" si="556"/>
        <v>1.3015393518518235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9.25</v>
      </c>
      <c r="H2276" s="407">
        <f t="shared" si="622"/>
        <v>1.2</v>
      </c>
      <c r="I2276" s="407">
        <f t="shared" si="550"/>
        <v>10.95</v>
      </c>
      <c r="J2276" s="407">
        <f t="shared" si="551"/>
        <v>11.059999999403953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11.45</v>
      </c>
      <c r="N2276" s="410">
        <f t="shared" si="554"/>
        <v>11.559999999403953</v>
      </c>
      <c r="O2276" s="411"/>
      <c r="P2276" s="485">
        <f t="shared" ca="1" si="555"/>
        <v>1.3018287037036753</v>
      </c>
      <c r="Q2276" s="484">
        <f t="shared" ca="1" si="556"/>
        <v>1.3019675925925642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9.25</v>
      </c>
      <c r="H2277" s="407">
        <f t="shared" si="624"/>
        <v>1.2</v>
      </c>
      <c r="I2277" s="407">
        <f t="shared" ref="I2277:I2340" si="625">F2277+G2277</f>
        <v>10.95</v>
      </c>
      <c r="J2277" s="407">
        <f t="shared" ref="J2277:J2340" si="626">I2277+R2277</f>
        <v>11.059999999403953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11.45</v>
      </c>
      <c r="N2277" s="410">
        <f t="shared" ref="N2277:N2340" si="629">J2277+L2277</f>
        <v>11.559999999403953</v>
      </c>
      <c r="O2277" s="411"/>
      <c r="P2277" s="485">
        <f t="shared" ref="P2277:P2340" ca="1" si="630">Q2276+TIME(0,0,RANDBETWEEN(20,25))</f>
        <v>1.302233796296268</v>
      </c>
      <c r="Q2277" s="484">
        <f t="shared" ref="Q2277:Q2340" ca="1" si="631">P2277+TIME(0,0,RANDBETWEEN(12,15))</f>
        <v>1.302395833333305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9.25</v>
      </c>
      <c r="H2278" s="407">
        <f t="shared" si="633"/>
        <v>1.2</v>
      </c>
      <c r="I2278" s="407">
        <f t="shared" si="625"/>
        <v>10.95</v>
      </c>
      <c r="J2278" s="407">
        <f t="shared" si="626"/>
        <v>11.059999999403953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11.45</v>
      </c>
      <c r="N2278" s="410">
        <f t="shared" si="629"/>
        <v>11.559999999403953</v>
      </c>
      <c r="O2278" s="411"/>
      <c r="P2278" s="485">
        <f t="shared" ca="1" si="630"/>
        <v>1.3026736111110828</v>
      </c>
      <c r="Q2278" s="484">
        <f t="shared" ca="1" si="631"/>
        <v>1.3028356481481198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9.25</v>
      </c>
      <c r="H2279" s="407">
        <f t="shared" si="634"/>
        <v>1.2</v>
      </c>
      <c r="I2279" s="407">
        <f t="shared" si="625"/>
        <v>10.95</v>
      </c>
      <c r="J2279" s="407">
        <f t="shared" si="626"/>
        <v>11.059999999403953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11.45</v>
      </c>
      <c r="N2279" s="410">
        <f t="shared" si="629"/>
        <v>11.559999999403953</v>
      </c>
      <c r="O2279" s="411"/>
      <c r="P2279" s="485">
        <f t="shared" ca="1" si="630"/>
        <v>1.3031018518518236</v>
      </c>
      <c r="Q2279" s="484">
        <f t="shared" ca="1" si="631"/>
        <v>1.3032638888888606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9.25</v>
      </c>
      <c r="H2280" s="407">
        <f t="shared" si="635"/>
        <v>1.2</v>
      </c>
      <c r="I2280" s="407">
        <f t="shared" si="625"/>
        <v>10.95</v>
      </c>
      <c r="J2280" s="407">
        <f t="shared" si="626"/>
        <v>11.059999999403953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11.45</v>
      </c>
      <c r="N2280" s="410">
        <f t="shared" si="629"/>
        <v>11.559999999403953</v>
      </c>
      <c r="O2280" s="411"/>
      <c r="P2280" s="485">
        <f t="shared" ca="1" si="630"/>
        <v>1.3035416666666384</v>
      </c>
      <c r="Q2280" s="484">
        <f t="shared" ca="1" si="631"/>
        <v>1.3037152777777494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9.25</v>
      </c>
      <c r="H2281" s="407">
        <f t="shared" si="636"/>
        <v>1.2</v>
      </c>
      <c r="I2281" s="407">
        <f t="shared" si="625"/>
        <v>10.95</v>
      </c>
      <c r="J2281" s="407">
        <f t="shared" si="626"/>
        <v>11.059999999403953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11.45</v>
      </c>
      <c r="N2281" s="410">
        <f t="shared" si="629"/>
        <v>11.559999999403953</v>
      </c>
      <c r="O2281" s="411"/>
      <c r="P2281" s="485">
        <f t="shared" ca="1" si="630"/>
        <v>1.3039814814814532</v>
      </c>
      <c r="Q2281" s="484">
        <f t="shared" ca="1" si="631"/>
        <v>1.3041550925925642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9.25</v>
      </c>
      <c r="H2282" s="407">
        <f t="shared" si="637"/>
        <v>1.2</v>
      </c>
      <c r="I2282" s="407">
        <f t="shared" si="625"/>
        <v>10.95</v>
      </c>
      <c r="J2282" s="407">
        <f t="shared" si="626"/>
        <v>11.059999999403953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11.45</v>
      </c>
      <c r="N2282" s="410">
        <f t="shared" si="629"/>
        <v>11.559999999403953</v>
      </c>
      <c r="O2282" s="411"/>
      <c r="P2282" s="485">
        <f t="shared" ca="1" si="630"/>
        <v>1.3043865740740457</v>
      </c>
      <c r="Q2282" s="484">
        <f t="shared" ca="1" si="631"/>
        <v>1.3045601851851567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9.25</v>
      </c>
      <c r="H2283" s="407">
        <f t="shared" si="638"/>
        <v>1.2</v>
      </c>
      <c r="I2283" s="407">
        <f t="shared" si="625"/>
        <v>10.95</v>
      </c>
      <c r="J2283" s="407">
        <f t="shared" si="626"/>
        <v>11.059999999403953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11.45</v>
      </c>
      <c r="N2283" s="410">
        <f t="shared" si="629"/>
        <v>11.559999999403953</v>
      </c>
      <c r="O2283" s="411"/>
      <c r="P2283" s="485">
        <f t="shared" ca="1" si="630"/>
        <v>1.3048148148147862</v>
      </c>
      <c r="Q2283" s="484">
        <f t="shared" ca="1" si="631"/>
        <v>1.3049537037036751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9.25</v>
      </c>
      <c r="H2284" s="407">
        <f t="shared" si="639"/>
        <v>1.2</v>
      </c>
      <c r="I2284" s="407">
        <f t="shared" si="625"/>
        <v>10.95</v>
      </c>
      <c r="J2284" s="407">
        <f t="shared" si="626"/>
        <v>11.059999999403953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11.45</v>
      </c>
      <c r="N2284" s="410">
        <f t="shared" si="629"/>
        <v>11.559999999403953</v>
      </c>
      <c r="O2284" s="411"/>
      <c r="P2284" s="485">
        <f t="shared" ca="1" si="630"/>
        <v>1.305243055555527</v>
      </c>
      <c r="Q2284" s="484">
        <f t="shared" ca="1" si="631"/>
        <v>1.305405092592564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9.25</v>
      </c>
      <c r="H2285" s="407">
        <f t="shared" si="640"/>
        <v>1.2</v>
      </c>
      <c r="I2285" s="407">
        <f t="shared" si="625"/>
        <v>10.95</v>
      </c>
      <c r="J2285" s="407">
        <f t="shared" si="626"/>
        <v>11.059999999403953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11.45</v>
      </c>
      <c r="N2285" s="410">
        <f t="shared" si="629"/>
        <v>11.559999999403953</v>
      </c>
      <c r="O2285" s="411"/>
      <c r="P2285" s="485">
        <f t="shared" ca="1" si="630"/>
        <v>1.3056481481481195</v>
      </c>
      <c r="Q2285" s="484">
        <f t="shared" ca="1" si="631"/>
        <v>1.3058217592592305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9.25</v>
      </c>
      <c r="H2286" s="407">
        <f t="shared" si="641"/>
        <v>1.2</v>
      </c>
      <c r="I2286" s="407">
        <f t="shared" si="625"/>
        <v>10.95</v>
      </c>
      <c r="J2286" s="407">
        <f t="shared" si="626"/>
        <v>11.059999999403953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11.45</v>
      </c>
      <c r="N2286" s="410">
        <f t="shared" si="629"/>
        <v>11.559999999403953</v>
      </c>
      <c r="O2286" s="411"/>
      <c r="P2286" s="485">
        <f t="shared" ca="1" si="630"/>
        <v>1.3061111111110824</v>
      </c>
      <c r="Q2286" s="484">
        <f t="shared" ca="1" si="631"/>
        <v>1.3062847222221934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9.25</v>
      </c>
      <c r="H2287" s="407">
        <f t="shared" si="642"/>
        <v>1.2</v>
      </c>
      <c r="I2287" s="407">
        <f t="shared" si="625"/>
        <v>10.95</v>
      </c>
      <c r="J2287" s="407">
        <f t="shared" si="626"/>
        <v>11.059999999403953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11.45</v>
      </c>
      <c r="N2287" s="410">
        <f t="shared" si="629"/>
        <v>11.559999999403953</v>
      </c>
      <c r="O2287" s="411"/>
      <c r="P2287" s="485">
        <f t="shared" ca="1" si="630"/>
        <v>1.3065509259258972</v>
      </c>
      <c r="Q2287" s="484">
        <f t="shared" ca="1" si="631"/>
        <v>1.3067013888888601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9.25</v>
      </c>
      <c r="H2288" s="407">
        <f t="shared" si="643"/>
        <v>1.2</v>
      </c>
      <c r="I2288" s="407">
        <f t="shared" si="625"/>
        <v>10.95</v>
      </c>
      <c r="J2288" s="407">
        <f t="shared" si="626"/>
        <v>11.059999999403953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11.45</v>
      </c>
      <c r="N2288" s="410">
        <f t="shared" si="629"/>
        <v>11.559999999403953</v>
      </c>
      <c r="O2288" s="411"/>
      <c r="P2288" s="485">
        <f t="shared" ca="1" si="630"/>
        <v>1.3069675925925639</v>
      </c>
      <c r="Q2288" s="484">
        <f t="shared" ca="1" si="631"/>
        <v>1.3071180555555268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9.25</v>
      </c>
      <c r="H2289" s="407">
        <f t="shared" si="644"/>
        <v>1.2</v>
      </c>
      <c r="I2289" s="407">
        <f t="shared" si="625"/>
        <v>10.95</v>
      </c>
      <c r="J2289" s="407">
        <f t="shared" si="626"/>
        <v>11.059999999403953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11.45</v>
      </c>
      <c r="N2289" s="410">
        <f t="shared" si="629"/>
        <v>11.559999999403953</v>
      </c>
      <c r="O2289" s="411"/>
      <c r="P2289" s="485">
        <f t="shared" ca="1" si="630"/>
        <v>1.3073726851851564</v>
      </c>
      <c r="Q2289" s="484">
        <f t="shared" ca="1" si="631"/>
        <v>1.3075347222221934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9.25</v>
      </c>
      <c r="H2290" s="407">
        <f t="shared" si="645"/>
        <v>1.2</v>
      </c>
      <c r="I2290" s="407">
        <f t="shared" si="625"/>
        <v>10.95</v>
      </c>
      <c r="J2290" s="407">
        <f t="shared" si="626"/>
        <v>11.059999999403953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11.45</v>
      </c>
      <c r="N2290" s="410">
        <f t="shared" si="629"/>
        <v>11.559999999403953</v>
      </c>
      <c r="O2290" s="411"/>
      <c r="P2290" s="485">
        <f t="shared" ca="1" si="630"/>
        <v>1.3078124999999712</v>
      </c>
      <c r="Q2290" s="484">
        <f t="shared" ca="1" si="631"/>
        <v>1.3079513888888601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9.25</v>
      </c>
      <c r="H2291" s="407">
        <f t="shared" si="646"/>
        <v>1.2</v>
      </c>
      <c r="I2291" s="407">
        <f t="shared" si="625"/>
        <v>10.95</v>
      </c>
      <c r="J2291" s="407">
        <f t="shared" si="626"/>
        <v>11.059999999403953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11.45</v>
      </c>
      <c r="N2291" s="410">
        <f t="shared" si="629"/>
        <v>11.559999999403953</v>
      </c>
      <c r="O2291" s="411"/>
      <c r="P2291" s="485">
        <f t="shared" ca="1" si="630"/>
        <v>1.3081828703703415</v>
      </c>
      <c r="Q2291" s="484">
        <f t="shared" ca="1" si="631"/>
        <v>1.3083564814814526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9.25</v>
      </c>
      <c r="H2292" s="407">
        <f t="shared" si="647"/>
        <v>1.2</v>
      </c>
      <c r="I2292" s="407">
        <f t="shared" si="625"/>
        <v>10.95</v>
      </c>
      <c r="J2292" s="407">
        <f t="shared" si="626"/>
        <v>11.059999999403953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11.45</v>
      </c>
      <c r="N2292" s="410">
        <f t="shared" si="629"/>
        <v>11.559999999403953</v>
      </c>
      <c r="O2292" s="411"/>
      <c r="P2292" s="485">
        <f t="shared" ca="1" si="630"/>
        <v>1.308599537037008</v>
      </c>
      <c r="Q2292" s="484">
        <f t="shared" ca="1" si="631"/>
        <v>1.308761574074045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9.25</v>
      </c>
      <c r="H2293" s="407">
        <f t="shared" si="648"/>
        <v>1.2</v>
      </c>
      <c r="I2293" s="407">
        <f t="shared" si="625"/>
        <v>10.95</v>
      </c>
      <c r="J2293" s="407">
        <f t="shared" si="626"/>
        <v>11.059999999403953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11.45</v>
      </c>
      <c r="N2293" s="410">
        <f t="shared" si="629"/>
        <v>11.559999999403953</v>
      </c>
      <c r="O2293" s="411"/>
      <c r="P2293" s="485">
        <f t="shared" ca="1" si="630"/>
        <v>1.3090277777777488</v>
      </c>
      <c r="Q2293" s="484">
        <f t="shared" ca="1" si="631"/>
        <v>1.3091898148147858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9.25</v>
      </c>
      <c r="H2294" s="407">
        <f t="shared" si="649"/>
        <v>1.2</v>
      </c>
      <c r="I2294" s="407">
        <f t="shared" si="625"/>
        <v>10.95</v>
      </c>
      <c r="J2294" s="407">
        <f t="shared" si="626"/>
        <v>11.059999999403953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11.45</v>
      </c>
      <c r="N2294" s="410">
        <f t="shared" si="629"/>
        <v>11.559999999403953</v>
      </c>
      <c r="O2294" s="411"/>
      <c r="P2294" s="485">
        <f t="shared" ca="1" si="630"/>
        <v>1.3094560185184896</v>
      </c>
      <c r="Q2294" s="484">
        <f t="shared" ca="1" si="631"/>
        <v>1.3096296296296006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9.25</v>
      </c>
      <c r="H2295" s="407">
        <f t="shared" si="650"/>
        <v>1.2</v>
      </c>
      <c r="I2295" s="407">
        <f t="shared" si="625"/>
        <v>10.95</v>
      </c>
      <c r="J2295" s="407">
        <f t="shared" si="626"/>
        <v>11.059999999403953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11.45</v>
      </c>
      <c r="N2295" s="410">
        <f t="shared" si="629"/>
        <v>11.559999999403953</v>
      </c>
      <c r="O2295" s="411"/>
      <c r="P2295" s="485">
        <f t="shared" ca="1" si="630"/>
        <v>1.3098611111110821</v>
      </c>
      <c r="Q2295" s="484">
        <f t="shared" ca="1" si="631"/>
        <v>1.310023148148119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9.25</v>
      </c>
      <c r="H2296" s="407">
        <f t="shared" si="651"/>
        <v>1.2</v>
      </c>
      <c r="I2296" s="407">
        <f t="shared" si="625"/>
        <v>10.95</v>
      </c>
      <c r="J2296" s="407">
        <f t="shared" si="626"/>
        <v>11.059999999403953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11.45</v>
      </c>
      <c r="N2296" s="410">
        <f t="shared" si="629"/>
        <v>11.559999999403953</v>
      </c>
      <c r="O2296" s="411"/>
      <c r="P2296" s="485">
        <f t="shared" ca="1" si="630"/>
        <v>1.3102893518518228</v>
      </c>
      <c r="Q2296" s="484">
        <f t="shared" ca="1" si="631"/>
        <v>1.3104398148147858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9.25</v>
      </c>
      <c r="H2297" s="407">
        <f t="shared" si="652"/>
        <v>1.2</v>
      </c>
      <c r="I2297" s="407">
        <f t="shared" si="625"/>
        <v>10.95</v>
      </c>
      <c r="J2297" s="407">
        <f t="shared" si="626"/>
        <v>11.059999999403953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11.45</v>
      </c>
      <c r="N2297" s="410">
        <f t="shared" si="629"/>
        <v>11.559999999403953</v>
      </c>
      <c r="O2297" s="411"/>
      <c r="P2297" s="485">
        <f t="shared" ca="1" si="630"/>
        <v>1.3106944444444153</v>
      </c>
      <c r="Q2297" s="484">
        <f t="shared" ca="1" si="631"/>
        <v>1.3108449074073782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9.25</v>
      </c>
      <c r="H2298" s="407">
        <f t="shared" si="653"/>
        <v>1.2</v>
      </c>
      <c r="I2298" s="407">
        <f t="shared" si="625"/>
        <v>10.95</v>
      </c>
      <c r="J2298" s="407">
        <f t="shared" si="626"/>
        <v>11.059999999403953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11.45</v>
      </c>
      <c r="N2298" s="410">
        <f t="shared" si="629"/>
        <v>11.559999999403953</v>
      </c>
      <c r="O2298" s="411"/>
      <c r="P2298" s="485">
        <f t="shared" ca="1" si="630"/>
        <v>1.3110995370370078</v>
      </c>
      <c r="Q2298" s="484">
        <f t="shared" ca="1" si="631"/>
        <v>1.3112499999999707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9.25</v>
      </c>
      <c r="H2299" s="407">
        <f t="shared" si="654"/>
        <v>1.2</v>
      </c>
      <c r="I2299" s="407">
        <f t="shared" si="625"/>
        <v>10.95</v>
      </c>
      <c r="J2299" s="407">
        <f t="shared" si="626"/>
        <v>11.059999999403953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11.45</v>
      </c>
      <c r="N2299" s="410">
        <f t="shared" si="629"/>
        <v>11.559999999403953</v>
      </c>
      <c r="O2299" s="411"/>
      <c r="P2299" s="485">
        <f t="shared" ca="1" si="630"/>
        <v>1.3114930555555262</v>
      </c>
      <c r="Q2299" s="484">
        <f t="shared" ca="1" si="631"/>
        <v>1.3116435185184891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9.25</v>
      </c>
      <c r="H2300" s="407">
        <f t="shared" si="655"/>
        <v>1.2</v>
      </c>
      <c r="I2300" s="407">
        <f t="shared" si="625"/>
        <v>10.95</v>
      </c>
      <c r="J2300" s="407">
        <f t="shared" si="626"/>
        <v>11.059999999403953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11.45</v>
      </c>
      <c r="N2300" s="410">
        <f t="shared" si="629"/>
        <v>11.559999999403953</v>
      </c>
      <c r="O2300" s="411"/>
      <c r="P2300" s="485">
        <f t="shared" ca="1" si="630"/>
        <v>1.3118865740740446</v>
      </c>
      <c r="Q2300" s="484">
        <f t="shared" ca="1" si="631"/>
        <v>1.3120486111110816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9.25</v>
      </c>
      <c r="H2301" s="407">
        <f t="shared" si="656"/>
        <v>1.2</v>
      </c>
      <c r="I2301" s="407">
        <f t="shared" si="625"/>
        <v>10.95</v>
      </c>
      <c r="J2301" s="407">
        <f t="shared" si="626"/>
        <v>11.059999999403953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11.45</v>
      </c>
      <c r="N2301" s="410">
        <f t="shared" si="629"/>
        <v>11.559999999403953</v>
      </c>
      <c r="O2301" s="411"/>
      <c r="P2301" s="485">
        <f t="shared" ca="1" si="630"/>
        <v>1.3123379629629335</v>
      </c>
      <c r="Q2301" s="484">
        <f t="shared" ca="1" si="631"/>
        <v>1.3125115740740445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9.25</v>
      </c>
      <c r="H2302" s="407">
        <f t="shared" si="657"/>
        <v>1.2</v>
      </c>
      <c r="I2302" s="407">
        <f t="shared" si="625"/>
        <v>10.95</v>
      </c>
      <c r="J2302" s="407">
        <f t="shared" si="626"/>
        <v>11.059999999403953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11.45</v>
      </c>
      <c r="N2302" s="410">
        <f t="shared" si="629"/>
        <v>11.559999999403953</v>
      </c>
      <c r="O2302" s="411"/>
      <c r="P2302" s="485">
        <f t="shared" ca="1" si="630"/>
        <v>1.3127546296296</v>
      </c>
      <c r="Q2302" s="484">
        <f t="shared" ca="1" si="631"/>
        <v>1.312928240740711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9.25</v>
      </c>
      <c r="H2303" s="407">
        <f t="shared" si="658"/>
        <v>1.2</v>
      </c>
      <c r="I2303" s="407">
        <f t="shared" si="625"/>
        <v>10.95</v>
      </c>
      <c r="J2303" s="407">
        <f t="shared" si="626"/>
        <v>11.059999999403953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11.45</v>
      </c>
      <c r="N2303" s="410">
        <f t="shared" si="629"/>
        <v>11.559999999403953</v>
      </c>
      <c r="O2303" s="411"/>
      <c r="P2303" s="485">
        <f t="shared" ca="1" si="630"/>
        <v>1.3131828703703405</v>
      </c>
      <c r="Q2303" s="484">
        <f t="shared" ca="1" si="631"/>
        <v>1.3133217592592294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9.25</v>
      </c>
      <c r="H2304" s="407">
        <f t="shared" si="659"/>
        <v>1.2</v>
      </c>
      <c r="I2304" s="407">
        <f t="shared" si="625"/>
        <v>10.95</v>
      </c>
      <c r="J2304" s="407">
        <f t="shared" si="626"/>
        <v>11.059999999403953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11.45</v>
      </c>
      <c r="N2304" s="410">
        <f t="shared" si="629"/>
        <v>11.559999999403953</v>
      </c>
      <c r="O2304" s="411"/>
      <c r="P2304" s="485">
        <f t="shared" ca="1" si="630"/>
        <v>1.3135648148147849</v>
      </c>
      <c r="Q2304" s="484">
        <f t="shared" ca="1" si="631"/>
        <v>1.3137152777777479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9.25</v>
      </c>
      <c r="H2305" s="407">
        <f t="shared" si="660"/>
        <v>1.2</v>
      </c>
      <c r="I2305" s="407">
        <f t="shared" si="625"/>
        <v>10.95</v>
      </c>
      <c r="J2305" s="407">
        <f t="shared" si="626"/>
        <v>11.059999999403953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11.45</v>
      </c>
      <c r="N2305" s="410">
        <f t="shared" si="629"/>
        <v>11.559999999403953</v>
      </c>
      <c r="O2305" s="411"/>
      <c r="P2305" s="485">
        <f t="shared" ca="1" si="630"/>
        <v>1.3140046296295997</v>
      </c>
      <c r="Q2305" s="484">
        <f t="shared" ca="1" si="631"/>
        <v>1.3141666666666367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9.25</v>
      </c>
      <c r="H2306" s="407">
        <f t="shared" si="661"/>
        <v>1.2</v>
      </c>
      <c r="I2306" s="407">
        <f t="shared" si="625"/>
        <v>10.95</v>
      </c>
      <c r="J2306" s="407">
        <f t="shared" si="626"/>
        <v>11.059999999403953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11.45</v>
      </c>
      <c r="N2306" s="410">
        <f t="shared" si="629"/>
        <v>11.559999999403953</v>
      </c>
      <c r="O2306" s="411"/>
      <c r="P2306" s="485">
        <f t="shared" ca="1" si="630"/>
        <v>1.3144444444444146</v>
      </c>
      <c r="Q2306" s="484">
        <f t="shared" ca="1" si="631"/>
        <v>1.3146064814814515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9.25</v>
      </c>
      <c r="H2307" s="407">
        <f t="shared" si="662"/>
        <v>1.2</v>
      </c>
      <c r="I2307" s="407">
        <f t="shared" si="625"/>
        <v>10.95</v>
      </c>
      <c r="J2307" s="407">
        <f t="shared" si="626"/>
        <v>11.059999999403953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11.45</v>
      </c>
      <c r="N2307" s="410">
        <f t="shared" si="629"/>
        <v>11.559999999403953</v>
      </c>
      <c r="O2307" s="411"/>
      <c r="P2307" s="485">
        <f t="shared" ca="1" si="630"/>
        <v>1.3148611111110811</v>
      </c>
      <c r="Q2307" s="484">
        <f t="shared" ca="1" si="631"/>
        <v>1.315023148148118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9.25</v>
      </c>
      <c r="H2308" s="407">
        <f t="shared" si="663"/>
        <v>1.2</v>
      </c>
      <c r="I2308" s="407">
        <f t="shared" si="625"/>
        <v>10.95</v>
      </c>
      <c r="J2308" s="407">
        <f t="shared" si="626"/>
        <v>11.059999999403953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11.45</v>
      </c>
      <c r="N2308" s="410">
        <f t="shared" si="629"/>
        <v>11.559999999403953</v>
      </c>
      <c r="O2308" s="411"/>
      <c r="P2308" s="485">
        <f t="shared" ca="1" si="630"/>
        <v>1.3152546296295995</v>
      </c>
      <c r="Q2308" s="484">
        <f t="shared" ca="1" si="631"/>
        <v>1.3153935185184884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9.25</v>
      </c>
      <c r="H2309" s="407">
        <f t="shared" si="664"/>
        <v>1.2</v>
      </c>
      <c r="I2309" s="407">
        <f t="shared" si="625"/>
        <v>10.95</v>
      </c>
      <c r="J2309" s="407">
        <f t="shared" si="626"/>
        <v>11.059999999403953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11.45</v>
      </c>
      <c r="N2309" s="410">
        <f t="shared" si="629"/>
        <v>11.559999999403953</v>
      </c>
      <c r="O2309" s="411"/>
      <c r="P2309" s="485">
        <f t="shared" ca="1" si="630"/>
        <v>1.3156597222221922</v>
      </c>
      <c r="Q2309" s="484">
        <f t="shared" ca="1" si="631"/>
        <v>1.3157986111110811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9.25</v>
      </c>
      <c r="H2310" s="407">
        <f t="shared" si="665"/>
        <v>1.2</v>
      </c>
      <c r="I2310" s="407">
        <f t="shared" si="625"/>
        <v>10.95</v>
      </c>
      <c r="J2310" s="407">
        <f t="shared" si="626"/>
        <v>11.059999999403953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11.45</v>
      </c>
      <c r="N2310" s="410">
        <f t="shared" si="629"/>
        <v>11.559999999403953</v>
      </c>
      <c r="O2310" s="411"/>
      <c r="P2310" s="485">
        <f t="shared" ca="1" si="630"/>
        <v>1.3160416666666366</v>
      </c>
      <c r="Q2310" s="484">
        <f t="shared" ca="1" si="631"/>
        <v>1.3161805555555255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9.25</v>
      </c>
      <c r="H2311" s="407">
        <f t="shared" si="666"/>
        <v>1.2</v>
      </c>
      <c r="I2311" s="407">
        <f t="shared" si="625"/>
        <v>10.95</v>
      </c>
      <c r="J2311" s="407">
        <f t="shared" si="626"/>
        <v>11.059999999403953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11.45</v>
      </c>
      <c r="N2311" s="410">
        <f t="shared" si="629"/>
        <v>11.559999999403953</v>
      </c>
      <c r="O2311" s="411"/>
      <c r="P2311" s="485">
        <f t="shared" ca="1" si="630"/>
        <v>1.316435185185155</v>
      </c>
      <c r="Q2311" s="484">
        <f t="shared" ca="1" si="631"/>
        <v>1.316597222222192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9.25</v>
      </c>
      <c r="H2312" s="407">
        <f t="shared" si="667"/>
        <v>1.2</v>
      </c>
      <c r="I2312" s="407">
        <f t="shared" si="625"/>
        <v>10.95</v>
      </c>
      <c r="J2312" s="407">
        <f t="shared" si="626"/>
        <v>11.059999999403953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11.45</v>
      </c>
      <c r="N2312" s="410">
        <f t="shared" si="629"/>
        <v>11.559999999403953</v>
      </c>
      <c r="O2312" s="411"/>
      <c r="P2312" s="485">
        <f t="shared" ca="1" si="630"/>
        <v>1.3168287037036734</v>
      </c>
      <c r="Q2312" s="484">
        <f t="shared" ca="1" si="631"/>
        <v>1.3169791666666364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9.25</v>
      </c>
      <c r="H2313" s="407">
        <f t="shared" si="668"/>
        <v>1.2</v>
      </c>
      <c r="I2313" s="407">
        <f t="shared" si="625"/>
        <v>10.95</v>
      </c>
      <c r="J2313" s="407">
        <f t="shared" si="626"/>
        <v>11.059999999403953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11.45</v>
      </c>
      <c r="N2313" s="410">
        <f t="shared" si="629"/>
        <v>11.559999999403953</v>
      </c>
      <c r="O2313" s="411"/>
      <c r="P2313" s="485">
        <f t="shared" ca="1" si="630"/>
        <v>1.3172685185184883</v>
      </c>
      <c r="Q2313" s="484">
        <f t="shared" ca="1" si="631"/>
        <v>1.3174305555555252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9.25</v>
      </c>
      <c r="H2314" s="407">
        <f t="shared" si="669"/>
        <v>1.2</v>
      </c>
      <c r="I2314" s="407">
        <f t="shared" si="625"/>
        <v>10.95</v>
      </c>
      <c r="J2314" s="407">
        <f t="shared" si="626"/>
        <v>11.059999999403953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11.45</v>
      </c>
      <c r="N2314" s="410">
        <f t="shared" si="629"/>
        <v>11.559999999403953</v>
      </c>
      <c r="O2314" s="411"/>
      <c r="P2314" s="485">
        <f t="shared" ca="1" si="630"/>
        <v>1.3176736111110807</v>
      </c>
      <c r="Q2314" s="484">
        <f t="shared" ca="1" si="631"/>
        <v>1.3178472222221917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9.25</v>
      </c>
      <c r="H2315" s="407">
        <f t="shared" si="670"/>
        <v>1.2</v>
      </c>
      <c r="I2315" s="407">
        <f t="shared" si="625"/>
        <v>10.95</v>
      </c>
      <c r="J2315" s="407">
        <f t="shared" si="626"/>
        <v>11.059999999403953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11.45</v>
      </c>
      <c r="N2315" s="410">
        <f t="shared" si="629"/>
        <v>11.559999999403953</v>
      </c>
      <c r="O2315" s="411"/>
      <c r="P2315" s="485">
        <f t="shared" ca="1" si="630"/>
        <v>1.3181018518518213</v>
      </c>
      <c r="Q2315" s="484">
        <f t="shared" ca="1" si="631"/>
        <v>1.3182407407407102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9.25</v>
      </c>
      <c r="H2316" s="407">
        <f t="shared" si="671"/>
        <v>1.2</v>
      </c>
      <c r="I2316" s="407">
        <f t="shared" si="625"/>
        <v>10.95</v>
      </c>
      <c r="J2316" s="407">
        <f t="shared" si="626"/>
        <v>11.059999999403953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11.45</v>
      </c>
      <c r="N2316" s="410">
        <f t="shared" si="629"/>
        <v>11.559999999403953</v>
      </c>
      <c r="O2316" s="411"/>
      <c r="P2316" s="485">
        <f t="shared" ca="1" si="630"/>
        <v>1.3184953703703397</v>
      </c>
      <c r="Q2316" s="484">
        <f t="shared" ca="1" si="631"/>
        <v>1.3186689814814507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9.25</v>
      </c>
      <c r="H2317" s="407">
        <f t="shared" si="672"/>
        <v>1.2</v>
      </c>
      <c r="I2317" s="407">
        <f t="shared" si="625"/>
        <v>10.95</v>
      </c>
      <c r="J2317" s="407">
        <f t="shared" si="626"/>
        <v>11.059999999403953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11.45</v>
      </c>
      <c r="N2317" s="410">
        <f t="shared" si="629"/>
        <v>11.559999999403953</v>
      </c>
      <c r="O2317" s="411"/>
      <c r="P2317" s="485">
        <f t="shared" ca="1" si="630"/>
        <v>1.3189467592592286</v>
      </c>
      <c r="Q2317" s="484">
        <f t="shared" ca="1" si="631"/>
        <v>1.3191203703703396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9.25</v>
      </c>
      <c r="H2318" s="407">
        <f t="shared" si="673"/>
        <v>1.2</v>
      </c>
      <c r="I2318" s="407">
        <f t="shared" si="625"/>
        <v>10.95</v>
      </c>
      <c r="J2318" s="407">
        <f t="shared" si="626"/>
        <v>11.059999999403953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11.45</v>
      </c>
      <c r="N2318" s="410">
        <f t="shared" si="629"/>
        <v>11.559999999403953</v>
      </c>
      <c r="O2318" s="411"/>
      <c r="P2318" s="485">
        <f t="shared" ca="1" si="630"/>
        <v>1.3193865740740434</v>
      </c>
      <c r="Q2318" s="484">
        <f t="shared" ca="1" si="631"/>
        <v>1.3195370370370063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9.25</v>
      </c>
      <c r="H2319" s="407">
        <f t="shared" si="674"/>
        <v>1.2</v>
      </c>
      <c r="I2319" s="407">
        <f t="shared" si="625"/>
        <v>10.95</v>
      </c>
      <c r="J2319" s="407">
        <f t="shared" si="626"/>
        <v>11.059999999403953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11.45</v>
      </c>
      <c r="N2319" s="410">
        <f t="shared" si="629"/>
        <v>11.559999999403953</v>
      </c>
      <c r="O2319" s="411"/>
      <c r="P2319" s="485">
        <f t="shared" ca="1" si="630"/>
        <v>1.3197685185184878</v>
      </c>
      <c r="Q2319" s="484">
        <f t="shared" ca="1" si="631"/>
        <v>1.3199189814814507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9.25</v>
      </c>
      <c r="H2320" s="407">
        <f t="shared" si="675"/>
        <v>1.2</v>
      </c>
      <c r="I2320" s="407">
        <f t="shared" si="625"/>
        <v>10.95</v>
      </c>
      <c r="J2320" s="407">
        <f t="shared" si="626"/>
        <v>11.059999999403953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11.45</v>
      </c>
      <c r="N2320" s="410">
        <f t="shared" si="629"/>
        <v>11.559999999403953</v>
      </c>
      <c r="O2320" s="411"/>
      <c r="P2320" s="485">
        <f t="shared" ca="1" si="630"/>
        <v>1.3201851851851545</v>
      </c>
      <c r="Q2320" s="484">
        <f t="shared" ca="1" si="631"/>
        <v>1.3203356481481174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9.25</v>
      </c>
      <c r="H2321" s="407">
        <f t="shared" si="676"/>
        <v>1.2</v>
      </c>
      <c r="I2321" s="407">
        <f t="shared" si="625"/>
        <v>10.95</v>
      </c>
      <c r="J2321" s="407">
        <f t="shared" si="626"/>
        <v>11.059999999403953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11.45</v>
      </c>
      <c r="N2321" s="410">
        <f t="shared" si="629"/>
        <v>11.559999999403953</v>
      </c>
      <c r="O2321" s="411"/>
      <c r="P2321" s="485">
        <f t="shared" ca="1" si="630"/>
        <v>1.3205787037036729</v>
      </c>
      <c r="Q2321" s="484">
        <f t="shared" ca="1" si="631"/>
        <v>1.3207291666666359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9.25</v>
      </c>
      <c r="H2322" s="407">
        <f t="shared" si="677"/>
        <v>1.2</v>
      </c>
      <c r="I2322" s="407">
        <f t="shared" si="625"/>
        <v>10.95</v>
      </c>
      <c r="J2322" s="407">
        <f t="shared" si="626"/>
        <v>11.059999999403953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11.45</v>
      </c>
      <c r="N2322" s="410">
        <f t="shared" si="629"/>
        <v>11.559999999403953</v>
      </c>
      <c r="O2322" s="411"/>
      <c r="P2322" s="485">
        <f t="shared" ca="1" si="630"/>
        <v>1.3209953703703396</v>
      </c>
      <c r="Q2322" s="484">
        <f t="shared" ca="1" si="631"/>
        <v>1.3211689814814507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9.25</v>
      </c>
      <c r="H2323" s="407">
        <f t="shared" si="678"/>
        <v>1.2</v>
      </c>
      <c r="I2323" s="407">
        <f t="shared" si="625"/>
        <v>10.95</v>
      </c>
      <c r="J2323" s="407">
        <f t="shared" si="626"/>
        <v>11.059999999403953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11.45</v>
      </c>
      <c r="N2323" s="410">
        <f t="shared" si="629"/>
        <v>11.559999999403953</v>
      </c>
      <c r="O2323" s="411"/>
      <c r="P2323" s="485">
        <f t="shared" ca="1" si="630"/>
        <v>1.3214236111110802</v>
      </c>
      <c r="Q2323" s="484">
        <f t="shared" ca="1" si="631"/>
        <v>1.3215740740740431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9.25</v>
      </c>
      <c r="H2324" s="407">
        <f t="shared" si="679"/>
        <v>1.2</v>
      </c>
      <c r="I2324" s="407">
        <f t="shared" si="625"/>
        <v>10.95</v>
      </c>
      <c r="J2324" s="407">
        <f t="shared" si="626"/>
        <v>11.059999999403953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11.45</v>
      </c>
      <c r="N2324" s="410">
        <f t="shared" si="629"/>
        <v>11.559999999403953</v>
      </c>
      <c r="O2324" s="411"/>
      <c r="P2324" s="485">
        <f t="shared" ca="1" si="630"/>
        <v>1.3218171296295986</v>
      </c>
      <c r="Q2324" s="484">
        <f t="shared" ca="1" si="631"/>
        <v>1.3219907407407097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9.25</v>
      </c>
      <c r="H2325" s="407">
        <f t="shared" si="680"/>
        <v>1.2</v>
      </c>
      <c r="I2325" s="407">
        <f t="shared" si="625"/>
        <v>10.95</v>
      </c>
      <c r="J2325" s="407">
        <f t="shared" si="626"/>
        <v>11.059999999403953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11.45</v>
      </c>
      <c r="N2325" s="410">
        <f t="shared" si="629"/>
        <v>11.559999999403953</v>
      </c>
      <c r="O2325" s="411"/>
      <c r="P2325" s="485">
        <f t="shared" ca="1" si="630"/>
        <v>1.3222337962962651</v>
      </c>
      <c r="Q2325" s="484">
        <f t="shared" ca="1" si="631"/>
        <v>1.3223958333333021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9.25</v>
      </c>
      <c r="H2326" s="407">
        <f t="shared" si="681"/>
        <v>1.2</v>
      </c>
      <c r="I2326" s="407">
        <f t="shared" si="625"/>
        <v>10.95</v>
      </c>
      <c r="J2326" s="407">
        <f t="shared" si="626"/>
        <v>11.059999999403953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11.45</v>
      </c>
      <c r="N2326" s="410">
        <f t="shared" si="629"/>
        <v>11.559999999403953</v>
      </c>
      <c r="O2326" s="411"/>
      <c r="P2326" s="485">
        <f t="shared" ca="1" si="630"/>
        <v>1.322685185185154</v>
      </c>
      <c r="Q2326" s="484">
        <f t="shared" ca="1" si="631"/>
        <v>1.3228356481481169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9.25</v>
      </c>
      <c r="H2327" s="407">
        <f t="shared" si="682"/>
        <v>1.2</v>
      </c>
      <c r="I2327" s="407">
        <f t="shared" si="625"/>
        <v>10.95</v>
      </c>
      <c r="J2327" s="407">
        <f t="shared" si="626"/>
        <v>11.059999999403953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11.45</v>
      </c>
      <c r="N2327" s="410">
        <f t="shared" si="629"/>
        <v>11.559999999403953</v>
      </c>
      <c r="O2327" s="411"/>
      <c r="P2327" s="485">
        <f t="shared" ca="1" si="630"/>
        <v>1.3231249999999688</v>
      </c>
      <c r="Q2327" s="484">
        <f t="shared" ca="1" si="631"/>
        <v>1.3232754629629317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9.25</v>
      </c>
      <c r="H2328" s="407">
        <f t="shared" si="683"/>
        <v>1.2</v>
      </c>
      <c r="I2328" s="407">
        <f t="shared" si="625"/>
        <v>10.95</v>
      </c>
      <c r="J2328" s="407">
        <f t="shared" si="626"/>
        <v>11.059999999403953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11.45</v>
      </c>
      <c r="N2328" s="410">
        <f t="shared" si="629"/>
        <v>11.559999999403953</v>
      </c>
      <c r="O2328" s="411"/>
      <c r="P2328" s="485">
        <f t="shared" ca="1" si="630"/>
        <v>1.3235300925925613</v>
      </c>
      <c r="Q2328" s="484">
        <f t="shared" ca="1" si="631"/>
        <v>1.3236805555555242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9.25</v>
      </c>
      <c r="H2329" s="407">
        <f t="shared" si="684"/>
        <v>1.2</v>
      </c>
      <c r="I2329" s="407">
        <f t="shared" si="625"/>
        <v>10.95</v>
      </c>
      <c r="J2329" s="407">
        <f t="shared" si="626"/>
        <v>11.059999999403953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11.45</v>
      </c>
      <c r="N2329" s="410">
        <f t="shared" si="629"/>
        <v>11.559999999403953</v>
      </c>
      <c r="O2329" s="411"/>
      <c r="P2329" s="485">
        <f t="shared" ca="1" si="630"/>
        <v>1.3239236111110797</v>
      </c>
      <c r="Q2329" s="484">
        <f t="shared" ca="1" si="631"/>
        <v>1.3240740740740427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9.25</v>
      </c>
      <c r="H2330" s="407">
        <f t="shared" si="685"/>
        <v>1.2</v>
      </c>
      <c r="I2330" s="407">
        <f t="shared" si="625"/>
        <v>10.95</v>
      </c>
      <c r="J2330" s="407">
        <f t="shared" si="626"/>
        <v>11.059999999403953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11.45</v>
      </c>
      <c r="N2330" s="410">
        <f t="shared" si="629"/>
        <v>11.559999999403953</v>
      </c>
      <c r="O2330" s="411"/>
      <c r="P2330" s="485">
        <f t="shared" ca="1" si="630"/>
        <v>1.3243518518518205</v>
      </c>
      <c r="Q2330" s="484">
        <f t="shared" ca="1" si="631"/>
        <v>1.3245254629629315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9.25</v>
      </c>
      <c r="H2331" s="407">
        <f t="shared" si="686"/>
        <v>1.2</v>
      </c>
      <c r="I2331" s="407">
        <f t="shared" si="625"/>
        <v>10.95</v>
      </c>
      <c r="J2331" s="407">
        <f t="shared" si="626"/>
        <v>11.059999999403953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11.45</v>
      </c>
      <c r="N2331" s="410">
        <f t="shared" si="629"/>
        <v>11.559999999403953</v>
      </c>
      <c r="O2331" s="411"/>
      <c r="P2331" s="485">
        <f t="shared" ca="1" si="630"/>
        <v>1.3248148148147834</v>
      </c>
      <c r="Q2331" s="484">
        <f t="shared" ca="1" si="631"/>
        <v>1.3249768518518203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9.25</v>
      </c>
      <c r="H2332" s="407">
        <f t="shared" si="687"/>
        <v>1.2</v>
      </c>
      <c r="I2332" s="407">
        <f t="shared" si="625"/>
        <v>10.95</v>
      </c>
      <c r="J2332" s="407">
        <f t="shared" si="626"/>
        <v>11.059999999403953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11.45</v>
      </c>
      <c r="N2332" s="410">
        <f t="shared" si="629"/>
        <v>11.559999999403953</v>
      </c>
      <c r="O2332" s="411"/>
      <c r="P2332" s="485">
        <f t="shared" ca="1" si="630"/>
        <v>1.3252662037036722</v>
      </c>
      <c r="Q2332" s="484">
        <f t="shared" ca="1" si="631"/>
        <v>1.3254050925925611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9.25</v>
      </c>
      <c r="H2333" s="407">
        <f t="shared" si="688"/>
        <v>1.2</v>
      </c>
      <c r="I2333" s="407">
        <f t="shared" si="625"/>
        <v>10.95</v>
      </c>
      <c r="J2333" s="407">
        <f t="shared" si="626"/>
        <v>11.059999999403953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11.45</v>
      </c>
      <c r="N2333" s="410">
        <f t="shared" si="629"/>
        <v>11.559999999403953</v>
      </c>
      <c r="O2333" s="411"/>
      <c r="P2333" s="485">
        <f t="shared" ca="1" si="630"/>
        <v>1.3256712962962649</v>
      </c>
      <c r="Q2333" s="484">
        <f t="shared" ca="1" si="631"/>
        <v>1.3258217592592278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9.25</v>
      </c>
      <c r="H2334" s="407">
        <f t="shared" si="689"/>
        <v>1.2</v>
      </c>
      <c r="I2334" s="407">
        <f t="shared" si="625"/>
        <v>10.95</v>
      </c>
      <c r="J2334" s="407">
        <f t="shared" si="626"/>
        <v>11.059999999403953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11.45</v>
      </c>
      <c r="N2334" s="410">
        <f t="shared" si="629"/>
        <v>11.559999999403953</v>
      </c>
      <c r="O2334" s="411"/>
      <c r="P2334" s="485">
        <f t="shared" ca="1" si="630"/>
        <v>1.3260995370370057</v>
      </c>
      <c r="Q2334" s="484">
        <f t="shared" ca="1" si="631"/>
        <v>1.3262499999999686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9.25</v>
      </c>
      <c r="H2335" s="407">
        <f t="shared" si="690"/>
        <v>1.2</v>
      </c>
      <c r="I2335" s="407">
        <f t="shared" si="625"/>
        <v>10.95</v>
      </c>
      <c r="J2335" s="407">
        <f t="shared" si="626"/>
        <v>11.059999999403953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11.45</v>
      </c>
      <c r="N2335" s="410">
        <f t="shared" si="629"/>
        <v>11.559999999403953</v>
      </c>
      <c r="O2335" s="411"/>
      <c r="P2335" s="485">
        <f t="shared" ca="1" si="630"/>
        <v>1.3265277777777464</v>
      </c>
      <c r="Q2335" s="484">
        <f t="shared" ca="1" si="631"/>
        <v>1.3266666666666354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9.25</v>
      </c>
      <c r="H2336" s="407">
        <f t="shared" si="691"/>
        <v>1.2</v>
      </c>
      <c r="I2336" s="407">
        <f t="shared" si="625"/>
        <v>10.95</v>
      </c>
      <c r="J2336" s="407">
        <f t="shared" si="626"/>
        <v>11.059999999403953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11.45</v>
      </c>
      <c r="N2336" s="410">
        <f t="shared" si="629"/>
        <v>11.559999999403953</v>
      </c>
      <c r="O2336" s="411"/>
      <c r="P2336" s="485">
        <f t="shared" ca="1" si="630"/>
        <v>1.3269560185184872</v>
      </c>
      <c r="Q2336" s="484">
        <f t="shared" ca="1" si="631"/>
        <v>1.3271296296295982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9.25</v>
      </c>
      <c r="H2337" s="407">
        <f t="shared" si="692"/>
        <v>1.2</v>
      </c>
      <c r="I2337" s="407">
        <f t="shared" si="625"/>
        <v>10.95</v>
      </c>
      <c r="J2337" s="407">
        <f t="shared" si="626"/>
        <v>11.059999999403953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11.45</v>
      </c>
      <c r="N2337" s="410">
        <f t="shared" si="629"/>
        <v>11.559999999403953</v>
      </c>
      <c r="O2337" s="411"/>
      <c r="P2337" s="485">
        <f t="shared" ca="1" si="630"/>
        <v>1.3273611111110797</v>
      </c>
      <c r="Q2337" s="484">
        <f t="shared" ca="1" si="631"/>
        <v>1.3275231481481167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9.25</v>
      </c>
      <c r="H2338" s="407">
        <f t="shared" si="694"/>
        <v>1.2</v>
      </c>
      <c r="I2338" s="407">
        <f t="shared" si="625"/>
        <v>10.95</v>
      </c>
      <c r="J2338" s="407">
        <f t="shared" si="626"/>
        <v>11.059999999403953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11.45</v>
      </c>
      <c r="N2338" s="410">
        <f t="shared" si="629"/>
        <v>11.559999999403953</v>
      </c>
      <c r="O2338" s="411"/>
      <c r="P2338" s="485">
        <f t="shared" ca="1" si="630"/>
        <v>1.3277893518518205</v>
      </c>
      <c r="Q2338" s="484">
        <f t="shared" ca="1" si="631"/>
        <v>1.3279398148147834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9.25</v>
      </c>
      <c r="H2339" s="407">
        <f t="shared" si="696"/>
        <v>1.2</v>
      </c>
      <c r="I2339" s="407">
        <f t="shared" si="625"/>
        <v>10.95</v>
      </c>
      <c r="J2339" s="407">
        <f t="shared" si="626"/>
        <v>11.059999999403953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11.45</v>
      </c>
      <c r="N2339" s="410">
        <f t="shared" si="629"/>
        <v>11.559999999403953</v>
      </c>
      <c r="O2339" s="411"/>
      <c r="P2339" s="485">
        <f t="shared" ca="1" si="630"/>
        <v>1.3282060185184872</v>
      </c>
      <c r="Q2339" s="484">
        <f t="shared" ca="1" si="631"/>
        <v>1.3283449074073761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9.25</v>
      </c>
      <c r="H2340" s="407">
        <f t="shared" si="697"/>
        <v>1.2</v>
      </c>
      <c r="I2340" s="407">
        <f t="shared" si="625"/>
        <v>10.95</v>
      </c>
      <c r="J2340" s="407">
        <f t="shared" si="626"/>
        <v>11.059999999403953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11.45</v>
      </c>
      <c r="N2340" s="410">
        <f t="shared" si="629"/>
        <v>11.559999999403953</v>
      </c>
      <c r="O2340" s="411"/>
      <c r="P2340" s="485">
        <f t="shared" ca="1" si="630"/>
        <v>1.328634259259228</v>
      </c>
      <c r="Q2340" s="484">
        <f t="shared" ca="1" si="631"/>
        <v>1.3287731481481169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9.25</v>
      </c>
      <c r="H2341" s="407">
        <f t="shared" si="699"/>
        <v>1.2</v>
      </c>
      <c r="I2341" s="407">
        <f t="shared" ref="I2341:I2404" si="700">F2341+G2341</f>
        <v>10.95</v>
      </c>
      <c r="J2341" s="407">
        <f t="shared" ref="J2341:J2404" si="701">I2341+R2341</f>
        <v>11.059999999403953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11.45</v>
      </c>
      <c r="N2341" s="410">
        <f t="shared" ref="N2341:N2404" si="704">J2341+L2341</f>
        <v>11.559999999403953</v>
      </c>
      <c r="O2341" s="411"/>
      <c r="P2341" s="485">
        <f t="shared" ref="P2341:P2404" ca="1" si="705">Q2340+TIME(0,0,RANDBETWEEN(20,25))</f>
        <v>1.3290277777777464</v>
      </c>
      <c r="Q2341" s="484">
        <f t="shared" ref="Q2341:Q2404" ca="1" si="706">P2341+TIME(0,0,RANDBETWEEN(12,15))</f>
        <v>1.3292013888888574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9.25</v>
      </c>
      <c r="H2342" s="407">
        <f t="shared" si="708"/>
        <v>1.2</v>
      </c>
      <c r="I2342" s="407">
        <f t="shared" si="700"/>
        <v>10.95</v>
      </c>
      <c r="J2342" s="407">
        <f t="shared" si="701"/>
        <v>11.059999999403953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11.45</v>
      </c>
      <c r="N2342" s="410">
        <f t="shared" si="704"/>
        <v>11.559999999403953</v>
      </c>
      <c r="O2342" s="411"/>
      <c r="P2342" s="485">
        <f t="shared" ca="1" si="705"/>
        <v>1.3294791666666352</v>
      </c>
      <c r="Q2342" s="484">
        <f t="shared" ca="1" si="706"/>
        <v>1.3296180555555241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9.25</v>
      </c>
      <c r="H2343" s="407">
        <f t="shared" si="709"/>
        <v>1.2</v>
      </c>
      <c r="I2343" s="407">
        <f t="shared" si="700"/>
        <v>10.95</v>
      </c>
      <c r="J2343" s="407">
        <f t="shared" si="701"/>
        <v>11.059999999403953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11.45</v>
      </c>
      <c r="N2343" s="410">
        <f t="shared" si="704"/>
        <v>11.559999999403953</v>
      </c>
      <c r="O2343" s="411"/>
      <c r="P2343" s="485">
        <f t="shared" ca="1" si="705"/>
        <v>1.3298495370370056</v>
      </c>
      <c r="Q2343" s="484">
        <f t="shared" ca="1" si="706"/>
        <v>1.3300115740740426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9.25</v>
      </c>
      <c r="H2344" s="407">
        <f t="shared" si="710"/>
        <v>1.2</v>
      </c>
      <c r="I2344" s="407">
        <f t="shared" si="700"/>
        <v>10.95</v>
      </c>
      <c r="J2344" s="407">
        <f t="shared" si="701"/>
        <v>11.059999999403953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11.45</v>
      </c>
      <c r="N2344" s="410">
        <f t="shared" si="704"/>
        <v>11.559999999403953</v>
      </c>
      <c r="O2344" s="411"/>
      <c r="P2344" s="485">
        <f t="shared" ca="1" si="705"/>
        <v>1.3302777777777464</v>
      </c>
      <c r="Q2344" s="484">
        <f t="shared" ca="1" si="706"/>
        <v>1.3304398148147834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9.25</v>
      </c>
      <c r="H2345" s="407">
        <f t="shared" si="711"/>
        <v>1.2</v>
      </c>
      <c r="I2345" s="407">
        <f t="shared" si="700"/>
        <v>10.95</v>
      </c>
      <c r="J2345" s="407">
        <f t="shared" si="701"/>
        <v>11.059999999403953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11.45</v>
      </c>
      <c r="N2345" s="410">
        <f t="shared" si="704"/>
        <v>11.559999999403953</v>
      </c>
      <c r="O2345" s="411"/>
      <c r="P2345" s="485">
        <f t="shared" ca="1" si="705"/>
        <v>1.3307060185184871</v>
      </c>
      <c r="Q2345" s="484">
        <f t="shared" ca="1" si="706"/>
        <v>1.330844907407376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9.25</v>
      </c>
      <c r="H2346" s="407">
        <f t="shared" si="712"/>
        <v>1.2</v>
      </c>
      <c r="I2346" s="407">
        <f t="shared" si="700"/>
        <v>10.95</v>
      </c>
      <c r="J2346" s="407">
        <f t="shared" si="701"/>
        <v>11.059999999403953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11.45</v>
      </c>
      <c r="N2346" s="410">
        <f t="shared" si="704"/>
        <v>11.559999999403953</v>
      </c>
      <c r="O2346" s="411"/>
      <c r="P2346" s="485">
        <f t="shared" ca="1" si="705"/>
        <v>1.3310995370370056</v>
      </c>
      <c r="Q2346" s="484">
        <f t="shared" ca="1" si="706"/>
        <v>1.3312615740740426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9.25</v>
      </c>
      <c r="H2347" s="407">
        <f t="shared" si="713"/>
        <v>1.2</v>
      </c>
      <c r="I2347" s="407">
        <f t="shared" si="700"/>
        <v>10.95</v>
      </c>
      <c r="J2347" s="407">
        <f t="shared" si="701"/>
        <v>11.059999999403953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11.45</v>
      </c>
      <c r="N2347" s="410">
        <f t="shared" si="704"/>
        <v>11.559999999403953</v>
      </c>
      <c r="O2347" s="411"/>
      <c r="P2347" s="485">
        <f t="shared" ca="1" si="705"/>
        <v>1.3315393518518204</v>
      </c>
      <c r="Q2347" s="484">
        <f t="shared" ca="1" si="706"/>
        <v>1.3316898148147833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9.25</v>
      </c>
      <c r="H2348" s="407">
        <f t="shared" si="714"/>
        <v>1.2</v>
      </c>
      <c r="I2348" s="407">
        <f t="shared" si="700"/>
        <v>10.95</v>
      </c>
      <c r="J2348" s="407">
        <f t="shared" si="701"/>
        <v>11.059999999403953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11.45</v>
      </c>
      <c r="N2348" s="410">
        <f t="shared" si="704"/>
        <v>11.559999999403953</v>
      </c>
      <c r="O2348" s="411"/>
      <c r="P2348" s="485">
        <f t="shared" ca="1" si="705"/>
        <v>1.3319212962962648</v>
      </c>
      <c r="Q2348" s="484">
        <f t="shared" ca="1" si="706"/>
        <v>1.3320833333333018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9.25</v>
      </c>
      <c r="H2349" s="407">
        <f t="shared" si="715"/>
        <v>1.2</v>
      </c>
      <c r="I2349" s="407">
        <f t="shared" si="700"/>
        <v>10.95</v>
      </c>
      <c r="J2349" s="407">
        <f t="shared" si="701"/>
        <v>11.059999999403953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11.45</v>
      </c>
      <c r="N2349" s="410">
        <f t="shared" si="704"/>
        <v>11.559999999403953</v>
      </c>
      <c r="O2349" s="411"/>
      <c r="P2349" s="485">
        <f t="shared" ca="1" si="705"/>
        <v>1.3323263888888572</v>
      </c>
      <c r="Q2349" s="484">
        <f t="shared" ca="1" si="706"/>
        <v>1.3324884259258942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9.25</v>
      </c>
      <c r="H2350" s="407">
        <f t="shared" si="716"/>
        <v>1.2</v>
      </c>
      <c r="I2350" s="407">
        <f t="shared" si="700"/>
        <v>10.95</v>
      </c>
      <c r="J2350" s="407">
        <f t="shared" si="701"/>
        <v>11.059999999403953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11.45</v>
      </c>
      <c r="N2350" s="410">
        <f t="shared" si="704"/>
        <v>11.559999999403953</v>
      </c>
      <c r="O2350" s="411"/>
      <c r="P2350" s="485">
        <f t="shared" ca="1" si="705"/>
        <v>1.332766203703672</v>
      </c>
      <c r="Q2350" s="484">
        <f t="shared" ca="1" si="706"/>
        <v>1.3329398148147831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9.25</v>
      </c>
      <c r="H2351" s="407">
        <f t="shared" si="717"/>
        <v>1.2</v>
      </c>
      <c r="I2351" s="407">
        <f t="shared" si="700"/>
        <v>10.95</v>
      </c>
      <c r="J2351" s="407">
        <f t="shared" si="701"/>
        <v>11.059999999403953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11.45</v>
      </c>
      <c r="N2351" s="410">
        <f t="shared" si="704"/>
        <v>11.559999999403953</v>
      </c>
      <c r="O2351" s="411"/>
      <c r="P2351" s="485">
        <f t="shared" ca="1" si="705"/>
        <v>1.3332060185184869</v>
      </c>
      <c r="Q2351" s="484">
        <f t="shared" ca="1" si="706"/>
        <v>1.3333796296295979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9.25</v>
      </c>
      <c r="H2352" s="407">
        <f t="shared" si="718"/>
        <v>1.2</v>
      </c>
      <c r="I2352" s="407">
        <f t="shared" si="700"/>
        <v>10.95</v>
      </c>
      <c r="J2352" s="407">
        <f t="shared" si="701"/>
        <v>11.059999999403953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11.45</v>
      </c>
      <c r="N2352" s="410">
        <f t="shared" si="704"/>
        <v>11.559999999403953</v>
      </c>
      <c r="O2352" s="411"/>
      <c r="P2352" s="485">
        <f t="shared" ca="1" si="705"/>
        <v>1.3336111111110793</v>
      </c>
      <c r="Q2352" s="484">
        <f t="shared" ca="1" si="706"/>
        <v>1.3337499999999682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9.25</v>
      </c>
      <c r="H2353" s="407">
        <f t="shared" si="719"/>
        <v>1.2</v>
      </c>
      <c r="I2353" s="407">
        <f t="shared" si="700"/>
        <v>10.95</v>
      </c>
      <c r="J2353" s="407">
        <f t="shared" si="701"/>
        <v>11.059999999403953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11.45</v>
      </c>
      <c r="N2353" s="410">
        <f t="shared" si="704"/>
        <v>11.559999999403953</v>
      </c>
      <c r="O2353" s="411"/>
      <c r="P2353" s="485">
        <f t="shared" ca="1" si="705"/>
        <v>1.3340277777777461</v>
      </c>
      <c r="Q2353" s="484">
        <f t="shared" ca="1" si="706"/>
        <v>1.334189814814783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9.25</v>
      </c>
      <c r="H2354" s="407">
        <f t="shared" si="720"/>
        <v>1.2</v>
      </c>
      <c r="I2354" s="407">
        <f t="shared" si="700"/>
        <v>10.95</v>
      </c>
      <c r="J2354" s="407">
        <f t="shared" si="701"/>
        <v>11.059999999403953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11.45</v>
      </c>
      <c r="N2354" s="410">
        <f t="shared" si="704"/>
        <v>11.559999999403953</v>
      </c>
      <c r="O2354" s="411"/>
      <c r="P2354" s="485">
        <f t="shared" ca="1" si="705"/>
        <v>1.3344675925925609</v>
      </c>
      <c r="Q2354" s="484">
        <f t="shared" ca="1" si="706"/>
        <v>1.3346296296295979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9.25</v>
      </c>
      <c r="H2355" s="407">
        <f t="shared" si="721"/>
        <v>1.2</v>
      </c>
      <c r="I2355" s="407">
        <f t="shared" si="700"/>
        <v>10.95</v>
      </c>
      <c r="J2355" s="407">
        <f t="shared" si="701"/>
        <v>11.059999999403953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11.45</v>
      </c>
      <c r="N2355" s="410">
        <f t="shared" si="704"/>
        <v>11.559999999403953</v>
      </c>
      <c r="O2355" s="411"/>
      <c r="P2355" s="485">
        <f t="shared" ca="1" si="705"/>
        <v>1.3348842592592274</v>
      </c>
      <c r="Q2355" s="484">
        <f t="shared" ca="1" si="706"/>
        <v>1.3350231481481163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9.25</v>
      </c>
      <c r="H2356" s="407">
        <f t="shared" si="722"/>
        <v>1.2</v>
      </c>
      <c r="I2356" s="407">
        <f t="shared" si="700"/>
        <v>10.95</v>
      </c>
      <c r="J2356" s="407">
        <f t="shared" si="701"/>
        <v>11.059999999403953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11.45</v>
      </c>
      <c r="N2356" s="410">
        <f t="shared" si="704"/>
        <v>11.559999999403953</v>
      </c>
      <c r="O2356" s="411"/>
      <c r="P2356" s="485">
        <f t="shared" ca="1" si="705"/>
        <v>1.3353124999999681</v>
      </c>
      <c r="Q2356" s="484">
        <f t="shared" ca="1" si="706"/>
        <v>1.3354861111110792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9.25</v>
      </c>
      <c r="H2357" s="407">
        <f t="shared" si="723"/>
        <v>1.2</v>
      </c>
      <c r="I2357" s="407">
        <f t="shared" si="700"/>
        <v>10.95</v>
      </c>
      <c r="J2357" s="407">
        <f t="shared" si="701"/>
        <v>11.059999999403953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11.45</v>
      </c>
      <c r="N2357" s="410">
        <f t="shared" si="704"/>
        <v>11.559999999403953</v>
      </c>
      <c r="O2357" s="411"/>
      <c r="P2357" s="485">
        <f t="shared" ca="1" si="705"/>
        <v>1.3357291666666347</v>
      </c>
      <c r="Q2357" s="484">
        <f t="shared" ca="1" si="706"/>
        <v>1.3359027777777457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9.25</v>
      </c>
      <c r="H2358" s="407">
        <f t="shared" si="724"/>
        <v>1.2</v>
      </c>
      <c r="I2358" s="407">
        <f t="shared" si="700"/>
        <v>10.95</v>
      </c>
      <c r="J2358" s="407">
        <f t="shared" si="701"/>
        <v>11.059999999403953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11.45</v>
      </c>
      <c r="N2358" s="410">
        <f t="shared" si="704"/>
        <v>11.559999999403953</v>
      </c>
      <c r="O2358" s="411"/>
      <c r="P2358" s="485">
        <f t="shared" ca="1" si="705"/>
        <v>1.3361458333333012</v>
      </c>
      <c r="Q2358" s="484">
        <f t="shared" ca="1" si="706"/>
        <v>1.3362847222221901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9.25</v>
      </c>
      <c r="H2359" s="407">
        <f t="shared" si="725"/>
        <v>1.2</v>
      </c>
      <c r="I2359" s="407">
        <f t="shared" si="700"/>
        <v>10.95</v>
      </c>
      <c r="J2359" s="407">
        <f t="shared" si="701"/>
        <v>11.059999999403953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11.45</v>
      </c>
      <c r="N2359" s="410">
        <f t="shared" si="704"/>
        <v>11.559999999403953</v>
      </c>
      <c r="O2359" s="411"/>
      <c r="P2359" s="485">
        <f t="shared" ca="1" si="705"/>
        <v>1.3365393518518196</v>
      </c>
      <c r="Q2359" s="484">
        <f t="shared" ca="1" si="706"/>
        <v>1.3366782407407085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9.25</v>
      </c>
      <c r="H2360" s="407">
        <f t="shared" si="726"/>
        <v>1.2</v>
      </c>
      <c r="I2360" s="407">
        <f t="shared" si="700"/>
        <v>10.95</v>
      </c>
      <c r="J2360" s="407">
        <f t="shared" si="701"/>
        <v>11.059999999403953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11.45</v>
      </c>
      <c r="N2360" s="410">
        <f t="shared" si="704"/>
        <v>11.559999999403953</v>
      </c>
      <c r="O2360" s="411"/>
      <c r="P2360" s="485">
        <f t="shared" ca="1" si="705"/>
        <v>1.3369560185184863</v>
      </c>
      <c r="Q2360" s="484">
        <f t="shared" ca="1" si="706"/>
        <v>1.3371180555555233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9.25</v>
      </c>
      <c r="H2361" s="407">
        <f t="shared" si="727"/>
        <v>1.2</v>
      </c>
      <c r="I2361" s="407">
        <f t="shared" si="700"/>
        <v>10.95</v>
      </c>
      <c r="J2361" s="407">
        <f t="shared" si="701"/>
        <v>11.059999999403953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11.45</v>
      </c>
      <c r="N2361" s="410">
        <f t="shared" si="704"/>
        <v>11.559999999403953</v>
      </c>
      <c r="O2361" s="411"/>
      <c r="P2361" s="485">
        <f t="shared" ca="1" si="705"/>
        <v>1.3373726851851528</v>
      </c>
      <c r="Q2361" s="484">
        <f t="shared" ca="1" si="706"/>
        <v>1.3375347222221898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9.25</v>
      </c>
      <c r="H2362" s="407">
        <f t="shared" si="728"/>
        <v>1.2</v>
      </c>
      <c r="I2362" s="407">
        <f t="shared" si="700"/>
        <v>10.95</v>
      </c>
      <c r="J2362" s="407">
        <f t="shared" si="701"/>
        <v>11.059999999403953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11.45</v>
      </c>
      <c r="N2362" s="410">
        <f t="shared" si="704"/>
        <v>11.559999999403953</v>
      </c>
      <c r="O2362" s="411"/>
      <c r="P2362" s="485">
        <f t="shared" ca="1" si="705"/>
        <v>1.3377662037036713</v>
      </c>
      <c r="Q2362" s="484">
        <f t="shared" ca="1" si="706"/>
        <v>1.3379282407407083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9.25</v>
      </c>
      <c r="H2363" s="407">
        <f t="shared" si="729"/>
        <v>1.2</v>
      </c>
      <c r="I2363" s="407">
        <f t="shared" si="700"/>
        <v>10.95</v>
      </c>
      <c r="J2363" s="407">
        <f t="shared" si="701"/>
        <v>11.059999999403953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11.45</v>
      </c>
      <c r="N2363" s="410">
        <f t="shared" si="704"/>
        <v>11.559999999403953</v>
      </c>
      <c r="O2363" s="411"/>
      <c r="P2363" s="485">
        <f t="shared" ca="1" si="705"/>
        <v>1.3381712962962637</v>
      </c>
      <c r="Q2363" s="484">
        <f t="shared" ca="1" si="706"/>
        <v>1.3383333333333007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9.25</v>
      </c>
      <c r="H2364" s="407">
        <f t="shared" si="730"/>
        <v>1.2</v>
      </c>
      <c r="I2364" s="407">
        <f t="shared" si="700"/>
        <v>10.95</v>
      </c>
      <c r="J2364" s="407">
        <f t="shared" si="701"/>
        <v>11.059999999403953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11.45</v>
      </c>
      <c r="N2364" s="410">
        <f t="shared" si="704"/>
        <v>11.559999999403953</v>
      </c>
      <c r="O2364" s="411"/>
      <c r="P2364" s="485">
        <f t="shared" ca="1" si="705"/>
        <v>1.3385648148147822</v>
      </c>
      <c r="Q2364" s="484">
        <f t="shared" ca="1" si="706"/>
        <v>1.3387268518518192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9.25</v>
      </c>
      <c r="H2365" s="407">
        <f t="shared" si="731"/>
        <v>1.2</v>
      </c>
      <c r="I2365" s="407">
        <f t="shared" si="700"/>
        <v>10.95</v>
      </c>
      <c r="J2365" s="407">
        <f t="shared" si="701"/>
        <v>11.059999999403953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11.45</v>
      </c>
      <c r="N2365" s="410">
        <f t="shared" si="704"/>
        <v>11.559999999403953</v>
      </c>
      <c r="O2365" s="411"/>
      <c r="P2365" s="485">
        <f t="shared" ca="1" si="705"/>
        <v>1.3389814814814487</v>
      </c>
      <c r="Q2365" s="484">
        <f t="shared" ca="1" si="706"/>
        <v>1.3391550925925597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9.25</v>
      </c>
      <c r="H2366" s="407">
        <f t="shared" si="732"/>
        <v>1.2</v>
      </c>
      <c r="I2366" s="407">
        <f t="shared" si="700"/>
        <v>10.95</v>
      </c>
      <c r="J2366" s="407">
        <f t="shared" si="701"/>
        <v>11.059999999403953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11.45</v>
      </c>
      <c r="N2366" s="410">
        <f t="shared" si="704"/>
        <v>11.559999999403953</v>
      </c>
      <c r="O2366" s="411"/>
      <c r="P2366" s="485">
        <f t="shared" ca="1" si="705"/>
        <v>1.3394212962962635</v>
      </c>
      <c r="Q2366" s="484">
        <f t="shared" ca="1" si="706"/>
        <v>1.3395833333333005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9.25</v>
      </c>
      <c r="H2367" s="407">
        <f t="shared" si="733"/>
        <v>1.2</v>
      </c>
      <c r="I2367" s="407">
        <f t="shared" si="700"/>
        <v>10.95</v>
      </c>
      <c r="J2367" s="407">
        <f t="shared" si="701"/>
        <v>11.059999999403953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11.45</v>
      </c>
      <c r="N2367" s="410">
        <f t="shared" si="704"/>
        <v>11.559999999403953</v>
      </c>
      <c r="O2367" s="411"/>
      <c r="P2367" s="485">
        <f t="shared" ca="1" si="705"/>
        <v>1.339826388888856</v>
      </c>
      <c r="Q2367" s="484">
        <f t="shared" ca="1" si="706"/>
        <v>1.339999999999967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9.25</v>
      </c>
      <c r="H2368" s="407">
        <f t="shared" si="734"/>
        <v>1.2</v>
      </c>
      <c r="I2368" s="407">
        <f t="shared" si="700"/>
        <v>10.95</v>
      </c>
      <c r="J2368" s="407">
        <f t="shared" si="701"/>
        <v>11.059999999403953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11.45</v>
      </c>
      <c r="N2368" s="410">
        <f t="shared" si="704"/>
        <v>11.559999999403953</v>
      </c>
      <c r="O2368" s="411"/>
      <c r="P2368" s="485">
        <f t="shared" ca="1" si="705"/>
        <v>1.3402893518518189</v>
      </c>
      <c r="Q2368" s="484">
        <f t="shared" ca="1" si="706"/>
        <v>1.3404513888888558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9.25</v>
      </c>
      <c r="H2369" s="407">
        <f t="shared" si="735"/>
        <v>1.2</v>
      </c>
      <c r="I2369" s="407">
        <f t="shared" si="700"/>
        <v>10.95</v>
      </c>
      <c r="J2369" s="407">
        <f t="shared" si="701"/>
        <v>11.059999999403953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11.45</v>
      </c>
      <c r="N2369" s="410">
        <f t="shared" si="704"/>
        <v>11.559999999403953</v>
      </c>
      <c r="O2369" s="411"/>
      <c r="P2369" s="485">
        <f t="shared" ca="1" si="705"/>
        <v>1.3406944444444113</v>
      </c>
      <c r="Q2369" s="484">
        <f t="shared" ca="1" si="706"/>
        <v>1.3408449074073743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9.25</v>
      </c>
      <c r="H2370" s="407">
        <f t="shared" si="736"/>
        <v>1.2</v>
      </c>
      <c r="I2370" s="407">
        <f t="shared" si="700"/>
        <v>10.95</v>
      </c>
      <c r="J2370" s="407">
        <f t="shared" si="701"/>
        <v>11.059999999403953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11.45</v>
      </c>
      <c r="N2370" s="410">
        <f t="shared" si="704"/>
        <v>11.559999999403953</v>
      </c>
      <c r="O2370" s="411"/>
      <c r="P2370" s="485">
        <f t="shared" ca="1" si="705"/>
        <v>1.3410879629629298</v>
      </c>
      <c r="Q2370" s="484">
        <f t="shared" ca="1" si="706"/>
        <v>1.3412268518518187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9.25</v>
      </c>
      <c r="H2371" s="407">
        <f t="shared" si="737"/>
        <v>1.2</v>
      </c>
      <c r="I2371" s="407">
        <f t="shared" si="700"/>
        <v>10.95</v>
      </c>
      <c r="J2371" s="407">
        <f t="shared" si="701"/>
        <v>11.059999999403953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11.45</v>
      </c>
      <c r="N2371" s="410">
        <f t="shared" si="704"/>
        <v>11.559999999403953</v>
      </c>
      <c r="O2371" s="411"/>
      <c r="P2371" s="485">
        <f t="shared" ca="1" si="705"/>
        <v>1.3414699074073742</v>
      </c>
      <c r="Q2371" s="484">
        <f t="shared" ca="1" si="706"/>
        <v>1.3416203703703371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9.25</v>
      </c>
      <c r="H2372" s="407">
        <f t="shared" si="738"/>
        <v>1.2</v>
      </c>
      <c r="I2372" s="407">
        <f t="shared" si="700"/>
        <v>10.95</v>
      </c>
      <c r="J2372" s="407">
        <f t="shared" si="701"/>
        <v>11.059999999403953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11.45</v>
      </c>
      <c r="N2372" s="410">
        <f t="shared" si="704"/>
        <v>11.559999999403953</v>
      </c>
      <c r="O2372" s="411"/>
      <c r="P2372" s="485">
        <f t="shared" ca="1" si="705"/>
        <v>1.341909722222189</v>
      </c>
      <c r="Q2372" s="484">
        <f t="shared" ca="1" si="706"/>
        <v>1.3420486111110779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9.25</v>
      </c>
      <c r="H2373" s="407">
        <f t="shared" si="739"/>
        <v>1.2</v>
      </c>
      <c r="I2373" s="407">
        <f t="shared" si="700"/>
        <v>10.95</v>
      </c>
      <c r="J2373" s="407">
        <f t="shared" si="701"/>
        <v>11.059999999403953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11.45</v>
      </c>
      <c r="N2373" s="410">
        <f t="shared" si="704"/>
        <v>11.559999999403953</v>
      </c>
      <c r="O2373" s="411"/>
      <c r="P2373" s="485">
        <f t="shared" ca="1" si="705"/>
        <v>1.3422800925925593</v>
      </c>
      <c r="Q2373" s="484">
        <f t="shared" ca="1" si="706"/>
        <v>1.3424537037036703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9.25</v>
      </c>
      <c r="H2374" s="407">
        <f t="shared" si="740"/>
        <v>1.2</v>
      </c>
      <c r="I2374" s="407">
        <f t="shared" si="700"/>
        <v>10.95</v>
      </c>
      <c r="J2374" s="407">
        <f t="shared" si="701"/>
        <v>11.059999999403953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11.45</v>
      </c>
      <c r="N2374" s="410">
        <f t="shared" si="704"/>
        <v>11.559999999403953</v>
      </c>
      <c r="O2374" s="411"/>
      <c r="P2374" s="485">
        <f t="shared" ca="1" si="705"/>
        <v>1.3427199074073741</v>
      </c>
      <c r="Q2374" s="484">
        <f t="shared" ca="1" si="706"/>
        <v>1.3428703703703371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9.25</v>
      </c>
      <c r="H2375" s="407">
        <f t="shared" si="741"/>
        <v>1.2</v>
      </c>
      <c r="I2375" s="407">
        <f t="shared" si="700"/>
        <v>10.95</v>
      </c>
      <c r="J2375" s="407">
        <f t="shared" si="701"/>
        <v>11.059999999403953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11.45</v>
      </c>
      <c r="N2375" s="410">
        <f t="shared" si="704"/>
        <v>11.559999999403953</v>
      </c>
      <c r="O2375" s="411"/>
      <c r="P2375" s="485">
        <f t="shared" ca="1" si="705"/>
        <v>1.3431018518518185</v>
      </c>
      <c r="Q2375" s="484">
        <f t="shared" ca="1" si="706"/>
        <v>1.3432523148147815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9.25</v>
      </c>
      <c r="H2376" s="407">
        <f t="shared" si="742"/>
        <v>1.2</v>
      </c>
      <c r="I2376" s="407">
        <f t="shared" si="700"/>
        <v>10.95</v>
      </c>
      <c r="J2376" s="407">
        <f t="shared" si="701"/>
        <v>11.059999999403953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11.45</v>
      </c>
      <c r="N2376" s="410">
        <f t="shared" si="704"/>
        <v>11.559999999403953</v>
      </c>
      <c r="O2376" s="411"/>
      <c r="P2376" s="485">
        <f t="shared" ca="1" si="705"/>
        <v>1.3435300925925593</v>
      </c>
      <c r="Q2376" s="484">
        <f t="shared" ca="1" si="706"/>
        <v>1.3436921296295963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9.25</v>
      </c>
      <c r="H2377" s="407">
        <f t="shared" si="743"/>
        <v>1.2</v>
      </c>
      <c r="I2377" s="407">
        <f t="shared" si="700"/>
        <v>10.95</v>
      </c>
      <c r="J2377" s="407">
        <f t="shared" si="701"/>
        <v>11.059999999403953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11.45</v>
      </c>
      <c r="N2377" s="410">
        <f t="shared" si="704"/>
        <v>11.559999999403953</v>
      </c>
      <c r="O2377" s="411"/>
      <c r="P2377" s="485">
        <f t="shared" ca="1" si="705"/>
        <v>1.3439467592592258</v>
      </c>
      <c r="Q2377" s="484">
        <f t="shared" ca="1" si="706"/>
        <v>1.3441087962962628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9.25</v>
      </c>
      <c r="H2378" s="407">
        <f t="shared" si="744"/>
        <v>1.2</v>
      </c>
      <c r="I2378" s="407">
        <f t="shared" si="700"/>
        <v>10.95</v>
      </c>
      <c r="J2378" s="407">
        <f t="shared" si="701"/>
        <v>11.059999999403953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11.45</v>
      </c>
      <c r="N2378" s="410">
        <f t="shared" si="704"/>
        <v>11.559999999403953</v>
      </c>
      <c r="O2378" s="411"/>
      <c r="P2378" s="485">
        <f t="shared" ca="1" si="705"/>
        <v>1.3443634259258923</v>
      </c>
      <c r="Q2378" s="484">
        <f t="shared" ca="1" si="706"/>
        <v>1.3445370370370033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9.25</v>
      </c>
      <c r="H2379" s="407">
        <f t="shared" si="745"/>
        <v>1.2</v>
      </c>
      <c r="I2379" s="407">
        <f t="shared" si="700"/>
        <v>10.95</v>
      </c>
      <c r="J2379" s="407">
        <f t="shared" si="701"/>
        <v>11.059999999403953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11.45</v>
      </c>
      <c r="N2379" s="410">
        <f t="shared" si="704"/>
        <v>11.559999999403953</v>
      </c>
      <c r="O2379" s="411"/>
      <c r="P2379" s="485">
        <f t="shared" ca="1" si="705"/>
        <v>1.3447800925925588</v>
      </c>
      <c r="Q2379" s="484">
        <f t="shared" ca="1" si="706"/>
        <v>1.3449421296295958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9.25</v>
      </c>
      <c r="H2380" s="407">
        <f t="shared" si="746"/>
        <v>1.2</v>
      </c>
      <c r="I2380" s="407">
        <f t="shared" si="700"/>
        <v>10.95</v>
      </c>
      <c r="J2380" s="407">
        <f t="shared" si="701"/>
        <v>11.059999999403953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11.45</v>
      </c>
      <c r="N2380" s="410">
        <f t="shared" si="704"/>
        <v>11.559999999403953</v>
      </c>
      <c r="O2380" s="411"/>
      <c r="P2380" s="485">
        <f t="shared" ca="1" si="705"/>
        <v>1.3452083333332996</v>
      </c>
      <c r="Q2380" s="484">
        <f t="shared" ca="1" si="706"/>
        <v>1.3453819444444106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9.25</v>
      </c>
      <c r="H2381" s="407">
        <f t="shared" si="747"/>
        <v>1.2</v>
      </c>
      <c r="I2381" s="407">
        <f t="shared" si="700"/>
        <v>10.95</v>
      </c>
      <c r="J2381" s="407">
        <f t="shared" si="701"/>
        <v>11.059999999403953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11.45</v>
      </c>
      <c r="N2381" s="410">
        <f t="shared" si="704"/>
        <v>11.559999999403953</v>
      </c>
      <c r="O2381" s="411"/>
      <c r="P2381" s="485">
        <f t="shared" ca="1" si="705"/>
        <v>1.3456597222221884</v>
      </c>
      <c r="Q2381" s="484">
        <f t="shared" ca="1" si="706"/>
        <v>1.3457986111110773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9.25</v>
      </c>
      <c r="H2382" s="407">
        <f t="shared" si="748"/>
        <v>1.2</v>
      </c>
      <c r="I2382" s="407">
        <f t="shared" si="700"/>
        <v>10.95</v>
      </c>
      <c r="J2382" s="407">
        <f t="shared" si="701"/>
        <v>11.059999999403953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11.45</v>
      </c>
      <c r="N2382" s="410">
        <f t="shared" si="704"/>
        <v>11.559999999403953</v>
      </c>
      <c r="O2382" s="411"/>
      <c r="P2382" s="485">
        <f t="shared" ca="1" si="705"/>
        <v>1.3460879629629292</v>
      </c>
      <c r="Q2382" s="484">
        <f t="shared" ca="1" si="706"/>
        <v>1.3462499999999662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9.25</v>
      </c>
      <c r="H2383" s="407">
        <f t="shared" si="749"/>
        <v>1.2</v>
      </c>
      <c r="I2383" s="407">
        <f t="shared" si="700"/>
        <v>10.95</v>
      </c>
      <c r="J2383" s="407">
        <f t="shared" si="701"/>
        <v>11.059999999403953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11.45</v>
      </c>
      <c r="N2383" s="410">
        <f t="shared" si="704"/>
        <v>11.559999999403953</v>
      </c>
      <c r="O2383" s="411"/>
      <c r="P2383" s="485">
        <f t="shared" ca="1" si="705"/>
        <v>1.3465046296295957</v>
      </c>
      <c r="Q2383" s="484">
        <f t="shared" ca="1" si="706"/>
        <v>1.3466435185184846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9.25</v>
      </c>
      <c r="H2384" s="407">
        <f t="shared" si="750"/>
        <v>1.2</v>
      </c>
      <c r="I2384" s="407">
        <f t="shared" si="700"/>
        <v>10.95</v>
      </c>
      <c r="J2384" s="407">
        <f t="shared" si="701"/>
        <v>11.059999999403953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11.45</v>
      </c>
      <c r="N2384" s="410">
        <f t="shared" si="704"/>
        <v>11.559999999403953</v>
      </c>
      <c r="O2384" s="411"/>
      <c r="P2384" s="485">
        <f t="shared" ca="1" si="705"/>
        <v>1.3469097222221884</v>
      </c>
      <c r="Q2384" s="484">
        <f t="shared" ca="1" si="706"/>
        <v>1.3470601851851514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9.25</v>
      </c>
      <c r="H2385" s="407">
        <f t="shared" si="751"/>
        <v>1.2</v>
      </c>
      <c r="I2385" s="407">
        <f t="shared" si="700"/>
        <v>10.95</v>
      </c>
      <c r="J2385" s="407">
        <f t="shared" si="701"/>
        <v>11.059999999403953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11.45</v>
      </c>
      <c r="N2385" s="410">
        <f t="shared" si="704"/>
        <v>11.559999999403953</v>
      </c>
      <c r="O2385" s="411"/>
      <c r="P2385" s="485">
        <f t="shared" ca="1" si="705"/>
        <v>1.3473032407407068</v>
      </c>
      <c r="Q2385" s="484">
        <f t="shared" ca="1" si="706"/>
        <v>1.3474421296295958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9.25</v>
      </c>
      <c r="H2386" s="407">
        <f t="shared" si="752"/>
        <v>1.2</v>
      </c>
      <c r="I2386" s="407">
        <f t="shared" si="700"/>
        <v>10.95</v>
      </c>
      <c r="J2386" s="407">
        <f t="shared" si="701"/>
        <v>11.059999999403953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11.45</v>
      </c>
      <c r="N2386" s="410">
        <f t="shared" si="704"/>
        <v>11.559999999403953</v>
      </c>
      <c r="O2386" s="411"/>
      <c r="P2386" s="485">
        <f t="shared" ca="1" si="705"/>
        <v>1.3477199074073736</v>
      </c>
      <c r="Q2386" s="484">
        <f t="shared" ca="1" si="706"/>
        <v>1.3478703703703365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9.25</v>
      </c>
      <c r="H2387" s="407">
        <f t="shared" si="753"/>
        <v>1.2</v>
      </c>
      <c r="I2387" s="407">
        <f t="shared" si="700"/>
        <v>10.95</v>
      </c>
      <c r="J2387" s="407">
        <f t="shared" si="701"/>
        <v>11.059999999403953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11.45</v>
      </c>
      <c r="N2387" s="410">
        <f t="shared" si="704"/>
        <v>11.559999999403953</v>
      </c>
      <c r="O2387" s="411"/>
      <c r="P2387" s="485">
        <f t="shared" ca="1" si="705"/>
        <v>1.3481365740740403</v>
      </c>
      <c r="Q2387" s="484">
        <f t="shared" ca="1" si="706"/>
        <v>1.3482870370370033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9.25</v>
      </c>
      <c r="H2388" s="407">
        <f t="shared" si="754"/>
        <v>1.2</v>
      </c>
      <c r="I2388" s="407">
        <f t="shared" si="700"/>
        <v>10.95</v>
      </c>
      <c r="J2388" s="407">
        <f t="shared" si="701"/>
        <v>11.059999999403953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11.45</v>
      </c>
      <c r="N2388" s="410">
        <f t="shared" si="704"/>
        <v>11.559999999403953</v>
      </c>
      <c r="O2388" s="411"/>
      <c r="P2388" s="485">
        <f t="shared" ca="1" si="705"/>
        <v>1.3485416666666328</v>
      </c>
      <c r="Q2388" s="484">
        <f t="shared" ca="1" si="706"/>
        <v>1.3487037037036698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9.25</v>
      </c>
      <c r="H2389" s="407">
        <f t="shared" si="755"/>
        <v>1.2</v>
      </c>
      <c r="I2389" s="407">
        <f t="shared" si="700"/>
        <v>10.95</v>
      </c>
      <c r="J2389" s="407">
        <f t="shared" si="701"/>
        <v>11.059999999403953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11.45</v>
      </c>
      <c r="N2389" s="410">
        <f t="shared" si="704"/>
        <v>11.559999999403953</v>
      </c>
      <c r="O2389" s="411"/>
      <c r="P2389" s="485">
        <f t="shared" ca="1" si="705"/>
        <v>1.3489930555555216</v>
      </c>
      <c r="Q2389" s="484">
        <f t="shared" ca="1" si="706"/>
        <v>1.3491435185184846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9.25</v>
      </c>
      <c r="H2390" s="407">
        <f t="shared" si="756"/>
        <v>1.2</v>
      </c>
      <c r="I2390" s="407">
        <f t="shared" si="700"/>
        <v>10.95</v>
      </c>
      <c r="J2390" s="407">
        <f t="shared" si="701"/>
        <v>11.059999999403953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11.45</v>
      </c>
      <c r="N2390" s="410">
        <f t="shared" si="704"/>
        <v>11.559999999403953</v>
      </c>
      <c r="O2390" s="411"/>
      <c r="P2390" s="485">
        <f t="shared" ca="1" si="705"/>
        <v>1.3494212962962624</v>
      </c>
      <c r="Q2390" s="484">
        <f t="shared" ca="1" si="706"/>
        <v>1.3495949074073734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9.25</v>
      </c>
      <c r="H2391" s="407">
        <f t="shared" si="757"/>
        <v>1.2</v>
      </c>
      <c r="I2391" s="407">
        <f t="shared" si="700"/>
        <v>10.95</v>
      </c>
      <c r="J2391" s="407">
        <f t="shared" si="701"/>
        <v>11.059999999403953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11.45</v>
      </c>
      <c r="N2391" s="410">
        <f t="shared" si="704"/>
        <v>11.559999999403953</v>
      </c>
      <c r="O2391" s="411"/>
      <c r="P2391" s="485">
        <f t="shared" ca="1" si="705"/>
        <v>1.3498495370370029</v>
      </c>
      <c r="Q2391" s="484">
        <f t="shared" ca="1" si="706"/>
        <v>1.3500115740740399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9.25</v>
      </c>
      <c r="H2392" s="407">
        <f t="shared" si="758"/>
        <v>1.2</v>
      </c>
      <c r="I2392" s="407">
        <f t="shared" si="700"/>
        <v>10.95</v>
      </c>
      <c r="J2392" s="407">
        <f t="shared" si="701"/>
        <v>11.059999999403953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11.45</v>
      </c>
      <c r="N2392" s="410">
        <f t="shared" si="704"/>
        <v>11.559999999403953</v>
      </c>
      <c r="O2392" s="411"/>
      <c r="P2392" s="485">
        <f t="shared" ca="1" si="705"/>
        <v>1.3502662037036695</v>
      </c>
      <c r="Q2392" s="484">
        <f t="shared" ca="1" si="706"/>
        <v>1.3504166666666324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9.25</v>
      </c>
      <c r="H2393" s="407">
        <f t="shared" si="759"/>
        <v>1.2</v>
      </c>
      <c r="I2393" s="407">
        <f t="shared" si="700"/>
        <v>10.95</v>
      </c>
      <c r="J2393" s="407">
        <f t="shared" si="701"/>
        <v>11.059999999403953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11.45</v>
      </c>
      <c r="N2393" s="410">
        <f t="shared" si="704"/>
        <v>11.559999999403953</v>
      </c>
      <c r="O2393" s="411"/>
      <c r="P2393" s="485">
        <f t="shared" ca="1" si="705"/>
        <v>1.3507060185184843</v>
      </c>
      <c r="Q2393" s="484">
        <f t="shared" ca="1" si="706"/>
        <v>1.3508680555555213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9.25</v>
      </c>
      <c r="H2394" s="407">
        <f t="shared" si="760"/>
        <v>1.2</v>
      </c>
      <c r="I2394" s="407">
        <f t="shared" si="700"/>
        <v>10.95</v>
      </c>
      <c r="J2394" s="407">
        <f t="shared" si="701"/>
        <v>11.059999999403953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11.45</v>
      </c>
      <c r="N2394" s="410">
        <f t="shared" si="704"/>
        <v>11.559999999403953</v>
      </c>
      <c r="O2394" s="411"/>
      <c r="P2394" s="485">
        <f t="shared" ca="1" si="705"/>
        <v>1.3511574074073731</v>
      </c>
      <c r="Q2394" s="484">
        <f t="shared" ca="1" si="706"/>
        <v>1.3513310185184841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9.25</v>
      </c>
      <c r="H2395" s="407">
        <f t="shared" si="761"/>
        <v>1.2</v>
      </c>
      <c r="I2395" s="407">
        <f t="shared" si="700"/>
        <v>10.95</v>
      </c>
      <c r="J2395" s="407">
        <f t="shared" si="701"/>
        <v>11.059999999403953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11.45</v>
      </c>
      <c r="N2395" s="410">
        <f t="shared" si="704"/>
        <v>11.559999999403953</v>
      </c>
      <c r="O2395" s="411"/>
      <c r="P2395" s="485">
        <f t="shared" ca="1" si="705"/>
        <v>1.351608796296262</v>
      </c>
      <c r="Q2395" s="484">
        <f t="shared" ca="1" si="706"/>
        <v>1.3517592592592249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9.25</v>
      </c>
      <c r="H2396" s="407">
        <f t="shared" si="762"/>
        <v>1.2</v>
      </c>
      <c r="I2396" s="407">
        <f t="shared" si="700"/>
        <v>10.95</v>
      </c>
      <c r="J2396" s="407">
        <f t="shared" si="701"/>
        <v>11.059999999403953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11.45</v>
      </c>
      <c r="N2396" s="410">
        <f t="shared" si="704"/>
        <v>11.559999999403953</v>
      </c>
      <c r="O2396" s="411"/>
      <c r="P2396" s="485">
        <f t="shared" ca="1" si="705"/>
        <v>1.3519907407407064</v>
      </c>
      <c r="Q2396" s="484">
        <f t="shared" ca="1" si="706"/>
        <v>1.3521412037036693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9.25</v>
      </c>
      <c r="H2397" s="407">
        <f t="shared" si="763"/>
        <v>1.2</v>
      </c>
      <c r="I2397" s="407">
        <f t="shared" si="700"/>
        <v>10.95</v>
      </c>
      <c r="J2397" s="407">
        <f t="shared" si="701"/>
        <v>11.059999999403953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11.45</v>
      </c>
      <c r="N2397" s="410">
        <f t="shared" si="704"/>
        <v>11.559999999403953</v>
      </c>
      <c r="O2397" s="411"/>
      <c r="P2397" s="485">
        <f t="shared" ca="1" si="705"/>
        <v>1.3524074074073731</v>
      </c>
      <c r="Q2397" s="484">
        <f t="shared" ca="1" si="706"/>
        <v>1.352546296296262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9.25</v>
      </c>
      <c r="H2398" s="407">
        <f t="shared" si="764"/>
        <v>1.2</v>
      </c>
      <c r="I2398" s="407">
        <f t="shared" si="700"/>
        <v>10.95</v>
      </c>
      <c r="J2398" s="407">
        <f t="shared" si="701"/>
        <v>11.059999999403953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11.45</v>
      </c>
      <c r="N2398" s="410">
        <f t="shared" si="704"/>
        <v>11.559999999403953</v>
      </c>
      <c r="O2398" s="411"/>
      <c r="P2398" s="485">
        <f t="shared" ca="1" si="705"/>
        <v>1.3528009259258915</v>
      </c>
      <c r="Q2398" s="484">
        <f t="shared" ca="1" si="706"/>
        <v>1.3529745370370025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9.25</v>
      </c>
      <c r="H2399" s="407">
        <f t="shared" si="765"/>
        <v>1.2</v>
      </c>
      <c r="I2399" s="407">
        <f t="shared" si="700"/>
        <v>10.95</v>
      </c>
      <c r="J2399" s="407">
        <f t="shared" si="701"/>
        <v>11.059999999403953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11.45</v>
      </c>
      <c r="N2399" s="410">
        <f t="shared" si="704"/>
        <v>11.559999999403953</v>
      </c>
      <c r="O2399" s="411"/>
      <c r="P2399" s="485">
        <f t="shared" ca="1" si="705"/>
        <v>1.3532291666666321</v>
      </c>
      <c r="Q2399" s="484">
        <f t="shared" ca="1" si="706"/>
        <v>1.3534027777777431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9.25</v>
      </c>
      <c r="H2400" s="407">
        <f t="shared" si="766"/>
        <v>1.2</v>
      </c>
      <c r="I2400" s="407">
        <f t="shared" si="700"/>
        <v>10.95</v>
      </c>
      <c r="J2400" s="407">
        <f t="shared" si="701"/>
        <v>11.059999999403953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11.45</v>
      </c>
      <c r="N2400" s="410">
        <f t="shared" si="704"/>
        <v>11.559999999403953</v>
      </c>
      <c r="O2400" s="411"/>
      <c r="P2400" s="485">
        <f t="shared" ca="1" si="705"/>
        <v>1.3536805555555209</v>
      </c>
      <c r="Q2400" s="484">
        <f t="shared" ca="1" si="706"/>
        <v>1.3538194444444098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9.25</v>
      </c>
      <c r="H2401" s="407">
        <f t="shared" si="767"/>
        <v>1.2</v>
      </c>
      <c r="I2401" s="407">
        <f t="shared" si="700"/>
        <v>10.95</v>
      </c>
      <c r="J2401" s="407">
        <f t="shared" si="701"/>
        <v>11.059999999403953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11.45</v>
      </c>
      <c r="N2401" s="410">
        <f t="shared" si="704"/>
        <v>11.559999999403953</v>
      </c>
      <c r="O2401" s="411"/>
      <c r="P2401" s="485">
        <f t="shared" ca="1" si="705"/>
        <v>1.3541087962962617</v>
      </c>
      <c r="Q2401" s="484">
        <f t="shared" ca="1" si="706"/>
        <v>1.3542824074073727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9.25</v>
      </c>
      <c r="H2402" s="407">
        <f t="shared" si="769"/>
        <v>1.2</v>
      </c>
      <c r="I2402" s="407">
        <f t="shared" si="700"/>
        <v>10.95</v>
      </c>
      <c r="J2402" s="407">
        <f t="shared" si="701"/>
        <v>11.059999999403953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11.45</v>
      </c>
      <c r="N2402" s="410">
        <f t="shared" si="704"/>
        <v>11.559999999403953</v>
      </c>
      <c r="O2402" s="411"/>
      <c r="P2402" s="485">
        <f t="shared" ca="1" si="705"/>
        <v>1.3545717592592246</v>
      </c>
      <c r="Q2402" s="484">
        <f t="shared" ca="1" si="706"/>
        <v>1.3547453703703356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9.25</v>
      </c>
      <c r="H2403" s="407">
        <f t="shared" si="771"/>
        <v>1.2</v>
      </c>
      <c r="I2403" s="407">
        <f t="shared" si="700"/>
        <v>10.95</v>
      </c>
      <c r="J2403" s="407">
        <f t="shared" si="701"/>
        <v>11.059999999403953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11.45</v>
      </c>
      <c r="N2403" s="410">
        <f t="shared" si="704"/>
        <v>11.559999999403953</v>
      </c>
      <c r="O2403" s="411"/>
      <c r="P2403" s="485">
        <f t="shared" ca="1" si="705"/>
        <v>1.3550115740740394</v>
      </c>
      <c r="Q2403" s="484">
        <f t="shared" ca="1" si="706"/>
        <v>1.3551504629629283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9.25</v>
      </c>
      <c r="H2404" s="407">
        <f t="shared" si="772"/>
        <v>1.2</v>
      </c>
      <c r="I2404" s="407">
        <f t="shared" si="700"/>
        <v>10.95</v>
      </c>
      <c r="J2404" s="407">
        <f t="shared" si="701"/>
        <v>11.059999999403953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11.45</v>
      </c>
      <c r="N2404" s="410">
        <f t="shared" si="704"/>
        <v>11.559999999403953</v>
      </c>
      <c r="O2404" s="411"/>
      <c r="P2404" s="485">
        <f t="shared" ca="1" si="705"/>
        <v>1.3554050925925578</v>
      </c>
      <c r="Q2404" s="484">
        <f t="shared" ca="1" si="706"/>
        <v>1.3555439814814467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9.25</v>
      </c>
      <c r="H2405" s="407">
        <f t="shared" si="774"/>
        <v>1.2</v>
      </c>
      <c r="I2405" s="407">
        <f t="shared" ref="I2405:I2468" si="775">F2405+G2405</f>
        <v>10.95</v>
      </c>
      <c r="J2405" s="407">
        <f t="shared" ref="J2405:J2468" si="776">I2405+R2405</f>
        <v>11.059999999403953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11.45</v>
      </c>
      <c r="N2405" s="410">
        <f t="shared" ref="N2405:N2468" si="779">J2405+L2405</f>
        <v>11.559999999403953</v>
      </c>
      <c r="O2405" s="411"/>
      <c r="P2405" s="485">
        <f t="shared" ref="P2405:P2468" ca="1" si="780">Q2404+TIME(0,0,RANDBETWEEN(20,25))</f>
        <v>1.3557986111110762</v>
      </c>
      <c r="Q2405" s="484">
        <f t="shared" ref="Q2405:Q2468" ca="1" si="781">P2405+TIME(0,0,RANDBETWEEN(12,15))</f>
        <v>1.3559374999999652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9.25</v>
      </c>
      <c r="H2406" s="407">
        <f t="shared" si="783"/>
        <v>1.2</v>
      </c>
      <c r="I2406" s="407">
        <f t="shared" si="775"/>
        <v>10.95</v>
      </c>
      <c r="J2406" s="407">
        <f t="shared" si="776"/>
        <v>11.059999999403953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11.45</v>
      </c>
      <c r="N2406" s="410">
        <f t="shared" si="779"/>
        <v>11.559999999403953</v>
      </c>
      <c r="O2406" s="411"/>
      <c r="P2406" s="485">
        <f t="shared" ca="1" si="780"/>
        <v>1.356226851851817</v>
      </c>
      <c r="Q2406" s="484">
        <f t="shared" ca="1" si="781"/>
        <v>1.35637731481478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9.25</v>
      </c>
      <c r="H2407" s="407">
        <f t="shared" si="784"/>
        <v>1.2</v>
      </c>
      <c r="I2407" s="407">
        <f t="shared" si="775"/>
        <v>10.95</v>
      </c>
      <c r="J2407" s="407">
        <f t="shared" si="776"/>
        <v>11.059999999403953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11.45</v>
      </c>
      <c r="N2407" s="410">
        <f t="shared" si="779"/>
        <v>11.559999999403953</v>
      </c>
      <c r="O2407" s="411"/>
      <c r="P2407" s="485">
        <f t="shared" ca="1" si="780"/>
        <v>1.3566666666666318</v>
      </c>
      <c r="Q2407" s="484">
        <f t="shared" ca="1" si="781"/>
        <v>1.3568055555555207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9.25</v>
      </c>
      <c r="H2408" s="407">
        <f t="shared" si="785"/>
        <v>1.2</v>
      </c>
      <c r="I2408" s="407">
        <f t="shared" si="775"/>
        <v>10.95</v>
      </c>
      <c r="J2408" s="407">
        <f t="shared" si="776"/>
        <v>11.059999999403953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11.45</v>
      </c>
      <c r="N2408" s="410">
        <f t="shared" si="779"/>
        <v>11.559999999403953</v>
      </c>
      <c r="O2408" s="411"/>
      <c r="P2408" s="485">
        <f t="shared" ca="1" si="780"/>
        <v>1.3570370370370022</v>
      </c>
      <c r="Q2408" s="484">
        <f t="shared" ca="1" si="781"/>
        <v>1.3571874999999651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9.25</v>
      </c>
      <c r="H2409" s="407">
        <f t="shared" si="786"/>
        <v>1.2</v>
      </c>
      <c r="I2409" s="407">
        <f t="shared" si="775"/>
        <v>10.95</v>
      </c>
      <c r="J2409" s="407">
        <f t="shared" si="776"/>
        <v>11.059999999403953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11.45</v>
      </c>
      <c r="N2409" s="410">
        <f t="shared" si="779"/>
        <v>11.559999999403953</v>
      </c>
      <c r="O2409" s="411"/>
      <c r="P2409" s="485">
        <f t="shared" ca="1" si="780"/>
        <v>1.357476851851817</v>
      </c>
      <c r="Q2409" s="484">
        <f t="shared" ca="1" si="781"/>
        <v>1.3576273148147799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9.25</v>
      </c>
      <c r="H2410" s="407">
        <f t="shared" si="787"/>
        <v>1.2</v>
      </c>
      <c r="I2410" s="407">
        <f t="shared" si="775"/>
        <v>10.95</v>
      </c>
      <c r="J2410" s="407">
        <f t="shared" si="776"/>
        <v>11.059999999403953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11.45</v>
      </c>
      <c r="N2410" s="410">
        <f t="shared" si="779"/>
        <v>11.559999999403953</v>
      </c>
      <c r="O2410" s="411"/>
      <c r="P2410" s="485">
        <f t="shared" ca="1" si="780"/>
        <v>1.3578703703703354</v>
      </c>
      <c r="Q2410" s="484">
        <f t="shared" ca="1" si="781"/>
        <v>1.3580208333332984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9.25</v>
      </c>
      <c r="H2411" s="407">
        <f t="shared" si="788"/>
        <v>1.2</v>
      </c>
      <c r="I2411" s="407">
        <f t="shared" si="775"/>
        <v>10.95</v>
      </c>
      <c r="J2411" s="407">
        <f t="shared" si="776"/>
        <v>11.059999999403953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11.45</v>
      </c>
      <c r="N2411" s="410">
        <f t="shared" si="779"/>
        <v>11.559999999403953</v>
      </c>
      <c r="O2411" s="411"/>
      <c r="P2411" s="485">
        <f t="shared" ca="1" si="780"/>
        <v>1.3582638888888539</v>
      </c>
      <c r="Q2411" s="484">
        <f t="shared" ca="1" si="781"/>
        <v>1.3584143518518168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9.25</v>
      </c>
      <c r="H2412" s="407">
        <f t="shared" si="789"/>
        <v>1.2</v>
      </c>
      <c r="I2412" s="407">
        <f t="shared" si="775"/>
        <v>10.95</v>
      </c>
      <c r="J2412" s="407">
        <f t="shared" si="776"/>
        <v>11.059999999403953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11.45</v>
      </c>
      <c r="N2412" s="410">
        <f t="shared" si="779"/>
        <v>11.559999999403953</v>
      </c>
      <c r="O2412" s="411"/>
      <c r="P2412" s="485">
        <f t="shared" ca="1" si="780"/>
        <v>1.3586689814814463</v>
      </c>
      <c r="Q2412" s="484">
        <f t="shared" ca="1" si="781"/>
        <v>1.3588425925925574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9.25</v>
      </c>
      <c r="H2413" s="407">
        <f t="shared" si="790"/>
        <v>1.2</v>
      </c>
      <c r="I2413" s="407">
        <f t="shared" si="775"/>
        <v>10.95</v>
      </c>
      <c r="J2413" s="407">
        <f t="shared" si="776"/>
        <v>11.059999999403953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11.45</v>
      </c>
      <c r="N2413" s="410">
        <f t="shared" si="779"/>
        <v>11.559999999403953</v>
      </c>
      <c r="O2413" s="411"/>
      <c r="P2413" s="485">
        <f t="shared" ca="1" si="780"/>
        <v>1.3590856481481128</v>
      </c>
      <c r="Q2413" s="484">
        <f t="shared" ca="1" si="781"/>
        <v>1.3592476851851498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9.25</v>
      </c>
      <c r="H2414" s="407">
        <f t="shared" si="791"/>
        <v>1.2</v>
      </c>
      <c r="I2414" s="407">
        <f t="shared" si="775"/>
        <v>10.95</v>
      </c>
      <c r="J2414" s="407">
        <f t="shared" si="776"/>
        <v>11.059999999403953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11.45</v>
      </c>
      <c r="N2414" s="410">
        <f t="shared" si="779"/>
        <v>11.559999999403953</v>
      </c>
      <c r="O2414" s="411"/>
      <c r="P2414" s="485">
        <f t="shared" ca="1" si="780"/>
        <v>1.3595023148147793</v>
      </c>
      <c r="Q2414" s="484">
        <f t="shared" ca="1" si="781"/>
        <v>1.3596643518518163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9.25</v>
      </c>
      <c r="H2415" s="407">
        <f t="shared" si="792"/>
        <v>1.2</v>
      </c>
      <c r="I2415" s="407">
        <f t="shared" si="775"/>
        <v>10.95</v>
      </c>
      <c r="J2415" s="407">
        <f t="shared" si="776"/>
        <v>11.059999999403953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11.45</v>
      </c>
      <c r="N2415" s="410">
        <f t="shared" si="779"/>
        <v>11.559999999403953</v>
      </c>
      <c r="O2415" s="411"/>
      <c r="P2415" s="485">
        <f t="shared" ca="1" si="780"/>
        <v>1.3599421296295942</v>
      </c>
      <c r="Q2415" s="484">
        <f t="shared" ca="1" si="781"/>
        <v>1.3601041666666311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9.25</v>
      </c>
      <c r="H2416" s="407">
        <f t="shared" si="793"/>
        <v>1.2</v>
      </c>
      <c r="I2416" s="407">
        <f t="shared" si="775"/>
        <v>10.95</v>
      </c>
      <c r="J2416" s="407">
        <f t="shared" si="776"/>
        <v>11.059999999403953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11.45</v>
      </c>
      <c r="N2416" s="410">
        <f t="shared" si="779"/>
        <v>11.559999999403953</v>
      </c>
      <c r="O2416" s="411"/>
      <c r="P2416" s="485">
        <f t="shared" ca="1" si="780"/>
        <v>1.3603356481481126</v>
      </c>
      <c r="Q2416" s="484">
        <f t="shared" ca="1" si="781"/>
        <v>1.3604861111110755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9.25</v>
      </c>
      <c r="H2417" s="407">
        <f t="shared" si="794"/>
        <v>1.2</v>
      </c>
      <c r="I2417" s="407">
        <f t="shared" si="775"/>
        <v>10.95</v>
      </c>
      <c r="J2417" s="407">
        <f t="shared" si="776"/>
        <v>11.059999999403953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11.45</v>
      </c>
      <c r="N2417" s="410">
        <f t="shared" si="779"/>
        <v>11.559999999403953</v>
      </c>
      <c r="O2417" s="411"/>
      <c r="P2417" s="485">
        <f t="shared" ca="1" si="780"/>
        <v>1.3607754629629274</v>
      </c>
      <c r="Q2417" s="484">
        <f t="shared" ca="1" si="781"/>
        <v>1.3609259259258903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9.25</v>
      </c>
      <c r="H2418" s="407">
        <f t="shared" si="795"/>
        <v>1.2</v>
      </c>
      <c r="I2418" s="407">
        <f t="shared" si="775"/>
        <v>10.95</v>
      </c>
      <c r="J2418" s="407">
        <f t="shared" si="776"/>
        <v>11.059999999403953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11.45</v>
      </c>
      <c r="N2418" s="410">
        <f t="shared" si="779"/>
        <v>11.559999999403953</v>
      </c>
      <c r="O2418" s="411"/>
      <c r="P2418" s="485">
        <f t="shared" ca="1" si="780"/>
        <v>1.3612037037036682</v>
      </c>
      <c r="Q2418" s="484">
        <f t="shared" ca="1" si="781"/>
        <v>1.3613541666666311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9.25</v>
      </c>
      <c r="H2419" s="407">
        <f t="shared" si="796"/>
        <v>1.2</v>
      </c>
      <c r="I2419" s="407">
        <f t="shared" si="775"/>
        <v>10.95</v>
      </c>
      <c r="J2419" s="407">
        <f t="shared" si="776"/>
        <v>11.059999999403953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11.45</v>
      </c>
      <c r="N2419" s="410">
        <f t="shared" si="779"/>
        <v>11.559999999403953</v>
      </c>
      <c r="O2419" s="411"/>
      <c r="P2419" s="485">
        <f t="shared" ca="1" si="780"/>
        <v>1.3616203703703349</v>
      </c>
      <c r="Q2419" s="484">
        <f t="shared" ca="1" si="781"/>
        <v>1.3617824074073719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9.25</v>
      </c>
      <c r="H2420" s="407">
        <f t="shared" si="797"/>
        <v>1.2</v>
      </c>
      <c r="I2420" s="407">
        <f t="shared" si="775"/>
        <v>10.95</v>
      </c>
      <c r="J2420" s="407">
        <f t="shared" si="776"/>
        <v>11.059999999403953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11.45</v>
      </c>
      <c r="N2420" s="410">
        <f t="shared" si="779"/>
        <v>11.559999999403953</v>
      </c>
      <c r="O2420" s="411"/>
      <c r="P2420" s="485">
        <f t="shared" ca="1" si="780"/>
        <v>1.3620601851851497</v>
      </c>
      <c r="Q2420" s="484">
        <f t="shared" ca="1" si="781"/>
        <v>1.3622106481481127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9.25</v>
      </c>
      <c r="H2421" s="407">
        <f t="shared" si="798"/>
        <v>1.2</v>
      </c>
      <c r="I2421" s="407">
        <f t="shared" si="775"/>
        <v>10.95</v>
      </c>
      <c r="J2421" s="407">
        <f t="shared" si="776"/>
        <v>11.059999999403953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11.45</v>
      </c>
      <c r="N2421" s="410">
        <f t="shared" si="779"/>
        <v>11.559999999403953</v>
      </c>
      <c r="O2421" s="411"/>
      <c r="P2421" s="485">
        <f t="shared" ca="1" si="780"/>
        <v>1.3624999999999645</v>
      </c>
      <c r="Q2421" s="484">
        <f t="shared" ca="1" si="781"/>
        <v>1.3626388888888534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9.25</v>
      </c>
      <c r="H2422" s="407">
        <f t="shared" si="799"/>
        <v>1.2</v>
      </c>
      <c r="I2422" s="407">
        <f t="shared" si="775"/>
        <v>10.95</v>
      </c>
      <c r="J2422" s="407">
        <f t="shared" si="776"/>
        <v>11.059999999403953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11.45</v>
      </c>
      <c r="N2422" s="410">
        <f t="shared" si="779"/>
        <v>11.559999999403953</v>
      </c>
      <c r="O2422" s="411"/>
      <c r="P2422" s="485">
        <f t="shared" ca="1" si="780"/>
        <v>1.3629166666666312</v>
      </c>
      <c r="Q2422" s="484">
        <f t="shared" ca="1" si="781"/>
        <v>1.3630555555555202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9.25</v>
      </c>
      <c r="H2423" s="407">
        <f t="shared" si="800"/>
        <v>1.2</v>
      </c>
      <c r="I2423" s="407">
        <f t="shared" si="775"/>
        <v>10.95</v>
      </c>
      <c r="J2423" s="407">
        <f t="shared" si="776"/>
        <v>11.059999999403953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11.45</v>
      </c>
      <c r="N2423" s="410">
        <f t="shared" si="779"/>
        <v>11.559999999403953</v>
      </c>
      <c r="O2423" s="411"/>
      <c r="P2423" s="485">
        <f t="shared" ca="1" si="780"/>
        <v>1.3633217592592239</v>
      </c>
      <c r="Q2423" s="484">
        <f t="shared" ca="1" si="781"/>
        <v>1.363495370370335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9.25</v>
      </c>
      <c r="H2424" s="407">
        <f t="shared" si="801"/>
        <v>1.2</v>
      </c>
      <c r="I2424" s="407">
        <f t="shared" si="775"/>
        <v>10.95</v>
      </c>
      <c r="J2424" s="407">
        <f t="shared" si="776"/>
        <v>11.059999999403953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11.45</v>
      </c>
      <c r="N2424" s="410">
        <f t="shared" si="779"/>
        <v>11.559999999403953</v>
      </c>
      <c r="O2424" s="411"/>
      <c r="P2424" s="485">
        <f t="shared" ca="1" si="780"/>
        <v>1.3637847222221868</v>
      </c>
      <c r="Q2424" s="484">
        <f t="shared" ca="1" si="781"/>
        <v>1.3639236111110757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9.25</v>
      </c>
      <c r="H2425" s="407">
        <f t="shared" si="802"/>
        <v>1.2</v>
      </c>
      <c r="I2425" s="407">
        <f t="shared" si="775"/>
        <v>10.95</v>
      </c>
      <c r="J2425" s="407">
        <f t="shared" si="776"/>
        <v>11.059999999403953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11.45</v>
      </c>
      <c r="N2425" s="410">
        <f t="shared" si="779"/>
        <v>11.559999999403953</v>
      </c>
      <c r="O2425" s="411"/>
      <c r="P2425" s="485">
        <f t="shared" ca="1" si="780"/>
        <v>1.3642129629629276</v>
      </c>
      <c r="Q2425" s="484">
        <f t="shared" ca="1" si="781"/>
        <v>1.3643749999999646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9.25</v>
      </c>
      <c r="H2426" s="407">
        <f t="shared" si="803"/>
        <v>1.2</v>
      </c>
      <c r="I2426" s="407">
        <f t="shared" si="775"/>
        <v>10.95</v>
      </c>
      <c r="J2426" s="407">
        <f t="shared" si="776"/>
        <v>11.059999999403953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11.45</v>
      </c>
      <c r="N2426" s="410">
        <f t="shared" si="779"/>
        <v>11.559999999403953</v>
      </c>
      <c r="O2426" s="411"/>
      <c r="P2426" s="485">
        <f t="shared" ca="1" si="780"/>
        <v>1.3646296296295941</v>
      </c>
      <c r="Q2426" s="484">
        <f t="shared" ca="1" si="781"/>
        <v>1.3647800925925571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9.25</v>
      </c>
      <c r="H2427" s="407">
        <f t="shared" si="804"/>
        <v>1.2</v>
      </c>
      <c r="I2427" s="407">
        <f t="shared" si="775"/>
        <v>10.95</v>
      </c>
      <c r="J2427" s="407">
        <f t="shared" si="776"/>
        <v>11.059999999403953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11.45</v>
      </c>
      <c r="N2427" s="410">
        <f t="shared" si="779"/>
        <v>11.559999999403953</v>
      </c>
      <c r="O2427" s="411"/>
      <c r="P2427" s="485">
        <f t="shared" ca="1" si="780"/>
        <v>1.3650115740740385</v>
      </c>
      <c r="Q2427" s="484">
        <f t="shared" ca="1" si="781"/>
        <v>1.3651851851851495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9.25</v>
      </c>
      <c r="H2428" s="407">
        <f t="shared" si="805"/>
        <v>1.2</v>
      </c>
      <c r="I2428" s="407">
        <f t="shared" si="775"/>
        <v>10.95</v>
      </c>
      <c r="J2428" s="407">
        <f t="shared" si="776"/>
        <v>11.059999999403953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11.45</v>
      </c>
      <c r="N2428" s="410">
        <f t="shared" si="779"/>
        <v>11.559999999403953</v>
      </c>
      <c r="O2428" s="411"/>
      <c r="P2428" s="485">
        <f t="shared" ca="1" si="780"/>
        <v>1.3654629629629274</v>
      </c>
      <c r="Q2428" s="484">
        <f t="shared" ca="1" si="781"/>
        <v>1.3656018518518163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9.25</v>
      </c>
      <c r="H2429" s="407">
        <f t="shared" si="806"/>
        <v>1.2</v>
      </c>
      <c r="I2429" s="407">
        <f t="shared" si="775"/>
        <v>10.95</v>
      </c>
      <c r="J2429" s="407">
        <f t="shared" si="776"/>
        <v>11.059999999403953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11.45</v>
      </c>
      <c r="N2429" s="410">
        <f t="shared" si="779"/>
        <v>11.559999999403953</v>
      </c>
      <c r="O2429" s="411"/>
      <c r="P2429" s="485">
        <f t="shared" ca="1" si="780"/>
        <v>1.3658564814814458</v>
      </c>
      <c r="Q2429" s="484">
        <f t="shared" ca="1" si="781"/>
        <v>1.3660185185184828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9.25</v>
      </c>
      <c r="H2430" s="407">
        <f t="shared" si="807"/>
        <v>1.2</v>
      </c>
      <c r="I2430" s="407">
        <f t="shared" si="775"/>
        <v>10.95</v>
      </c>
      <c r="J2430" s="407">
        <f t="shared" si="776"/>
        <v>11.059999999403953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11.45</v>
      </c>
      <c r="N2430" s="410">
        <f t="shared" si="779"/>
        <v>11.559999999403953</v>
      </c>
      <c r="O2430" s="411"/>
      <c r="P2430" s="485">
        <f t="shared" ca="1" si="780"/>
        <v>1.3662847222221866</v>
      </c>
      <c r="Q2430" s="484">
        <f t="shared" ca="1" si="781"/>
        <v>1.3664583333332976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9.25</v>
      </c>
      <c r="H2431" s="407">
        <f t="shared" si="808"/>
        <v>1.2</v>
      </c>
      <c r="I2431" s="407">
        <f t="shared" si="775"/>
        <v>10.95</v>
      </c>
      <c r="J2431" s="407">
        <f t="shared" si="776"/>
        <v>11.059999999403953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11.45</v>
      </c>
      <c r="N2431" s="410">
        <f t="shared" si="779"/>
        <v>11.559999999403953</v>
      </c>
      <c r="O2431" s="411"/>
      <c r="P2431" s="485">
        <f t="shared" ca="1" si="780"/>
        <v>1.3667361111110754</v>
      </c>
      <c r="Q2431" s="484">
        <f t="shared" ca="1" si="781"/>
        <v>1.3668749999999643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9.25</v>
      </c>
      <c r="H2432" s="407">
        <f t="shared" si="809"/>
        <v>1.2</v>
      </c>
      <c r="I2432" s="407">
        <f t="shared" si="775"/>
        <v>10.95</v>
      </c>
      <c r="J2432" s="407">
        <f t="shared" si="776"/>
        <v>11.059999999403953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11.45</v>
      </c>
      <c r="N2432" s="410">
        <f t="shared" si="779"/>
        <v>11.559999999403953</v>
      </c>
      <c r="O2432" s="411"/>
      <c r="P2432" s="485">
        <f t="shared" ca="1" si="780"/>
        <v>1.3671527777777421</v>
      </c>
      <c r="Q2432" s="484">
        <f t="shared" ca="1" si="781"/>
        <v>1.3673263888888532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9.25</v>
      </c>
      <c r="H2433" s="407">
        <f t="shared" si="810"/>
        <v>1.2</v>
      </c>
      <c r="I2433" s="407">
        <f t="shared" si="775"/>
        <v>10.95</v>
      </c>
      <c r="J2433" s="407">
        <f t="shared" si="776"/>
        <v>11.059999999403953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11.45</v>
      </c>
      <c r="N2433" s="410">
        <f t="shared" si="779"/>
        <v>11.559999999403953</v>
      </c>
      <c r="O2433" s="411"/>
      <c r="P2433" s="485">
        <f t="shared" ca="1" si="780"/>
        <v>1.3675810185184827</v>
      </c>
      <c r="Q2433" s="484">
        <f t="shared" ca="1" si="781"/>
        <v>1.3677546296295937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9.25</v>
      </c>
      <c r="H2434" s="407">
        <f t="shared" si="811"/>
        <v>1.2</v>
      </c>
      <c r="I2434" s="407">
        <f t="shared" si="775"/>
        <v>10.95</v>
      </c>
      <c r="J2434" s="407">
        <f t="shared" si="776"/>
        <v>11.059999999403953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11.45</v>
      </c>
      <c r="N2434" s="410">
        <f t="shared" si="779"/>
        <v>11.559999999403953</v>
      </c>
      <c r="O2434" s="411"/>
      <c r="P2434" s="485">
        <f t="shared" ca="1" si="780"/>
        <v>1.3680324074073715</v>
      </c>
      <c r="Q2434" s="484">
        <f t="shared" ca="1" si="781"/>
        <v>1.3681828703703345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9.25</v>
      </c>
      <c r="H2435" s="407">
        <f t="shared" si="812"/>
        <v>1.2</v>
      </c>
      <c r="I2435" s="407">
        <f t="shared" si="775"/>
        <v>10.95</v>
      </c>
      <c r="J2435" s="407">
        <f t="shared" si="776"/>
        <v>11.059999999403953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11.45</v>
      </c>
      <c r="N2435" s="410">
        <f t="shared" si="779"/>
        <v>11.559999999403953</v>
      </c>
      <c r="O2435" s="411"/>
      <c r="P2435" s="485">
        <f t="shared" ca="1" si="780"/>
        <v>1.3684143518518159</v>
      </c>
      <c r="Q2435" s="484">
        <f t="shared" ca="1" si="781"/>
        <v>1.3685648148147789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9.25</v>
      </c>
      <c r="H2436" s="407">
        <f t="shared" si="813"/>
        <v>1.2</v>
      </c>
      <c r="I2436" s="407">
        <f t="shared" si="775"/>
        <v>10.95</v>
      </c>
      <c r="J2436" s="407">
        <f t="shared" si="776"/>
        <v>11.059999999403953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11.45</v>
      </c>
      <c r="N2436" s="410">
        <f t="shared" si="779"/>
        <v>11.559999999403953</v>
      </c>
      <c r="O2436" s="411"/>
      <c r="P2436" s="485">
        <f t="shared" ca="1" si="780"/>
        <v>1.3688078703703344</v>
      </c>
      <c r="Q2436" s="484">
        <f t="shared" ca="1" si="781"/>
        <v>1.3689699074073713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9.25</v>
      </c>
      <c r="H2437" s="407">
        <f t="shared" si="814"/>
        <v>1.2</v>
      </c>
      <c r="I2437" s="407">
        <f t="shared" si="775"/>
        <v>10.95</v>
      </c>
      <c r="J2437" s="407">
        <f t="shared" si="776"/>
        <v>11.059999999403953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11.45</v>
      </c>
      <c r="N2437" s="410">
        <f t="shared" si="779"/>
        <v>11.559999999403953</v>
      </c>
      <c r="O2437" s="411"/>
      <c r="P2437" s="485">
        <f t="shared" ca="1" si="780"/>
        <v>1.3692129629629268</v>
      </c>
      <c r="Q2437" s="484">
        <f t="shared" ca="1" si="781"/>
        <v>1.3693634259258898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9.25</v>
      </c>
      <c r="H2438" s="407">
        <f t="shared" si="815"/>
        <v>1.2</v>
      </c>
      <c r="I2438" s="407">
        <f t="shared" si="775"/>
        <v>10.95</v>
      </c>
      <c r="J2438" s="407">
        <f t="shared" si="776"/>
        <v>11.059999999403953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11.45</v>
      </c>
      <c r="N2438" s="410">
        <f t="shared" si="779"/>
        <v>11.559999999403953</v>
      </c>
      <c r="O2438" s="411"/>
      <c r="P2438" s="485">
        <f t="shared" ca="1" si="780"/>
        <v>1.3696412037036676</v>
      </c>
      <c r="Q2438" s="484">
        <f t="shared" ca="1" si="781"/>
        <v>1.3697800925925565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9.25</v>
      </c>
      <c r="H2439" s="407">
        <f t="shared" si="816"/>
        <v>1.2</v>
      </c>
      <c r="I2439" s="407">
        <f t="shared" si="775"/>
        <v>10.95</v>
      </c>
      <c r="J2439" s="407">
        <f t="shared" si="776"/>
        <v>11.059999999403953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11.45</v>
      </c>
      <c r="N2439" s="410">
        <f t="shared" si="779"/>
        <v>11.559999999403953</v>
      </c>
      <c r="O2439" s="411"/>
      <c r="P2439" s="485">
        <f t="shared" ca="1" si="780"/>
        <v>1.370034722222186</v>
      </c>
      <c r="Q2439" s="484">
        <f t="shared" ca="1" si="781"/>
        <v>1.3701736111110749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9.25</v>
      </c>
      <c r="H2440" s="407">
        <f t="shared" si="817"/>
        <v>1.2</v>
      </c>
      <c r="I2440" s="407">
        <f t="shared" si="775"/>
        <v>10.95</v>
      </c>
      <c r="J2440" s="407">
        <f t="shared" si="776"/>
        <v>11.059999999403953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11.45</v>
      </c>
      <c r="N2440" s="410">
        <f t="shared" si="779"/>
        <v>11.559999999403953</v>
      </c>
      <c r="O2440" s="411"/>
      <c r="P2440" s="485">
        <f t="shared" ca="1" si="780"/>
        <v>1.3704513888888528</v>
      </c>
      <c r="Q2440" s="484">
        <f t="shared" ca="1" si="781"/>
        <v>1.3705902777777417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9.25</v>
      </c>
      <c r="H2441" s="407">
        <f t="shared" si="818"/>
        <v>1.2</v>
      </c>
      <c r="I2441" s="407">
        <f t="shared" si="775"/>
        <v>10.95</v>
      </c>
      <c r="J2441" s="407">
        <f t="shared" si="776"/>
        <v>11.059999999403953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11.45</v>
      </c>
      <c r="N2441" s="410">
        <f t="shared" si="779"/>
        <v>11.559999999403953</v>
      </c>
      <c r="O2441" s="411"/>
      <c r="P2441" s="485">
        <f t="shared" ca="1" si="780"/>
        <v>1.3708680555555195</v>
      </c>
      <c r="Q2441" s="484">
        <f t="shared" ca="1" si="781"/>
        <v>1.3710416666666305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9.25</v>
      </c>
      <c r="H2442" s="407">
        <f t="shared" si="819"/>
        <v>1.2</v>
      </c>
      <c r="I2442" s="407">
        <f t="shared" si="775"/>
        <v>10.95</v>
      </c>
      <c r="J2442" s="407">
        <f t="shared" si="776"/>
        <v>11.059999999403953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11.45</v>
      </c>
      <c r="N2442" s="410">
        <f t="shared" si="779"/>
        <v>11.559999999403953</v>
      </c>
      <c r="O2442" s="411"/>
      <c r="P2442" s="485">
        <f t="shared" ca="1" si="780"/>
        <v>1.3713310185184824</v>
      </c>
      <c r="Q2442" s="484">
        <f t="shared" ca="1" si="781"/>
        <v>1.3715046296295934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9.25</v>
      </c>
      <c r="H2443" s="407">
        <f t="shared" si="820"/>
        <v>1.2</v>
      </c>
      <c r="I2443" s="407">
        <f t="shared" si="775"/>
        <v>10.95</v>
      </c>
      <c r="J2443" s="407">
        <f t="shared" si="776"/>
        <v>11.059999999403953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11.45</v>
      </c>
      <c r="N2443" s="410">
        <f t="shared" si="779"/>
        <v>11.559999999403953</v>
      </c>
      <c r="O2443" s="411"/>
      <c r="P2443" s="485">
        <f t="shared" ca="1" si="780"/>
        <v>1.3717476851851489</v>
      </c>
      <c r="Q2443" s="484">
        <f t="shared" ca="1" si="781"/>
        <v>1.3718981481481118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9.25</v>
      </c>
      <c r="H2444" s="407">
        <f t="shared" si="821"/>
        <v>1.2</v>
      </c>
      <c r="I2444" s="407">
        <f t="shared" si="775"/>
        <v>10.95</v>
      </c>
      <c r="J2444" s="407">
        <f t="shared" si="776"/>
        <v>11.059999999403953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11.45</v>
      </c>
      <c r="N2444" s="410">
        <f t="shared" si="779"/>
        <v>11.559999999403953</v>
      </c>
      <c r="O2444" s="411"/>
      <c r="P2444" s="485">
        <f t="shared" ca="1" si="780"/>
        <v>1.3721874999999637</v>
      </c>
      <c r="Q2444" s="484">
        <f t="shared" ca="1" si="781"/>
        <v>1.3723263888888526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9.25</v>
      </c>
      <c r="H2445" s="407">
        <f t="shared" si="822"/>
        <v>1.2</v>
      </c>
      <c r="I2445" s="407">
        <f t="shared" si="775"/>
        <v>10.95</v>
      </c>
      <c r="J2445" s="407">
        <f t="shared" si="776"/>
        <v>11.059999999403953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11.45</v>
      </c>
      <c r="N2445" s="410">
        <f t="shared" si="779"/>
        <v>11.559999999403953</v>
      </c>
      <c r="O2445" s="411"/>
      <c r="P2445" s="485">
        <f t="shared" ca="1" si="780"/>
        <v>1.3726157407407045</v>
      </c>
      <c r="Q2445" s="484">
        <f t="shared" ca="1" si="781"/>
        <v>1.3727546296295934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9.25</v>
      </c>
      <c r="H2446" s="407">
        <f t="shared" si="823"/>
        <v>1.2</v>
      </c>
      <c r="I2446" s="407">
        <f t="shared" si="775"/>
        <v>10.95</v>
      </c>
      <c r="J2446" s="407">
        <f t="shared" si="776"/>
        <v>11.059999999403953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11.45</v>
      </c>
      <c r="N2446" s="410">
        <f t="shared" si="779"/>
        <v>11.559999999403953</v>
      </c>
      <c r="O2446" s="411"/>
      <c r="P2446" s="485">
        <f t="shared" ca="1" si="780"/>
        <v>1.3729861111110748</v>
      </c>
      <c r="Q2446" s="484">
        <f t="shared" ca="1" si="781"/>
        <v>1.3731249999999637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9.25</v>
      </c>
      <c r="H2447" s="407">
        <f t="shared" si="824"/>
        <v>1.2</v>
      </c>
      <c r="I2447" s="407">
        <f t="shared" si="775"/>
        <v>10.95</v>
      </c>
      <c r="J2447" s="407">
        <f t="shared" si="776"/>
        <v>11.059999999403953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11.45</v>
      </c>
      <c r="N2447" s="410">
        <f t="shared" si="779"/>
        <v>11.559999999403953</v>
      </c>
      <c r="O2447" s="411"/>
      <c r="P2447" s="485">
        <f t="shared" ca="1" si="780"/>
        <v>1.3733796296295933</v>
      </c>
      <c r="Q2447" s="484">
        <f t="shared" ca="1" si="781"/>
        <v>1.3735416666666302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9.25</v>
      </c>
      <c r="H2448" s="407">
        <f t="shared" si="825"/>
        <v>1.2</v>
      </c>
      <c r="I2448" s="407">
        <f t="shared" si="775"/>
        <v>10.95</v>
      </c>
      <c r="J2448" s="407">
        <f t="shared" si="776"/>
        <v>11.059999999403953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11.45</v>
      </c>
      <c r="N2448" s="410">
        <f t="shared" si="779"/>
        <v>11.559999999403953</v>
      </c>
      <c r="O2448" s="411"/>
      <c r="P2448" s="485">
        <f t="shared" ca="1" si="780"/>
        <v>1.3738194444444081</v>
      </c>
      <c r="Q2448" s="484">
        <f t="shared" ca="1" si="781"/>
        <v>1.3739814814814451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9.25</v>
      </c>
      <c r="H2449" s="407">
        <f t="shared" si="826"/>
        <v>1.2</v>
      </c>
      <c r="I2449" s="407">
        <f t="shared" si="775"/>
        <v>10.95</v>
      </c>
      <c r="J2449" s="407">
        <f t="shared" si="776"/>
        <v>11.059999999403953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11.45</v>
      </c>
      <c r="N2449" s="410">
        <f t="shared" si="779"/>
        <v>11.559999999403953</v>
      </c>
      <c r="O2449" s="411"/>
      <c r="P2449" s="485">
        <f t="shared" ca="1" si="780"/>
        <v>1.3742245370370005</v>
      </c>
      <c r="Q2449" s="484">
        <f t="shared" ca="1" si="781"/>
        <v>1.3743981481481116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9.25</v>
      </c>
      <c r="H2450" s="407">
        <f t="shared" si="827"/>
        <v>1.2</v>
      </c>
      <c r="I2450" s="407">
        <f t="shared" si="775"/>
        <v>10.95</v>
      </c>
      <c r="J2450" s="407">
        <f t="shared" si="776"/>
        <v>11.059999999403953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11.45</v>
      </c>
      <c r="N2450" s="410">
        <f t="shared" si="779"/>
        <v>11.559999999403953</v>
      </c>
      <c r="O2450" s="411"/>
      <c r="P2450" s="485">
        <f t="shared" ca="1" si="780"/>
        <v>1.374629629629593</v>
      </c>
      <c r="Q2450" s="484">
        <f t="shared" ca="1" si="781"/>
        <v>1.374780092592556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9.25</v>
      </c>
      <c r="H2451" s="407">
        <f t="shared" si="828"/>
        <v>1.2</v>
      </c>
      <c r="I2451" s="407">
        <f t="shared" si="775"/>
        <v>10.95</v>
      </c>
      <c r="J2451" s="407">
        <f t="shared" si="776"/>
        <v>11.059999999403953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11.45</v>
      </c>
      <c r="N2451" s="410">
        <f t="shared" si="779"/>
        <v>11.559999999403953</v>
      </c>
      <c r="O2451" s="411"/>
      <c r="P2451" s="485">
        <f t="shared" ca="1" si="780"/>
        <v>1.3750115740740374</v>
      </c>
      <c r="Q2451" s="484">
        <f t="shared" ca="1" si="781"/>
        <v>1.3751620370370004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9.25</v>
      </c>
      <c r="H2452" s="407">
        <f t="shared" si="829"/>
        <v>1.2</v>
      </c>
      <c r="I2452" s="407">
        <f t="shared" si="775"/>
        <v>10.95</v>
      </c>
      <c r="J2452" s="407">
        <f t="shared" si="776"/>
        <v>11.059999999403953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11.45</v>
      </c>
      <c r="N2452" s="410">
        <f t="shared" si="779"/>
        <v>11.559999999403953</v>
      </c>
      <c r="O2452" s="411"/>
      <c r="P2452" s="485">
        <f t="shared" ca="1" si="780"/>
        <v>1.3753935185184818</v>
      </c>
      <c r="Q2452" s="484">
        <f t="shared" ca="1" si="781"/>
        <v>1.3755439814814447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9.25</v>
      </c>
      <c r="H2453" s="407">
        <f t="shared" si="830"/>
        <v>1.2</v>
      </c>
      <c r="I2453" s="407">
        <f t="shared" si="775"/>
        <v>10.95</v>
      </c>
      <c r="J2453" s="407">
        <f t="shared" si="776"/>
        <v>11.059999999403953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11.45</v>
      </c>
      <c r="N2453" s="410">
        <f t="shared" si="779"/>
        <v>11.559999999403953</v>
      </c>
      <c r="O2453" s="411"/>
      <c r="P2453" s="485">
        <f t="shared" ca="1" si="780"/>
        <v>1.3758333333332966</v>
      </c>
      <c r="Q2453" s="484">
        <f t="shared" ca="1" si="781"/>
        <v>1.3759953703703336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9.25</v>
      </c>
      <c r="H2454" s="407">
        <f t="shared" si="831"/>
        <v>1.2</v>
      </c>
      <c r="I2454" s="407">
        <f t="shared" si="775"/>
        <v>10.95</v>
      </c>
      <c r="J2454" s="407">
        <f t="shared" si="776"/>
        <v>11.059999999403953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11.45</v>
      </c>
      <c r="N2454" s="410">
        <f t="shared" si="779"/>
        <v>11.559999999403953</v>
      </c>
      <c r="O2454" s="411"/>
      <c r="P2454" s="485">
        <f t="shared" ca="1" si="780"/>
        <v>1.376226851851815</v>
      </c>
      <c r="Q2454" s="484">
        <f t="shared" ca="1" si="781"/>
        <v>1.3763657407407039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9.25</v>
      </c>
      <c r="H2455" s="407">
        <f t="shared" si="832"/>
        <v>1.2</v>
      </c>
      <c r="I2455" s="407">
        <f t="shared" si="775"/>
        <v>10.95</v>
      </c>
      <c r="J2455" s="407">
        <f t="shared" si="776"/>
        <v>11.059999999403953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11.45</v>
      </c>
      <c r="N2455" s="410">
        <f t="shared" si="779"/>
        <v>11.559999999403953</v>
      </c>
      <c r="O2455" s="411"/>
      <c r="P2455" s="485">
        <f t="shared" ca="1" si="780"/>
        <v>1.3765972222221854</v>
      </c>
      <c r="Q2455" s="484">
        <f t="shared" ca="1" si="781"/>
        <v>1.3767476851851483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9.25</v>
      </c>
      <c r="H2456" s="407">
        <f t="shared" si="833"/>
        <v>1.2</v>
      </c>
      <c r="I2456" s="407">
        <f t="shared" si="775"/>
        <v>10.95</v>
      </c>
      <c r="J2456" s="407">
        <f t="shared" si="776"/>
        <v>11.059999999403953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11.45</v>
      </c>
      <c r="N2456" s="410">
        <f t="shared" si="779"/>
        <v>11.559999999403953</v>
      </c>
      <c r="O2456" s="411"/>
      <c r="P2456" s="485">
        <f t="shared" ca="1" si="780"/>
        <v>1.3770138888888521</v>
      </c>
      <c r="Q2456" s="484">
        <f t="shared" ca="1" si="781"/>
        <v>1.3771874999999631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9.25</v>
      </c>
      <c r="H2457" s="407">
        <f t="shared" si="834"/>
        <v>1.2</v>
      </c>
      <c r="I2457" s="407">
        <f t="shared" si="775"/>
        <v>10.95</v>
      </c>
      <c r="J2457" s="407">
        <f t="shared" si="776"/>
        <v>11.059999999403953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11.45</v>
      </c>
      <c r="N2457" s="410">
        <f t="shared" si="779"/>
        <v>11.559999999403953</v>
      </c>
      <c r="O2457" s="411"/>
      <c r="P2457" s="485">
        <f t="shared" ca="1" si="780"/>
        <v>1.3774537037036669</v>
      </c>
      <c r="Q2457" s="484">
        <f t="shared" ca="1" si="781"/>
        <v>1.3775925925925558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9.25</v>
      </c>
      <c r="H2458" s="407">
        <f t="shared" si="835"/>
        <v>1.2</v>
      </c>
      <c r="I2458" s="407">
        <f t="shared" si="775"/>
        <v>10.95</v>
      </c>
      <c r="J2458" s="407">
        <f t="shared" si="776"/>
        <v>11.059999999403953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11.45</v>
      </c>
      <c r="N2458" s="410">
        <f t="shared" si="779"/>
        <v>11.559999999403953</v>
      </c>
      <c r="O2458" s="411"/>
      <c r="P2458" s="485">
        <f t="shared" ca="1" si="780"/>
        <v>1.3778356481481113</v>
      </c>
      <c r="Q2458" s="484">
        <f t="shared" ca="1" si="781"/>
        <v>1.3779745370370002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9.25</v>
      </c>
      <c r="H2459" s="407">
        <f t="shared" si="836"/>
        <v>1.2</v>
      </c>
      <c r="I2459" s="407">
        <f t="shared" si="775"/>
        <v>10.95</v>
      </c>
      <c r="J2459" s="407">
        <f t="shared" si="776"/>
        <v>11.059999999403953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11.45</v>
      </c>
      <c r="N2459" s="410">
        <f t="shared" si="779"/>
        <v>11.559999999403953</v>
      </c>
      <c r="O2459" s="411"/>
      <c r="P2459" s="485">
        <f t="shared" ca="1" si="780"/>
        <v>1.3782291666666298</v>
      </c>
      <c r="Q2459" s="484">
        <f t="shared" ca="1" si="781"/>
        <v>1.3784027777777408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9.25</v>
      </c>
      <c r="H2460" s="407">
        <f t="shared" si="837"/>
        <v>1.2</v>
      </c>
      <c r="I2460" s="407">
        <f t="shared" si="775"/>
        <v>10.95</v>
      </c>
      <c r="J2460" s="407">
        <f t="shared" si="776"/>
        <v>11.059999999403953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11.45</v>
      </c>
      <c r="N2460" s="410">
        <f t="shared" si="779"/>
        <v>11.559999999403953</v>
      </c>
      <c r="O2460" s="411"/>
      <c r="P2460" s="485">
        <f t="shared" ca="1" si="780"/>
        <v>1.3786689814814446</v>
      </c>
      <c r="Q2460" s="484">
        <f t="shared" ca="1" si="781"/>
        <v>1.3788425925925556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9.25</v>
      </c>
      <c r="H2461" s="407">
        <f t="shared" si="838"/>
        <v>1.2</v>
      </c>
      <c r="I2461" s="407">
        <f t="shared" si="775"/>
        <v>10.95</v>
      </c>
      <c r="J2461" s="407">
        <f t="shared" si="776"/>
        <v>11.059999999403953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11.45</v>
      </c>
      <c r="N2461" s="410">
        <f t="shared" si="779"/>
        <v>11.559999999403953</v>
      </c>
      <c r="O2461" s="411"/>
      <c r="P2461" s="485">
        <f t="shared" ca="1" si="780"/>
        <v>1.3791319444444075</v>
      </c>
      <c r="Q2461" s="484">
        <f t="shared" ca="1" si="781"/>
        <v>1.3792824074073704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9.25</v>
      </c>
      <c r="H2462" s="407">
        <f t="shared" si="839"/>
        <v>1.2</v>
      </c>
      <c r="I2462" s="407">
        <f t="shared" si="775"/>
        <v>10.95</v>
      </c>
      <c r="J2462" s="407">
        <f t="shared" si="776"/>
        <v>11.059999999403953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11.45</v>
      </c>
      <c r="N2462" s="410">
        <f t="shared" si="779"/>
        <v>11.559999999403953</v>
      </c>
      <c r="O2462" s="411"/>
      <c r="P2462" s="485">
        <f t="shared" ca="1" si="780"/>
        <v>1.3795717592592223</v>
      </c>
      <c r="Q2462" s="484">
        <f t="shared" ca="1" si="781"/>
        <v>1.3797222222221852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9.25</v>
      </c>
      <c r="H2463" s="407">
        <f t="shared" si="840"/>
        <v>1.2</v>
      </c>
      <c r="I2463" s="407">
        <f t="shared" si="775"/>
        <v>10.95</v>
      </c>
      <c r="J2463" s="407">
        <f t="shared" si="776"/>
        <v>11.059999999403953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11.45</v>
      </c>
      <c r="N2463" s="410">
        <f t="shared" si="779"/>
        <v>11.559999999403953</v>
      </c>
      <c r="O2463" s="411"/>
      <c r="P2463" s="485">
        <f t="shared" ca="1" si="780"/>
        <v>1.3800115740740371</v>
      </c>
      <c r="Q2463" s="484">
        <f t="shared" ca="1" si="781"/>
        <v>1.3801851851851481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9.25</v>
      </c>
      <c r="H2464" s="407">
        <f t="shared" si="841"/>
        <v>1.2</v>
      </c>
      <c r="I2464" s="407">
        <f t="shared" si="775"/>
        <v>10.95</v>
      </c>
      <c r="J2464" s="407">
        <f t="shared" si="776"/>
        <v>11.059999999403953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11.45</v>
      </c>
      <c r="N2464" s="410">
        <f t="shared" si="779"/>
        <v>11.559999999403953</v>
      </c>
      <c r="O2464" s="411"/>
      <c r="P2464" s="485">
        <f t="shared" ca="1" si="780"/>
        <v>1.3804629629629259</v>
      </c>
      <c r="Q2464" s="484">
        <f t="shared" ca="1" si="781"/>
        <v>1.3806365740740369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9.25</v>
      </c>
      <c r="H2465" s="407">
        <f t="shared" si="842"/>
        <v>1.2</v>
      </c>
      <c r="I2465" s="407">
        <f t="shared" si="775"/>
        <v>10.95</v>
      </c>
      <c r="J2465" s="407">
        <f t="shared" si="776"/>
        <v>11.059999999403953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11.45</v>
      </c>
      <c r="N2465" s="410">
        <f t="shared" si="779"/>
        <v>11.559999999403953</v>
      </c>
      <c r="O2465" s="411"/>
      <c r="P2465" s="485">
        <f t="shared" ca="1" si="780"/>
        <v>1.3809143518518148</v>
      </c>
      <c r="Q2465" s="484">
        <f t="shared" ca="1" si="781"/>
        <v>1.3810763888888518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9.25</v>
      </c>
      <c r="H2466" s="407">
        <f t="shared" si="844"/>
        <v>1.2</v>
      </c>
      <c r="I2466" s="407">
        <f t="shared" si="775"/>
        <v>10.95</v>
      </c>
      <c r="J2466" s="407">
        <f t="shared" si="776"/>
        <v>11.059999999403953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11.45</v>
      </c>
      <c r="N2466" s="410">
        <f t="shared" si="779"/>
        <v>11.559999999403953</v>
      </c>
      <c r="O2466" s="411"/>
      <c r="P2466" s="485">
        <f t="shared" ca="1" si="780"/>
        <v>1.3813657407407036</v>
      </c>
      <c r="Q2466" s="484">
        <f t="shared" ca="1" si="781"/>
        <v>1.3815046296295925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9.25</v>
      </c>
      <c r="H2467" s="407">
        <f t="shared" si="846"/>
        <v>1.2</v>
      </c>
      <c r="I2467" s="407">
        <f t="shared" si="775"/>
        <v>10.95</v>
      </c>
      <c r="J2467" s="407">
        <f t="shared" si="776"/>
        <v>11.059999999403953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11.45</v>
      </c>
      <c r="N2467" s="410">
        <f t="shared" si="779"/>
        <v>11.559999999403953</v>
      </c>
      <c r="O2467" s="411"/>
      <c r="P2467" s="485">
        <f t="shared" ca="1" si="780"/>
        <v>1.3817824074073703</v>
      </c>
      <c r="Q2467" s="484">
        <f t="shared" ca="1" si="781"/>
        <v>1.3819560185184814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9.25</v>
      </c>
      <c r="H2468" s="407">
        <f t="shared" si="847"/>
        <v>1.2</v>
      </c>
      <c r="I2468" s="407">
        <f t="shared" si="775"/>
        <v>10.95</v>
      </c>
      <c r="J2468" s="407">
        <f t="shared" si="776"/>
        <v>11.059999999403953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11.45</v>
      </c>
      <c r="N2468" s="410">
        <f t="shared" si="779"/>
        <v>11.559999999403953</v>
      </c>
      <c r="O2468" s="411"/>
      <c r="P2468" s="485">
        <f t="shared" ca="1" si="780"/>
        <v>1.3821990740740369</v>
      </c>
      <c r="Q2468" s="484">
        <f t="shared" ca="1" si="781"/>
        <v>1.3823726851851479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9.25</v>
      </c>
      <c r="H2469" s="407">
        <f t="shared" si="849"/>
        <v>1.2</v>
      </c>
      <c r="I2469" s="407">
        <f t="shared" ref="I2469:I2532" si="850">F2469+G2469</f>
        <v>10.95</v>
      </c>
      <c r="J2469" s="407">
        <f t="shared" ref="J2469:J2532" si="851">I2469+R2469</f>
        <v>11.059999999403953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11.45</v>
      </c>
      <c r="N2469" s="410">
        <f t="shared" ref="N2469:N2532" si="854">J2469+L2469</f>
        <v>11.559999999403953</v>
      </c>
      <c r="O2469" s="411"/>
      <c r="P2469" s="485">
        <f t="shared" ref="P2469:P2532" ca="1" si="855">Q2468+TIME(0,0,RANDBETWEEN(20,25))</f>
        <v>1.3826504629629257</v>
      </c>
      <c r="Q2469" s="484">
        <f t="shared" ref="Q2469:Q2532" ca="1" si="856">P2469+TIME(0,0,RANDBETWEEN(12,15))</f>
        <v>1.3828124999999627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9.25</v>
      </c>
      <c r="H2470" s="407">
        <f t="shared" si="858"/>
        <v>1.2</v>
      </c>
      <c r="I2470" s="407">
        <f t="shared" si="850"/>
        <v>10.95</v>
      </c>
      <c r="J2470" s="407">
        <f t="shared" si="851"/>
        <v>11.059999999403953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11.45</v>
      </c>
      <c r="N2470" s="410">
        <f t="shared" si="854"/>
        <v>11.559999999403953</v>
      </c>
      <c r="O2470" s="411"/>
      <c r="P2470" s="485">
        <f t="shared" ca="1" si="855"/>
        <v>1.3830555555555182</v>
      </c>
      <c r="Q2470" s="484">
        <f t="shared" ca="1" si="856"/>
        <v>1.3832175925925552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9.25</v>
      </c>
      <c r="H2471" s="407">
        <f t="shared" si="859"/>
        <v>1.2</v>
      </c>
      <c r="I2471" s="407">
        <f t="shared" si="850"/>
        <v>10.95</v>
      </c>
      <c r="J2471" s="407">
        <f t="shared" si="851"/>
        <v>11.059999999403953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11.45</v>
      </c>
      <c r="N2471" s="410">
        <f t="shared" si="854"/>
        <v>11.559999999403953</v>
      </c>
      <c r="O2471" s="411"/>
      <c r="P2471" s="485">
        <f t="shared" ca="1" si="855"/>
        <v>1.3834606481481106</v>
      </c>
      <c r="Q2471" s="484">
        <f t="shared" ca="1" si="856"/>
        <v>1.3836111111110736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9.25</v>
      </c>
      <c r="H2472" s="407">
        <f t="shared" si="860"/>
        <v>1.2</v>
      </c>
      <c r="I2472" s="407">
        <f t="shared" si="850"/>
        <v>10.95</v>
      </c>
      <c r="J2472" s="407">
        <f t="shared" si="851"/>
        <v>11.059999999403953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11.45</v>
      </c>
      <c r="N2472" s="410">
        <f t="shared" si="854"/>
        <v>11.559999999403953</v>
      </c>
      <c r="O2472" s="411"/>
      <c r="P2472" s="485">
        <f t="shared" ca="1" si="855"/>
        <v>1.3838773148147774</v>
      </c>
      <c r="Q2472" s="484">
        <f t="shared" ca="1" si="856"/>
        <v>1.3840162037036663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9.25</v>
      </c>
      <c r="H2473" s="407">
        <f t="shared" si="861"/>
        <v>1.2</v>
      </c>
      <c r="I2473" s="407">
        <f t="shared" si="850"/>
        <v>10.95</v>
      </c>
      <c r="J2473" s="407">
        <f t="shared" si="851"/>
        <v>11.059999999403953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11.45</v>
      </c>
      <c r="N2473" s="410">
        <f t="shared" si="854"/>
        <v>11.559999999403953</v>
      </c>
      <c r="O2473" s="411"/>
      <c r="P2473" s="485">
        <f t="shared" ca="1" si="855"/>
        <v>1.3842939814814441</v>
      </c>
      <c r="Q2473" s="484">
        <f t="shared" ca="1" si="856"/>
        <v>1.3844560185184811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9.25</v>
      </c>
      <c r="H2474" s="407">
        <f t="shared" si="862"/>
        <v>1.2</v>
      </c>
      <c r="I2474" s="407">
        <f t="shared" si="850"/>
        <v>10.95</v>
      </c>
      <c r="J2474" s="407">
        <f t="shared" si="851"/>
        <v>11.059999999403953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11.45</v>
      </c>
      <c r="N2474" s="410">
        <f t="shared" si="854"/>
        <v>11.559999999403953</v>
      </c>
      <c r="O2474" s="411"/>
      <c r="P2474" s="485">
        <f t="shared" ca="1" si="855"/>
        <v>1.3847222222221849</v>
      </c>
      <c r="Q2474" s="484">
        <f t="shared" ca="1" si="856"/>
        <v>1.3848726851851478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9.25</v>
      </c>
      <c r="H2475" s="407">
        <f t="shared" si="863"/>
        <v>1.2</v>
      </c>
      <c r="I2475" s="407">
        <f t="shared" si="850"/>
        <v>10.95</v>
      </c>
      <c r="J2475" s="407">
        <f t="shared" si="851"/>
        <v>11.059999999403953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11.45</v>
      </c>
      <c r="N2475" s="410">
        <f t="shared" si="854"/>
        <v>11.559999999403953</v>
      </c>
      <c r="O2475" s="411"/>
      <c r="P2475" s="485">
        <f t="shared" ca="1" si="855"/>
        <v>1.3851620370369997</v>
      </c>
      <c r="Q2475" s="484">
        <f t="shared" ca="1" si="856"/>
        <v>1.3853124999999626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9.25</v>
      </c>
      <c r="H2476" s="407">
        <f t="shared" si="864"/>
        <v>1.2</v>
      </c>
      <c r="I2476" s="407">
        <f t="shared" si="850"/>
        <v>10.95</v>
      </c>
      <c r="J2476" s="407">
        <f t="shared" si="851"/>
        <v>11.059999999403953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11.45</v>
      </c>
      <c r="N2476" s="410">
        <f t="shared" si="854"/>
        <v>11.559999999403953</v>
      </c>
      <c r="O2476" s="411"/>
      <c r="P2476" s="485">
        <f t="shared" ca="1" si="855"/>
        <v>1.3855902777777405</v>
      </c>
      <c r="Q2476" s="484">
        <f t="shared" ca="1" si="856"/>
        <v>1.3857523148147775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9.25</v>
      </c>
      <c r="H2477" s="407">
        <f t="shared" si="865"/>
        <v>1.2</v>
      </c>
      <c r="I2477" s="407">
        <f t="shared" si="850"/>
        <v>10.95</v>
      </c>
      <c r="J2477" s="407">
        <f t="shared" si="851"/>
        <v>11.059999999403953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11.45</v>
      </c>
      <c r="N2477" s="410">
        <f t="shared" si="854"/>
        <v>11.559999999403953</v>
      </c>
      <c r="O2477" s="411"/>
      <c r="P2477" s="485">
        <f t="shared" ca="1" si="855"/>
        <v>1.3860185185184812</v>
      </c>
      <c r="Q2477" s="484">
        <f t="shared" ca="1" si="856"/>
        <v>1.3861805555555182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9.25</v>
      </c>
      <c r="H2478" s="407">
        <f t="shared" si="866"/>
        <v>1.2</v>
      </c>
      <c r="I2478" s="407">
        <f t="shared" si="850"/>
        <v>10.95</v>
      </c>
      <c r="J2478" s="407">
        <f t="shared" si="851"/>
        <v>11.059999999403953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11.45</v>
      </c>
      <c r="N2478" s="410">
        <f t="shared" si="854"/>
        <v>11.559999999403953</v>
      </c>
      <c r="O2478" s="411"/>
      <c r="P2478" s="485">
        <f t="shared" ca="1" si="855"/>
        <v>1.386458333333296</v>
      </c>
      <c r="Q2478" s="484">
        <f t="shared" ca="1" si="856"/>
        <v>1.386608796296259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9.25</v>
      </c>
      <c r="H2479" s="407">
        <f t="shared" si="867"/>
        <v>1.2</v>
      </c>
      <c r="I2479" s="407">
        <f t="shared" si="850"/>
        <v>10.95</v>
      </c>
      <c r="J2479" s="407">
        <f t="shared" si="851"/>
        <v>11.059999999403953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11.45</v>
      </c>
      <c r="N2479" s="410">
        <f t="shared" si="854"/>
        <v>11.559999999403953</v>
      </c>
      <c r="O2479" s="411"/>
      <c r="P2479" s="485">
        <f t="shared" ca="1" si="855"/>
        <v>1.3868518518518145</v>
      </c>
      <c r="Q2479" s="484">
        <f t="shared" ca="1" si="856"/>
        <v>1.3870138888888515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9.25</v>
      </c>
      <c r="H2480" s="407">
        <f t="shared" si="868"/>
        <v>1.2</v>
      </c>
      <c r="I2480" s="407">
        <f t="shared" si="850"/>
        <v>10.95</v>
      </c>
      <c r="J2480" s="407">
        <f t="shared" si="851"/>
        <v>11.059999999403953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11.45</v>
      </c>
      <c r="N2480" s="410">
        <f t="shared" si="854"/>
        <v>11.559999999403953</v>
      </c>
      <c r="O2480" s="411"/>
      <c r="P2480" s="485">
        <f t="shared" ca="1" si="855"/>
        <v>1.3872569444444069</v>
      </c>
      <c r="Q2480" s="484">
        <f t="shared" ca="1" si="856"/>
        <v>1.3873958333332959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9.25</v>
      </c>
      <c r="H2481" s="407">
        <f t="shared" si="869"/>
        <v>1.2</v>
      </c>
      <c r="I2481" s="407">
        <f t="shared" si="850"/>
        <v>10.95</v>
      </c>
      <c r="J2481" s="407">
        <f t="shared" si="851"/>
        <v>11.059999999403953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11.45</v>
      </c>
      <c r="N2481" s="410">
        <f t="shared" si="854"/>
        <v>11.559999999403953</v>
      </c>
      <c r="O2481" s="411"/>
      <c r="P2481" s="485">
        <f t="shared" ca="1" si="855"/>
        <v>1.3876388888888513</v>
      </c>
      <c r="Q2481" s="484">
        <f t="shared" ca="1" si="856"/>
        <v>1.3878009259258883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9.25</v>
      </c>
      <c r="H2482" s="407">
        <f t="shared" si="870"/>
        <v>1.2</v>
      </c>
      <c r="I2482" s="407">
        <f t="shared" si="850"/>
        <v>10.95</v>
      </c>
      <c r="J2482" s="407">
        <f t="shared" si="851"/>
        <v>11.059999999403953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11.45</v>
      </c>
      <c r="N2482" s="410">
        <f t="shared" si="854"/>
        <v>11.559999999403953</v>
      </c>
      <c r="O2482" s="411"/>
      <c r="P2482" s="485">
        <f t="shared" ca="1" si="855"/>
        <v>1.3880439814814438</v>
      </c>
      <c r="Q2482" s="484">
        <f t="shared" ca="1" si="856"/>
        <v>1.3882060185184808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9.25</v>
      </c>
      <c r="H2483" s="407">
        <f t="shared" si="871"/>
        <v>1.2</v>
      </c>
      <c r="I2483" s="407">
        <f t="shared" si="850"/>
        <v>10.95</v>
      </c>
      <c r="J2483" s="407">
        <f t="shared" si="851"/>
        <v>11.059999999403953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11.45</v>
      </c>
      <c r="N2483" s="410">
        <f t="shared" si="854"/>
        <v>11.559999999403953</v>
      </c>
      <c r="O2483" s="411"/>
      <c r="P2483" s="485">
        <f t="shared" ca="1" si="855"/>
        <v>1.3884837962962586</v>
      </c>
      <c r="Q2483" s="484">
        <f t="shared" ca="1" si="856"/>
        <v>1.3886574074073696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9.25</v>
      </c>
      <c r="H2484" s="407">
        <f t="shared" si="872"/>
        <v>1.2</v>
      </c>
      <c r="I2484" s="407">
        <f t="shared" si="850"/>
        <v>10.95</v>
      </c>
      <c r="J2484" s="407">
        <f t="shared" si="851"/>
        <v>11.059999999403953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11.45</v>
      </c>
      <c r="N2484" s="410">
        <f t="shared" si="854"/>
        <v>11.559999999403953</v>
      </c>
      <c r="O2484" s="411"/>
      <c r="P2484" s="485">
        <f t="shared" ca="1" si="855"/>
        <v>1.3889120370369992</v>
      </c>
      <c r="Q2484" s="484">
        <f t="shared" ca="1" si="856"/>
        <v>1.3890509259258881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9.25</v>
      </c>
      <c r="H2485" s="407">
        <f t="shared" si="873"/>
        <v>1.2</v>
      </c>
      <c r="I2485" s="407">
        <f t="shared" si="850"/>
        <v>10.95</v>
      </c>
      <c r="J2485" s="407">
        <f t="shared" si="851"/>
        <v>11.059999999403953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11.45</v>
      </c>
      <c r="N2485" s="410">
        <f t="shared" si="854"/>
        <v>11.559999999403953</v>
      </c>
      <c r="O2485" s="411"/>
      <c r="P2485" s="485">
        <f t="shared" ca="1" si="855"/>
        <v>1.3892939814814436</v>
      </c>
      <c r="Q2485" s="484">
        <f t="shared" ca="1" si="856"/>
        <v>1.3894560185184806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9.25</v>
      </c>
      <c r="H2486" s="407">
        <f t="shared" si="874"/>
        <v>1.2</v>
      </c>
      <c r="I2486" s="407">
        <f t="shared" si="850"/>
        <v>10.95</v>
      </c>
      <c r="J2486" s="407">
        <f t="shared" si="851"/>
        <v>11.059999999403953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11.45</v>
      </c>
      <c r="N2486" s="410">
        <f t="shared" si="854"/>
        <v>11.559999999403953</v>
      </c>
      <c r="O2486" s="411"/>
      <c r="P2486" s="485">
        <f t="shared" ca="1" si="855"/>
        <v>1.3897106481481101</v>
      </c>
      <c r="Q2486" s="484">
        <f t="shared" ca="1" si="856"/>
        <v>1.3898842592592211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9.25</v>
      </c>
      <c r="H2487" s="407">
        <f t="shared" si="875"/>
        <v>1.2</v>
      </c>
      <c r="I2487" s="407">
        <f t="shared" si="850"/>
        <v>10.95</v>
      </c>
      <c r="J2487" s="407">
        <f t="shared" si="851"/>
        <v>11.059999999403953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11.45</v>
      </c>
      <c r="N2487" s="410">
        <f t="shared" si="854"/>
        <v>11.559999999403953</v>
      </c>
      <c r="O2487" s="411"/>
      <c r="P2487" s="485">
        <f t="shared" ca="1" si="855"/>
        <v>1.3901620370369989</v>
      </c>
      <c r="Q2487" s="484">
        <f t="shared" ca="1" si="856"/>
        <v>1.3903124999999619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9.25</v>
      </c>
      <c r="H2488" s="407">
        <f t="shared" si="876"/>
        <v>1.2</v>
      </c>
      <c r="I2488" s="407">
        <f t="shared" si="850"/>
        <v>10.95</v>
      </c>
      <c r="J2488" s="407">
        <f t="shared" si="851"/>
        <v>11.059999999403953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11.45</v>
      </c>
      <c r="N2488" s="410">
        <f t="shared" si="854"/>
        <v>11.559999999403953</v>
      </c>
      <c r="O2488" s="411"/>
      <c r="P2488" s="485">
        <f t="shared" ca="1" si="855"/>
        <v>1.3905671296295914</v>
      </c>
      <c r="Q2488" s="484">
        <f t="shared" ca="1" si="856"/>
        <v>1.3907060185184803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9.25</v>
      </c>
      <c r="H2489" s="407">
        <f t="shared" si="877"/>
        <v>1.2</v>
      </c>
      <c r="I2489" s="407">
        <f t="shared" si="850"/>
        <v>10.95</v>
      </c>
      <c r="J2489" s="407">
        <f t="shared" si="851"/>
        <v>11.059999999403953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11.45</v>
      </c>
      <c r="N2489" s="410">
        <f t="shared" si="854"/>
        <v>11.559999999403953</v>
      </c>
      <c r="O2489" s="411"/>
      <c r="P2489" s="485">
        <f t="shared" ca="1" si="855"/>
        <v>1.3909837962962581</v>
      </c>
      <c r="Q2489" s="484">
        <f t="shared" ca="1" si="856"/>
        <v>1.3911574074073692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9.25</v>
      </c>
      <c r="H2490" s="407">
        <f t="shared" si="878"/>
        <v>1.2</v>
      </c>
      <c r="I2490" s="407">
        <f t="shared" si="850"/>
        <v>10.95</v>
      </c>
      <c r="J2490" s="407">
        <f t="shared" si="851"/>
        <v>11.059999999403953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11.45</v>
      </c>
      <c r="N2490" s="410">
        <f t="shared" si="854"/>
        <v>11.559999999403953</v>
      </c>
      <c r="O2490" s="411"/>
      <c r="P2490" s="485">
        <f t="shared" ca="1" si="855"/>
        <v>1.3914236111110729</v>
      </c>
      <c r="Q2490" s="484">
        <f t="shared" ca="1" si="856"/>
        <v>1.3915740740740359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9.25</v>
      </c>
      <c r="H2491" s="407">
        <f t="shared" si="879"/>
        <v>1.2</v>
      </c>
      <c r="I2491" s="407">
        <f t="shared" si="850"/>
        <v>10.95</v>
      </c>
      <c r="J2491" s="407">
        <f t="shared" si="851"/>
        <v>11.059999999403953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11.45</v>
      </c>
      <c r="N2491" s="410">
        <f t="shared" si="854"/>
        <v>11.559999999403953</v>
      </c>
      <c r="O2491" s="411"/>
      <c r="P2491" s="485">
        <f t="shared" ca="1" si="855"/>
        <v>1.3918402777777397</v>
      </c>
      <c r="Q2491" s="484">
        <f t="shared" ca="1" si="856"/>
        <v>1.3920023148147767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9.25</v>
      </c>
      <c r="H2492" s="407">
        <f t="shared" si="880"/>
        <v>1.2</v>
      </c>
      <c r="I2492" s="407">
        <f t="shared" si="850"/>
        <v>10.95</v>
      </c>
      <c r="J2492" s="407">
        <f t="shared" si="851"/>
        <v>11.059999999403953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11.45</v>
      </c>
      <c r="N2492" s="410">
        <f t="shared" si="854"/>
        <v>11.559999999403953</v>
      </c>
      <c r="O2492" s="411"/>
      <c r="P2492" s="485">
        <f t="shared" ca="1" si="855"/>
        <v>1.3922569444444062</v>
      </c>
      <c r="Q2492" s="484">
        <f t="shared" ca="1" si="856"/>
        <v>1.3924305555555172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9.25</v>
      </c>
      <c r="H2493" s="407">
        <f t="shared" si="881"/>
        <v>1.2</v>
      </c>
      <c r="I2493" s="407">
        <f t="shared" si="850"/>
        <v>10.95</v>
      </c>
      <c r="J2493" s="407">
        <f t="shared" si="851"/>
        <v>11.059999999403953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11.45</v>
      </c>
      <c r="N2493" s="410">
        <f t="shared" si="854"/>
        <v>11.559999999403953</v>
      </c>
      <c r="O2493" s="411"/>
      <c r="P2493" s="485">
        <f t="shared" ca="1" si="855"/>
        <v>1.3926851851851467</v>
      </c>
      <c r="Q2493" s="484">
        <f t="shared" ca="1" si="856"/>
        <v>1.3928472222221837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9.25</v>
      </c>
      <c r="H2494" s="407">
        <f t="shared" si="882"/>
        <v>1.2</v>
      </c>
      <c r="I2494" s="407">
        <f t="shared" si="850"/>
        <v>10.95</v>
      </c>
      <c r="J2494" s="407">
        <f t="shared" si="851"/>
        <v>11.059999999403953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11.45</v>
      </c>
      <c r="N2494" s="410">
        <f t="shared" si="854"/>
        <v>11.559999999403953</v>
      </c>
      <c r="O2494" s="411"/>
      <c r="P2494" s="485">
        <f t="shared" ca="1" si="855"/>
        <v>1.3931134259258875</v>
      </c>
      <c r="Q2494" s="484">
        <f t="shared" ca="1" si="856"/>
        <v>1.3932523148147764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9.25</v>
      </c>
      <c r="H2495" s="407">
        <f t="shared" si="883"/>
        <v>1.2</v>
      </c>
      <c r="I2495" s="407">
        <f t="shared" si="850"/>
        <v>10.95</v>
      </c>
      <c r="J2495" s="407">
        <f t="shared" si="851"/>
        <v>11.059999999403953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11.45</v>
      </c>
      <c r="N2495" s="410">
        <f t="shared" si="854"/>
        <v>11.559999999403953</v>
      </c>
      <c r="O2495" s="411"/>
      <c r="P2495" s="485">
        <f t="shared" ca="1" si="855"/>
        <v>1.3935300925925542</v>
      </c>
      <c r="Q2495" s="484">
        <f t="shared" ca="1" si="856"/>
        <v>1.3936921296295912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9.25</v>
      </c>
      <c r="H2496" s="407">
        <f t="shared" si="884"/>
        <v>1.2</v>
      </c>
      <c r="I2496" s="407">
        <f t="shared" si="850"/>
        <v>10.95</v>
      </c>
      <c r="J2496" s="407">
        <f t="shared" si="851"/>
        <v>11.059999999403953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11.45</v>
      </c>
      <c r="N2496" s="410">
        <f t="shared" si="854"/>
        <v>11.559999999403953</v>
      </c>
      <c r="O2496" s="411"/>
      <c r="P2496" s="485">
        <f t="shared" ca="1" si="855"/>
        <v>1.3939814814814431</v>
      </c>
      <c r="Q2496" s="484">
        <f t="shared" ca="1" si="856"/>
        <v>1.394131944444406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9.25</v>
      </c>
      <c r="H2497" s="407">
        <f t="shared" si="885"/>
        <v>1.2</v>
      </c>
      <c r="I2497" s="407">
        <f t="shared" si="850"/>
        <v>10.95</v>
      </c>
      <c r="J2497" s="407">
        <f t="shared" si="851"/>
        <v>11.059999999403953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11.45</v>
      </c>
      <c r="N2497" s="410">
        <f t="shared" si="854"/>
        <v>11.559999999403953</v>
      </c>
      <c r="O2497" s="411"/>
      <c r="P2497" s="485">
        <f t="shared" ca="1" si="855"/>
        <v>1.3943749999999615</v>
      </c>
      <c r="Q2497" s="484">
        <f t="shared" ca="1" si="856"/>
        <v>1.3945370370369985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9.25</v>
      </c>
      <c r="H2498" s="407">
        <f t="shared" si="886"/>
        <v>1.2</v>
      </c>
      <c r="I2498" s="407">
        <f t="shared" si="850"/>
        <v>10.95</v>
      </c>
      <c r="J2498" s="407">
        <f t="shared" si="851"/>
        <v>11.059999999403953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11.45</v>
      </c>
      <c r="N2498" s="410">
        <f t="shared" si="854"/>
        <v>11.559999999403953</v>
      </c>
      <c r="O2498" s="411"/>
      <c r="P2498" s="485">
        <f t="shared" ca="1" si="855"/>
        <v>1.3948263888888504</v>
      </c>
      <c r="Q2498" s="484">
        <f t="shared" ca="1" si="856"/>
        <v>1.3949768518518133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9.25</v>
      </c>
      <c r="H2499" s="407">
        <f t="shared" si="887"/>
        <v>1.2</v>
      </c>
      <c r="I2499" s="407">
        <f t="shared" si="850"/>
        <v>10.95</v>
      </c>
      <c r="J2499" s="407">
        <f t="shared" si="851"/>
        <v>11.059999999403953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11.45</v>
      </c>
      <c r="N2499" s="410">
        <f t="shared" si="854"/>
        <v>11.559999999403953</v>
      </c>
      <c r="O2499" s="411"/>
      <c r="P2499" s="485">
        <f t="shared" ca="1" si="855"/>
        <v>1.3952314814814428</v>
      </c>
      <c r="Q2499" s="484">
        <f t="shared" ca="1" si="856"/>
        <v>1.3954050925925539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9.25</v>
      </c>
      <c r="H2500" s="407">
        <f t="shared" si="888"/>
        <v>1.2</v>
      </c>
      <c r="I2500" s="407">
        <f t="shared" si="850"/>
        <v>10.95</v>
      </c>
      <c r="J2500" s="407">
        <f t="shared" si="851"/>
        <v>11.059999999403953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11.45</v>
      </c>
      <c r="N2500" s="410">
        <f t="shared" si="854"/>
        <v>11.559999999403953</v>
      </c>
      <c r="O2500" s="411"/>
      <c r="P2500" s="485">
        <f t="shared" ca="1" si="855"/>
        <v>1.3956365740740353</v>
      </c>
      <c r="Q2500" s="484">
        <f t="shared" ca="1" si="856"/>
        <v>1.3957870370369982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9.25</v>
      </c>
      <c r="H2501" s="407">
        <f t="shared" si="889"/>
        <v>1.2</v>
      </c>
      <c r="I2501" s="407">
        <f t="shared" si="850"/>
        <v>10.95</v>
      </c>
      <c r="J2501" s="407">
        <f t="shared" si="851"/>
        <v>11.059999999403953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11.45</v>
      </c>
      <c r="N2501" s="410">
        <f t="shared" si="854"/>
        <v>11.559999999403953</v>
      </c>
      <c r="O2501" s="411"/>
      <c r="P2501" s="485">
        <f t="shared" ca="1" si="855"/>
        <v>1.396053240740702</v>
      </c>
      <c r="Q2501" s="484">
        <f t="shared" ca="1" si="856"/>
        <v>1.3962268518518131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9.25</v>
      </c>
      <c r="H2502" s="407">
        <f t="shared" si="890"/>
        <v>1.2</v>
      </c>
      <c r="I2502" s="407">
        <f t="shared" si="850"/>
        <v>10.95</v>
      </c>
      <c r="J2502" s="407">
        <f t="shared" si="851"/>
        <v>11.059999999403953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11.45</v>
      </c>
      <c r="N2502" s="410">
        <f t="shared" si="854"/>
        <v>11.559999999403953</v>
      </c>
      <c r="O2502" s="411"/>
      <c r="P2502" s="485">
        <f t="shared" ca="1" si="855"/>
        <v>1.3964583333332945</v>
      </c>
      <c r="Q2502" s="484">
        <f t="shared" ca="1" si="856"/>
        <v>1.3965972222221834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9.25</v>
      </c>
      <c r="H2503" s="407">
        <f t="shared" si="891"/>
        <v>1.2</v>
      </c>
      <c r="I2503" s="407">
        <f t="shared" si="850"/>
        <v>10.95</v>
      </c>
      <c r="J2503" s="407">
        <f t="shared" si="851"/>
        <v>11.059999999403953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11.45</v>
      </c>
      <c r="N2503" s="410">
        <f t="shared" si="854"/>
        <v>11.559999999403953</v>
      </c>
      <c r="O2503" s="411"/>
      <c r="P2503" s="485">
        <f t="shared" ca="1" si="855"/>
        <v>1.3968518518518129</v>
      </c>
      <c r="Q2503" s="484">
        <f t="shared" ca="1" si="856"/>
        <v>1.397025462962924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9.25</v>
      </c>
      <c r="H2504" s="407">
        <f t="shared" si="892"/>
        <v>1.2</v>
      </c>
      <c r="I2504" s="407">
        <f t="shared" si="850"/>
        <v>10.95</v>
      </c>
      <c r="J2504" s="407">
        <f t="shared" si="851"/>
        <v>11.059999999403953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11.45</v>
      </c>
      <c r="N2504" s="410">
        <f t="shared" si="854"/>
        <v>11.559999999403953</v>
      </c>
      <c r="O2504" s="411"/>
      <c r="P2504" s="485">
        <f t="shared" ca="1" si="855"/>
        <v>1.3973148148147758</v>
      </c>
      <c r="Q2504" s="484">
        <f t="shared" ca="1" si="856"/>
        <v>1.3974652777777388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9.25</v>
      </c>
      <c r="H2505" s="407">
        <f t="shared" si="893"/>
        <v>1.2</v>
      </c>
      <c r="I2505" s="407">
        <f t="shared" si="850"/>
        <v>10.95</v>
      </c>
      <c r="J2505" s="407">
        <f t="shared" si="851"/>
        <v>11.059999999403953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11.45</v>
      </c>
      <c r="N2505" s="410">
        <f t="shared" si="854"/>
        <v>11.559999999403953</v>
      </c>
      <c r="O2505" s="411"/>
      <c r="P2505" s="485">
        <f t="shared" ca="1" si="855"/>
        <v>1.3977430555555166</v>
      </c>
      <c r="Q2505" s="484">
        <f t="shared" ca="1" si="856"/>
        <v>1.3978935185184795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9.25</v>
      </c>
      <c r="H2506" s="407">
        <f t="shared" si="894"/>
        <v>1.2</v>
      </c>
      <c r="I2506" s="407">
        <f t="shared" si="850"/>
        <v>10.95</v>
      </c>
      <c r="J2506" s="407">
        <f t="shared" si="851"/>
        <v>11.059999999403953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11.45</v>
      </c>
      <c r="N2506" s="410">
        <f t="shared" si="854"/>
        <v>11.559999999403953</v>
      </c>
      <c r="O2506" s="411"/>
      <c r="P2506" s="485">
        <f t="shared" ca="1" si="855"/>
        <v>1.398124999999961</v>
      </c>
      <c r="Q2506" s="484">
        <f t="shared" ca="1" si="856"/>
        <v>1.398287037036998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9.25</v>
      </c>
      <c r="H2507" s="407">
        <f t="shared" si="895"/>
        <v>1.2</v>
      </c>
      <c r="I2507" s="407">
        <f t="shared" si="850"/>
        <v>10.95</v>
      </c>
      <c r="J2507" s="407">
        <f t="shared" si="851"/>
        <v>11.059999999403953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11.45</v>
      </c>
      <c r="N2507" s="410">
        <f t="shared" si="854"/>
        <v>11.559999999403953</v>
      </c>
      <c r="O2507" s="411"/>
      <c r="P2507" s="485">
        <f t="shared" ca="1" si="855"/>
        <v>1.3985416666666275</v>
      </c>
      <c r="Q2507" s="484">
        <f t="shared" ca="1" si="856"/>
        <v>1.3987152777777385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9.25</v>
      </c>
      <c r="H2508" s="407">
        <f t="shared" si="896"/>
        <v>1.2</v>
      </c>
      <c r="I2508" s="407">
        <f t="shared" si="850"/>
        <v>10.95</v>
      </c>
      <c r="J2508" s="407">
        <f t="shared" si="851"/>
        <v>11.059999999403953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11.45</v>
      </c>
      <c r="N2508" s="410">
        <f t="shared" si="854"/>
        <v>11.559999999403953</v>
      </c>
      <c r="O2508" s="411"/>
      <c r="P2508" s="485">
        <f t="shared" ca="1" si="855"/>
        <v>1.3990046296295904</v>
      </c>
      <c r="Q2508" s="484">
        <f t="shared" ca="1" si="856"/>
        <v>1.3991435185184793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9.25</v>
      </c>
      <c r="H2509" s="407">
        <f t="shared" si="897"/>
        <v>1.2</v>
      </c>
      <c r="I2509" s="407">
        <f t="shared" si="850"/>
        <v>10.95</v>
      </c>
      <c r="J2509" s="407">
        <f t="shared" si="851"/>
        <v>11.059999999403953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11.45</v>
      </c>
      <c r="N2509" s="410">
        <f t="shared" si="854"/>
        <v>11.559999999403953</v>
      </c>
      <c r="O2509" s="411"/>
      <c r="P2509" s="485">
        <f t="shared" ca="1" si="855"/>
        <v>1.3993981481481088</v>
      </c>
      <c r="Q2509" s="484">
        <f t="shared" ca="1" si="856"/>
        <v>1.3995717592592198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9.25</v>
      </c>
      <c r="H2510" s="407">
        <f t="shared" si="898"/>
        <v>1.2</v>
      </c>
      <c r="I2510" s="407">
        <f t="shared" si="850"/>
        <v>10.95</v>
      </c>
      <c r="J2510" s="407">
        <f t="shared" si="851"/>
        <v>11.059999999403953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11.45</v>
      </c>
      <c r="N2510" s="410">
        <f t="shared" si="854"/>
        <v>11.559999999403953</v>
      </c>
      <c r="O2510" s="411"/>
      <c r="P2510" s="485">
        <f t="shared" ca="1" si="855"/>
        <v>1.3998263888888494</v>
      </c>
      <c r="Q2510" s="484">
        <f t="shared" ca="1" si="856"/>
        <v>1.3999652777777383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9.25</v>
      </c>
      <c r="H2511" s="407">
        <f t="shared" si="899"/>
        <v>1.2</v>
      </c>
      <c r="I2511" s="407">
        <f t="shared" si="850"/>
        <v>10.95</v>
      </c>
      <c r="J2511" s="407">
        <f t="shared" si="851"/>
        <v>11.059999999403953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11.45</v>
      </c>
      <c r="N2511" s="410">
        <f t="shared" si="854"/>
        <v>11.559999999403953</v>
      </c>
      <c r="O2511" s="411"/>
      <c r="P2511" s="485">
        <f t="shared" ca="1" si="855"/>
        <v>1.4002546296295901</v>
      </c>
      <c r="Q2511" s="484">
        <f t="shared" ca="1" si="856"/>
        <v>1.4004050925925531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9.25</v>
      </c>
      <c r="H2512" s="407">
        <f t="shared" si="900"/>
        <v>1.2</v>
      </c>
      <c r="I2512" s="407">
        <f t="shared" si="850"/>
        <v>10.95</v>
      </c>
      <c r="J2512" s="407">
        <f t="shared" si="851"/>
        <v>11.059999999403953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11.45</v>
      </c>
      <c r="N2512" s="410">
        <f t="shared" si="854"/>
        <v>11.559999999403953</v>
      </c>
      <c r="O2512" s="411"/>
      <c r="P2512" s="485">
        <f t="shared" ca="1" si="855"/>
        <v>1.4006944444444049</v>
      </c>
      <c r="Q2512" s="484">
        <f t="shared" ca="1" si="856"/>
        <v>1.400868055555516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9.25</v>
      </c>
      <c r="H2513" s="407">
        <f t="shared" si="901"/>
        <v>1.2</v>
      </c>
      <c r="I2513" s="407">
        <f t="shared" si="850"/>
        <v>10.95</v>
      </c>
      <c r="J2513" s="407">
        <f t="shared" si="851"/>
        <v>11.059999999403953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11.45</v>
      </c>
      <c r="N2513" s="410">
        <f t="shared" si="854"/>
        <v>11.559999999403953</v>
      </c>
      <c r="O2513" s="411"/>
      <c r="P2513" s="485">
        <f t="shared" ca="1" si="855"/>
        <v>1.4011574074073678</v>
      </c>
      <c r="Q2513" s="484">
        <f t="shared" ca="1" si="856"/>
        <v>1.4013078703703308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9.25</v>
      </c>
      <c r="H2514" s="407">
        <f t="shared" si="902"/>
        <v>1.2</v>
      </c>
      <c r="I2514" s="407">
        <f t="shared" si="850"/>
        <v>10.95</v>
      </c>
      <c r="J2514" s="407">
        <f t="shared" si="851"/>
        <v>11.059999999403953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11.45</v>
      </c>
      <c r="N2514" s="410">
        <f t="shared" si="854"/>
        <v>11.559999999403953</v>
      </c>
      <c r="O2514" s="411"/>
      <c r="P2514" s="485">
        <f t="shared" ca="1" si="855"/>
        <v>1.4015624999999603</v>
      </c>
      <c r="Q2514" s="484">
        <f t="shared" ca="1" si="856"/>
        <v>1.4017129629629232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9.25</v>
      </c>
      <c r="H2515" s="407">
        <f t="shared" si="903"/>
        <v>1.2</v>
      </c>
      <c r="I2515" s="407">
        <f t="shared" si="850"/>
        <v>10.95</v>
      </c>
      <c r="J2515" s="407">
        <f t="shared" si="851"/>
        <v>11.059999999403953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11.45</v>
      </c>
      <c r="N2515" s="410">
        <f t="shared" si="854"/>
        <v>11.559999999403953</v>
      </c>
      <c r="O2515" s="411"/>
      <c r="P2515" s="485">
        <f t="shared" ca="1" si="855"/>
        <v>1.4020023148147751</v>
      </c>
      <c r="Q2515" s="484">
        <f t="shared" ca="1" si="856"/>
        <v>1.402141203703664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9.25</v>
      </c>
      <c r="H2516" s="407">
        <f t="shared" si="904"/>
        <v>1.2</v>
      </c>
      <c r="I2516" s="407">
        <f t="shared" si="850"/>
        <v>10.95</v>
      </c>
      <c r="J2516" s="407">
        <f t="shared" si="851"/>
        <v>11.059999999403953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11.45</v>
      </c>
      <c r="N2516" s="410">
        <f t="shared" si="854"/>
        <v>11.559999999403953</v>
      </c>
      <c r="O2516" s="411"/>
      <c r="P2516" s="485">
        <f t="shared" ca="1" si="855"/>
        <v>1.4023726851851455</v>
      </c>
      <c r="Q2516" s="484">
        <f t="shared" ca="1" si="856"/>
        <v>1.4025115740740344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9.25</v>
      </c>
      <c r="H2517" s="407">
        <f t="shared" si="905"/>
        <v>1.2</v>
      </c>
      <c r="I2517" s="407">
        <f t="shared" si="850"/>
        <v>10.95</v>
      </c>
      <c r="J2517" s="407">
        <f t="shared" si="851"/>
        <v>11.059999999403953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11.45</v>
      </c>
      <c r="N2517" s="410">
        <f t="shared" si="854"/>
        <v>11.559999999403953</v>
      </c>
      <c r="O2517" s="411"/>
      <c r="P2517" s="485">
        <f t="shared" ca="1" si="855"/>
        <v>1.4027777777777382</v>
      </c>
      <c r="Q2517" s="484">
        <f t="shared" ca="1" si="856"/>
        <v>1.4029282407407011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9.25</v>
      </c>
      <c r="H2518" s="407">
        <f t="shared" si="906"/>
        <v>1.2</v>
      </c>
      <c r="I2518" s="407">
        <f t="shared" si="850"/>
        <v>10.95</v>
      </c>
      <c r="J2518" s="407">
        <f t="shared" si="851"/>
        <v>11.059999999403953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11.45</v>
      </c>
      <c r="N2518" s="410">
        <f t="shared" si="854"/>
        <v>11.559999999403953</v>
      </c>
      <c r="O2518" s="411"/>
      <c r="P2518" s="485">
        <f t="shared" ca="1" si="855"/>
        <v>1.4032060185184789</v>
      </c>
      <c r="Q2518" s="484">
        <f t="shared" ca="1" si="856"/>
        <v>1.4033449074073678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9.25</v>
      </c>
      <c r="H2519" s="407">
        <f t="shared" si="907"/>
        <v>1.2</v>
      </c>
      <c r="I2519" s="407">
        <f t="shared" si="850"/>
        <v>10.95</v>
      </c>
      <c r="J2519" s="407">
        <f t="shared" si="851"/>
        <v>11.059999999403953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11.45</v>
      </c>
      <c r="N2519" s="410">
        <f t="shared" si="854"/>
        <v>11.559999999403953</v>
      </c>
      <c r="O2519" s="411"/>
      <c r="P2519" s="485">
        <f t="shared" ca="1" si="855"/>
        <v>1.4036111111110716</v>
      </c>
      <c r="Q2519" s="484">
        <f t="shared" ca="1" si="856"/>
        <v>1.4037499999999605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9.25</v>
      </c>
      <c r="H2520" s="407">
        <f t="shared" si="908"/>
        <v>1.2</v>
      </c>
      <c r="I2520" s="407">
        <f t="shared" si="850"/>
        <v>10.95</v>
      </c>
      <c r="J2520" s="407">
        <f t="shared" si="851"/>
        <v>11.059999999403953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11.45</v>
      </c>
      <c r="N2520" s="410">
        <f t="shared" si="854"/>
        <v>11.559999999403953</v>
      </c>
      <c r="O2520" s="411"/>
      <c r="P2520" s="485">
        <f t="shared" ca="1" si="855"/>
        <v>1.403993055555516</v>
      </c>
      <c r="Q2520" s="484">
        <f t="shared" ca="1" si="856"/>
        <v>1.4041319444444049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9.25</v>
      </c>
      <c r="H2521" s="407">
        <f t="shared" si="909"/>
        <v>1.2</v>
      </c>
      <c r="I2521" s="407">
        <f t="shared" si="850"/>
        <v>10.95</v>
      </c>
      <c r="J2521" s="407">
        <f t="shared" si="851"/>
        <v>11.059999999403953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11.45</v>
      </c>
      <c r="N2521" s="410">
        <f t="shared" si="854"/>
        <v>11.559999999403953</v>
      </c>
      <c r="O2521" s="411"/>
      <c r="P2521" s="485">
        <f t="shared" ca="1" si="855"/>
        <v>1.4044097222221827</v>
      </c>
      <c r="Q2521" s="484">
        <f t="shared" ca="1" si="856"/>
        <v>1.4045601851851457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9.25</v>
      </c>
      <c r="H2522" s="407">
        <f t="shared" si="910"/>
        <v>1.2</v>
      </c>
      <c r="I2522" s="407">
        <f t="shared" si="850"/>
        <v>10.95</v>
      </c>
      <c r="J2522" s="407">
        <f t="shared" si="851"/>
        <v>11.059999999403953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11.45</v>
      </c>
      <c r="N2522" s="410">
        <f t="shared" si="854"/>
        <v>11.559999999403953</v>
      </c>
      <c r="O2522" s="411"/>
      <c r="P2522" s="485">
        <f t="shared" ca="1" si="855"/>
        <v>1.4048379629629235</v>
      </c>
      <c r="Q2522" s="484">
        <f t="shared" ca="1" si="856"/>
        <v>1.4050115740740345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9.25</v>
      </c>
      <c r="H2523" s="407">
        <f t="shared" si="911"/>
        <v>1.2</v>
      </c>
      <c r="I2523" s="407">
        <f t="shared" si="850"/>
        <v>10.95</v>
      </c>
      <c r="J2523" s="407">
        <f t="shared" si="851"/>
        <v>11.059999999403953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11.45</v>
      </c>
      <c r="N2523" s="410">
        <f t="shared" si="854"/>
        <v>11.559999999403953</v>
      </c>
      <c r="O2523" s="411"/>
      <c r="P2523" s="485">
        <f t="shared" ca="1" si="855"/>
        <v>1.4053009259258864</v>
      </c>
      <c r="Q2523" s="484">
        <f t="shared" ca="1" si="856"/>
        <v>1.4054398148147753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9.25</v>
      </c>
      <c r="H2524" s="407">
        <f t="shared" si="912"/>
        <v>1.2</v>
      </c>
      <c r="I2524" s="407">
        <f t="shared" si="850"/>
        <v>10.95</v>
      </c>
      <c r="J2524" s="407">
        <f t="shared" si="851"/>
        <v>11.059999999403953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11.45</v>
      </c>
      <c r="N2524" s="410">
        <f t="shared" si="854"/>
        <v>11.559999999403953</v>
      </c>
      <c r="O2524" s="411"/>
      <c r="P2524" s="485">
        <f t="shared" ca="1" si="855"/>
        <v>1.4056944444444048</v>
      </c>
      <c r="Q2524" s="484">
        <f t="shared" ca="1" si="856"/>
        <v>1.4058333333332937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9.25</v>
      </c>
      <c r="H2525" s="407">
        <f t="shared" si="913"/>
        <v>1.2</v>
      </c>
      <c r="I2525" s="407">
        <f t="shared" si="850"/>
        <v>10.95</v>
      </c>
      <c r="J2525" s="407">
        <f t="shared" si="851"/>
        <v>11.059999999403953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11.45</v>
      </c>
      <c r="N2525" s="410">
        <f t="shared" si="854"/>
        <v>11.559999999403953</v>
      </c>
      <c r="O2525" s="411"/>
      <c r="P2525" s="485">
        <f t="shared" ca="1" si="855"/>
        <v>1.4060995370369975</v>
      </c>
      <c r="Q2525" s="484">
        <f t="shared" ca="1" si="856"/>
        <v>1.4062499999999605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9.25</v>
      </c>
      <c r="H2526" s="407">
        <f t="shared" si="914"/>
        <v>1.2</v>
      </c>
      <c r="I2526" s="407">
        <f t="shared" si="850"/>
        <v>10.95</v>
      </c>
      <c r="J2526" s="407">
        <f t="shared" si="851"/>
        <v>11.059999999403953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11.45</v>
      </c>
      <c r="N2526" s="410">
        <f t="shared" si="854"/>
        <v>11.559999999403953</v>
      </c>
      <c r="O2526" s="411"/>
      <c r="P2526" s="485">
        <f t="shared" ca="1" si="855"/>
        <v>1.4065277777777383</v>
      </c>
      <c r="Q2526" s="484">
        <f t="shared" ca="1" si="856"/>
        <v>1.4067013888888493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9.25</v>
      </c>
      <c r="H2527" s="407">
        <f t="shared" si="915"/>
        <v>1.2</v>
      </c>
      <c r="I2527" s="407">
        <f t="shared" si="850"/>
        <v>10.95</v>
      </c>
      <c r="J2527" s="407">
        <f t="shared" si="851"/>
        <v>11.059999999403953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11.45</v>
      </c>
      <c r="N2527" s="410">
        <f t="shared" si="854"/>
        <v>11.559999999403953</v>
      </c>
      <c r="O2527" s="411"/>
      <c r="P2527" s="485">
        <f t="shared" ca="1" si="855"/>
        <v>1.4069907407407012</v>
      </c>
      <c r="Q2527" s="484">
        <f t="shared" ca="1" si="856"/>
        <v>1.4071527777777382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9.25</v>
      </c>
      <c r="H2528" s="407">
        <f t="shared" si="916"/>
        <v>1.2</v>
      </c>
      <c r="I2528" s="407">
        <f t="shared" si="850"/>
        <v>10.95</v>
      </c>
      <c r="J2528" s="407">
        <f t="shared" si="851"/>
        <v>11.059999999403953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11.45</v>
      </c>
      <c r="N2528" s="410">
        <f t="shared" si="854"/>
        <v>11.559999999403953</v>
      </c>
      <c r="O2528" s="411"/>
      <c r="P2528" s="485">
        <f t="shared" ca="1" si="855"/>
        <v>1.407418981481442</v>
      </c>
      <c r="Q2528" s="484">
        <f t="shared" ca="1" si="856"/>
        <v>1.407592592592553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9.25</v>
      </c>
      <c r="H2529" s="407">
        <f t="shared" si="917"/>
        <v>1.2</v>
      </c>
      <c r="I2529" s="407">
        <f t="shared" si="850"/>
        <v>10.95</v>
      </c>
      <c r="J2529" s="407">
        <f t="shared" si="851"/>
        <v>11.059999999403953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11.45</v>
      </c>
      <c r="N2529" s="410">
        <f t="shared" si="854"/>
        <v>11.559999999403953</v>
      </c>
      <c r="O2529" s="411"/>
      <c r="P2529" s="485">
        <f t="shared" ca="1" si="855"/>
        <v>1.4078819444444048</v>
      </c>
      <c r="Q2529" s="484">
        <f t="shared" ca="1" si="856"/>
        <v>1.4080555555555159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9.25</v>
      </c>
      <c r="H2530" s="407">
        <f t="shared" si="919"/>
        <v>1.2</v>
      </c>
      <c r="I2530" s="407">
        <f t="shared" si="850"/>
        <v>10.95</v>
      </c>
      <c r="J2530" s="407">
        <f t="shared" si="851"/>
        <v>11.059999999403953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11.45</v>
      </c>
      <c r="N2530" s="410">
        <f t="shared" si="854"/>
        <v>11.559999999403953</v>
      </c>
      <c r="O2530" s="411"/>
      <c r="P2530" s="485">
        <f t="shared" ca="1" si="855"/>
        <v>1.4082986111110714</v>
      </c>
      <c r="Q2530" s="484">
        <f t="shared" ca="1" si="856"/>
        <v>1.4084490740740343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9.25</v>
      </c>
      <c r="H2531" s="407">
        <f t="shared" si="921"/>
        <v>1.2</v>
      </c>
      <c r="I2531" s="407">
        <f t="shared" si="850"/>
        <v>10.95</v>
      </c>
      <c r="J2531" s="407">
        <f t="shared" si="851"/>
        <v>11.059999999403953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11.45</v>
      </c>
      <c r="N2531" s="410">
        <f t="shared" si="854"/>
        <v>11.559999999403953</v>
      </c>
      <c r="O2531" s="411"/>
      <c r="P2531" s="485">
        <f t="shared" ca="1" si="855"/>
        <v>1.4086921296295898</v>
      </c>
      <c r="Q2531" s="484">
        <f t="shared" ca="1" si="856"/>
        <v>1.4088425925925527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9.25</v>
      </c>
      <c r="H2532" s="407">
        <f t="shared" si="922"/>
        <v>1.2</v>
      </c>
      <c r="I2532" s="407">
        <f t="shared" si="850"/>
        <v>10.95</v>
      </c>
      <c r="J2532" s="407">
        <f t="shared" si="851"/>
        <v>11.059999999403953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11.45</v>
      </c>
      <c r="N2532" s="410">
        <f t="shared" si="854"/>
        <v>11.559999999403953</v>
      </c>
      <c r="O2532" s="411"/>
      <c r="P2532" s="485">
        <f t="shared" ca="1" si="855"/>
        <v>1.4090972222221823</v>
      </c>
      <c r="Q2532" s="484">
        <f t="shared" ca="1" si="856"/>
        <v>1.4092361111110712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9.25</v>
      </c>
      <c r="H2533" s="407">
        <f t="shared" si="924"/>
        <v>1.2</v>
      </c>
      <c r="I2533" s="407">
        <f t="shared" ref="I2533:I2596" si="925">F2533+G2533</f>
        <v>10.95</v>
      </c>
      <c r="J2533" s="407">
        <f t="shared" ref="J2533:J2596" si="926">I2533+R2533</f>
        <v>11.059999999403953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11.45</v>
      </c>
      <c r="N2533" s="410">
        <f t="shared" ref="N2533:N2596" si="929">J2533+L2533</f>
        <v>11.559999999403953</v>
      </c>
      <c r="O2533" s="411"/>
      <c r="P2533" s="485">
        <f t="shared" ref="P2533:P2596" ca="1" si="930">Q2532+TIME(0,0,RANDBETWEEN(20,25))</f>
        <v>1.4094675925925526</v>
      </c>
      <c r="Q2533" s="484">
        <f t="shared" ref="Q2533:Q2596" ca="1" si="931">P2533+TIME(0,0,RANDBETWEEN(12,15))</f>
        <v>1.4096180555555156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9.25</v>
      </c>
      <c r="H2534" s="407">
        <f t="shared" si="933"/>
        <v>1.2</v>
      </c>
      <c r="I2534" s="407">
        <f t="shared" si="925"/>
        <v>10.95</v>
      </c>
      <c r="J2534" s="407">
        <f t="shared" si="926"/>
        <v>11.059999999403953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11.45</v>
      </c>
      <c r="N2534" s="410">
        <f t="shared" si="929"/>
        <v>11.559999999403953</v>
      </c>
      <c r="O2534" s="411"/>
      <c r="P2534" s="485">
        <f t="shared" ca="1" si="930"/>
        <v>1.409849537036997</v>
      </c>
      <c r="Q2534" s="484">
        <f t="shared" ca="1" si="931"/>
        <v>1.410023148148108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9.25</v>
      </c>
      <c r="H2535" s="407">
        <f t="shared" si="934"/>
        <v>1.2</v>
      </c>
      <c r="I2535" s="407">
        <f t="shared" si="925"/>
        <v>10.95</v>
      </c>
      <c r="J2535" s="407">
        <f t="shared" si="926"/>
        <v>11.059999999403953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11.45</v>
      </c>
      <c r="N2535" s="410">
        <f t="shared" si="929"/>
        <v>11.559999999403953</v>
      </c>
      <c r="O2535" s="411"/>
      <c r="P2535" s="485">
        <f t="shared" ca="1" si="930"/>
        <v>1.4102546296295895</v>
      </c>
      <c r="Q2535" s="484">
        <f t="shared" ca="1" si="931"/>
        <v>1.4104050925925524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9.25</v>
      </c>
      <c r="H2536" s="407">
        <f t="shared" si="935"/>
        <v>1.2</v>
      </c>
      <c r="I2536" s="407">
        <f t="shared" si="925"/>
        <v>10.95</v>
      </c>
      <c r="J2536" s="407">
        <f t="shared" si="926"/>
        <v>11.059999999403953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11.45</v>
      </c>
      <c r="N2536" s="410">
        <f t="shared" si="929"/>
        <v>11.559999999403953</v>
      </c>
      <c r="O2536" s="411"/>
      <c r="P2536" s="485">
        <f t="shared" ca="1" si="930"/>
        <v>1.4106828703703302</v>
      </c>
      <c r="Q2536" s="484">
        <f t="shared" ca="1" si="931"/>
        <v>1.4108564814814413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9.25</v>
      </c>
      <c r="H2537" s="407">
        <f t="shared" si="936"/>
        <v>1.2</v>
      </c>
      <c r="I2537" s="407">
        <f t="shared" si="925"/>
        <v>10.95</v>
      </c>
      <c r="J2537" s="407">
        <f t="shared" si="926"/>
        <v>11.059999999403953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11.45</v>
      </c>
      <c r="N2537" s="410">
        <f t="shared" si="929"/>
        <v>11.559999999403953</v>
      </c>
      <c r="O2537" s="411"/>
      <c r="P2537" s="485">
        <f t="shared" ca="1" si="930"/>
        <v>1.4111342592592191</v>
      </c>
      <c r="Q2537" s="484">
        <f t="shared" ca="1" si="931"/>
        <v>1.411284722222182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9.25</v>
      </c>
      <c r="H2538" s="407">
        <f t="shared" si="937"/>
        <v>1.2</v>
      </c>
      <c r="I2538" s="407">
        <f t="shared" si="925"/>
        <v>10.95</v>
      </c>
      <c r="J2538" s="407">
        <f t="shared" si="926"/>
        <v>11.059999999403953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11.45</v>
      </c>
      <c r="N2538" s="410">
        <f t="shared" si="929"/>
        <v>11.559999999403953</v>
      </c>
      <c r="O2538" s="411"/>
      <c r="P2538" s="485">
        <f t="shared" ca="1" si="930"/>
        <v>1.4115277777777375</v>
      </c>
      <c r="Q2538" s="484">
        <f t="shared" ca="1" si="931"/>
        <v>1.4116666666666264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9.25</v>
      </c>
      <c r="H2539" s="407">
        <f t="shared" si="938"/>
        <v>1.2</v>
      </c>
      <c r="I2539" s="407">
        <f t="shared" si="925"/>
        <v>10.95</v>
      </c>
      <c r="J2539" s="407">
        <f t="shared" si="926"/>
        <v>11.059999999403953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11.45</v>
      </c>
      <c r="N2539" s="410">
        <f t="shared" si="929"/>
        <v>11.559999999403953</v>
      </c>
      <c r="O2539" s="411"/>
      <c r="P2539" s="485">
        <f t="shared" ca="1" si="930"/>
        <v>1.4118981481481079</v>
      </c>
      <c r="Q2539" s="484">
        <f t="shared" ca="1" si="931"/>
        <v>1.4120370370369968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9.25</v>
      </c>
      <c r="H2540" s="407">
        <f t="shared" si="939"/>
        <v>1.2</v>
      </c>
      <c r="I2540" s="407">
        <f t="shared" si="925"/>
        <v>10.95</v>
      </c>
      <c r="J2540" s="407">
        <f t="shared" si="926"/>
        <v>11.059999999403953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11.45</v>
      </c>
      <c r="N2540" s="410">
        <f t="shared" si="929"/>
        <v>11.559999999403953</v>
      </c>
      <c r="O2540" s="411"/>
      <c r="P2540" s="485">
        <f t="shared" ca="1" si="930"/>
        <v>1.4122800925925523</v>
      </c>
      <c r="Q2540" s="484">
        <f t="shared" ca="1" si="931"/>
        <v>1.4124537037036633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9.25</v>
      </c>
      <c r="H2541" s="407">
        <f t="shared" si="940"/>
        <v>1.2</v>
      </c>
      <c r="I2541" s="407">
        <f t="shared" si="925"/>
        <v>10.95</v>
      </c>
      <c r="J2541" s="407">
        <f t="shared" si="926"/>
        <v>11.059999999403953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11.45</v>
      </c>
      <c r="N2541" s="410">
        <f t="shared" si="929"/>
        <v>11.559999999403953</v>
      </c>
      <c r="O2541" s="411"/>
      <c r="P2541" s="485">
        <f t="shared" ca="1" si="930"/>
        <v>1.4127083333332928</v>
      </c>
      <c r="Q2541" s="484">
        <f t="shared" ca="1" si="931"/>
        <v>1.4128472222221817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9.25</v>
      </c>
      <c r="H2542" s="407">
        <f t="shared" si="941"/>
        <v>1.2</v>
      </c>
      <c r="I2542" s="407">
        <f t="shared" si="925"/>
        <v>10.95</v>
      </c>
      <c r="J2542" s="407">
        <f t="shared" si="926"/>
        <v>11.059999999403953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11.45</v>
      </c>
      <c r="N2542" s="410">
        <f t="shared" si="929"/>
        <v>11.559999999403953</v>
      </c>
      <c r="O2542" s="411"/>
      <c r="P2542" s="485">
        <f t="shared" ca="1" si="930"/>
        <v>1.4130787037036632</v>
      </c>
      <c r="Q2542" s="484">
        <f t="shared" ca="1" si="931"/>
        <v>1.4132291666666261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9.25</v>
      </c>
      <c r="H2543" s="407">
        <f t="shared" si="942"/>
        <v>1.2</v>
      </c>
      <c r="I2543" s="407">
        <f t="shared" si="925"/>
        <v>10.95</v>
      </c>
      <c r="J2543" s="407">
        <f t="shared" si="926"/>
        <v>11.059999999403953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11.45</v>
      </c>
      <c r="N2543" s="410">
        <f t="shared" si="929"/>
        <v>11.559999999403953</v>
      </c>
      <c r="O2543" s="411"/>
      <c r="P2543" s="485">
        <f t="shared" ca="1" si="930"/>
        <v>1.4135069444444039</v>
      </c>
      <c r="Q2543" s="484">
        <f t="shared" ca="1" si="931"/>
        <v>1.413680555555515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9.25</v>
      </c>
      <c r="H2544" s="407">
        <f t="shared" si="943"/>
        <v>1.2</v>
      </c>
      <c r="I2544" s="407">
        <f t="shared" si="925"/>
        <v>10.95</v>
      </c>
      <c r="J2544" s="407">
        <f t="shared" si="926"/>
        <v>11.059999999403953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11.45</v>
      </c>
      <c r="N2544" s="410">
        <f t="shared" si="929"/>
        <v>11.559999999403953</v>
      </c>
      <c r="O2544" s="411"/>
      <c r="P2544" s="485">
        <f t="shared" ca="1" si="930"/>
        <v>1.4139351851851445</v>
      </c>
      <c r="Q2544" s="484">
        <f t="shared" ca="1" si="931"/>
        <v>1.4140740740740334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9.25</v>
      </c>
      <c r="H2545" s="407">
        <f t="shared" si="944"/>
        <v>1.2</v>
      </c>
      <c r="I2545" s="407">
        <f t="shared" si="925"/>
        <v>10.95</v>
      </c>
      <c r="J2545" s="407">
        <f t="shared" si="926"/>
        <v>11.059999999403953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11.45</v>
      </c>
      <c r="N2545" s="410">
        <f t="shared" si="929"/>
        <v>11.559999999403953</v>
      </c>
      <c r="O2545" s="411"/>
      <c r="P2545" s="485">
        <f t="shared" ca="1" si="930"/>
        <v>1.4143287037036629</v>
      </c>
      <c r="Q2545" s="484">
        <f t="shared" ca="1" si="931"/>
        <v>1.4144907407406999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9.25</v>
      </c>
      <c r="H2546" s="407">
        <f t="shared" si="945"/>
        <v>1.2</v>
      </c>
      <c r="I2546" s="407">
        <f t="shared" si="925"/>
        <v>10.95</v>
      </c>
      <c r="J2546" s="407">
        <f t="shared" si="926"/>
        <v>11.059999999403953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11.45</v>
      </c>
      <c r="N2546" s="410">
        <f t="shared" si="929"/>
        <v>11.559999999403953</v>
      </c>
      <c r="O2546" s="411"/>
      <c r="P2546" s="485">
        <f t="shared" ca="1" si="930"/>
        <v>1.4147222222221814</v>
      </c>
      <c r="Q2546" s="484">
        <f t="shared" ca="1" si="931"/>
        <v>1.4148726851851443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9.25</v>
      </c>
      <c r="H2547" s="407">
        <f t="shared" si="946"/>
        <v>1.2</v>
      </c>
      <c r="I2547" s="407">
        <f t="shared" si="925"/>
        <v>10.95</v>
      </c>
      <c r="J2547" s="407">
        <f t="shared" si="926"/>
        <v>11.059999999403953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11.45</v>
      </c>
      <c r="N2547" s="410">
        <f t="shared" si="929"/>
        <v>11.559999999403953</v>
      </c>
      <c r="O2547" s="411"/>
      <c r="P2547" s="485">
        <f t="shared" ca="1" si="930"/>
        <v>1.4151157407406998</v>
      </c>
      <c r="Q2547" s="484">
        <f t="shared" ca="1" si="931"/>
        <v>1.4152662037036627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9.25</v>
      </c>
      <c r="H2548" s="407">
        <f t="shared" si="947"/>
        <v>1.2</v>
      </c>
      <c r="I2548" s="407">
        <f t="shared" si="925"/>
        <v>10.95</v>
      </c>
      <c r="J2548" s="407">
        <f t="shared" si="926"/>
        <v>11.059999999403953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11.45</v>
      </c>
      <c r="N2548" s="410">
        <f t="shared" si="929"/>
        <v>11.559999999403953</v>
      </c>
      <c r="O2548" s="411"/>
      <c r="P2548" s="485">
        <f t="shared" ca="1" si="930"/>
        <v>1.4155092592592182</v>
      </c>
      <c r="Q2548" s="484">
        <f t="shared" ca="1" si="931"/>
        <v>1.4156597222221812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9.25</v>
      </c>
      <c r="H2549" s="407">
        <f t="shared" si="948"/>
        <v>1.2</v>
      </c>
      <c r="I2549" s="407">
        <f t="shared" si="925"/>
        <v>10.95</v>
      </c>
      <c r="J2549" s="407">
        <f t="shared" si="926"/>
        <v>11.059999999403953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11.45</v>
      </c>
      <c r="N2549" s="410">
        <f t="shared" si="929"/>
        <v>11.559999999403953</v>
      </c>
      <c r="O2549" s="411"/>
      <c r="P2549" s="485">
        <f t="shared" ca="1" si="930"/>
        <v>1.4158912037036626</v>
      </c>
      <c r="Q2549" s="484">
        <f t="shared" ca="1" si="931"/>
        <v>1.4160300925925515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9.25</v>
      </c>
      <c r="H2550" s="407">
        <f t="shared" si="949"/>
        <v>1.2</v>
      </c>
      <c r="I2550" s="407">
        <f t="shared" si="925"/>
        <v>10.95</v>
      </c>
      <c r="J2550" s="407">
        <f t="shared" si="926"/>
        <v>11.059999999403953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11.45</v>
      </c>
      <c r="N2550" s="410">
        <f t="shared" si="929"/>
        <v>11.559999999403953</v>
      </c>
      <c r="O2550" s="411"/>
      <c r="P2550" s="485">
        <f t="shared" ca="1" si="930"/>
        <v>1.4162962962962553</v>
      </c>
      <c r="Q2550" s="484">
        <f t="shared" ca="1" si="931"/>
        <v>1.4164467592592183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9.25</v>
      </c>
      <c r="H2551" s="407">
        <f t="shared" si="950"/>
        <v>1.2</v>
      </c>
      <c r="I2551" s="407">
        <f t="shared" si="925"/>
        <v>10.95</v>
      </c>
      <c r="J2551" s="407">
        <f t="shared" si="926"/>
        <v>11.059999999403953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11.45</v>
      </c>
      <c r="N2551" s="410">
        <f t="shared" si="929"/>
        <v>11.559999999403953</v>
      </c>
      <c r="O2551" s="411"/>
      <c r="P2551" s="485">
        <f t="shared" ca="1" si="930"/>
        <v>1.4167245370369961</v>
      </c>
      <c r="Q2551" s="484">
        <f t="shared" ca="1" si="931"/>
        <v>1.4168865740740331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9.25</v>
      </c>
      <c r="H2552" s="407">
        <f t="shared" si="951"/>
        <v>1.2</v>
      </c>
      <c r="I2552" s="407">
        <f t="shared" si="925"/>
        <v>10.95</v>
      </c>
      <c r="J2552" s="407">
        <f t="shared" si="926"/>
        <v>11.059999999403953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11.45</v>
      </c>
      <c r="N2552" s="410">
        <f t="shared" si="929"/>
        <v>11.559999999403953</v>
      </c>
      <c r="O2552" s="411"/>
      <c r="P2552" s="485">
        <f t="shared" ca="1" si="930"/>
        <v>1.4171527777777368</v>
      </c>
      <c r="Q2552" s="484">
        <f t="shared" ca="1" si="931"/>
        <v>1.4172916666666258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9.25</v>
      </c>
      <c r="H2553" s="407">
        <f t="shared" si="952"/>
        <v>1.2</v>
      </c>
      <c r="I2553" s="407">
        <f t="shared" si="925"/>
        <v>10.95</v>
      </c>
      <c r="J2553" s="407">
        <f t="shared" si="926"/>
        <v>11.059999999403953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11.45</v>
      </c>
      <c r="N2553" s="410">
        <f t="shared" si="929"/>
        <v>11.559999999403953</v>
      </c>
      <c r="O2553" s="411"/>
      <c r="P2553" s="485">
        <f t="shared" ca="1" si="930"/>
        <v>1.4175810185184776</v>
      </c>
      <c r="Q2553" s="484">
        <f t="shared" ca="1" si="931"/>
        <v>1.4177430555555146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9.25</v>
      </c>
      <c r="H2554" s="407">
        <f t="shared" si="953"/>
        <v>1.2</v>
      </c>
      <c r="I2554" s="407">
        <f t="shared" si="925"/>
        <v>10.95</v>
      </c>
      <c r="J2554" s="407">
        <f t="shared" si="926"/>
        <v>11.059999999403953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11.45</v>
      </c>
      <c r="N2554" s="410">
        <f t="shared" si="929"/>
        <v>11.559999999403953</v>
      </c>
      <c r="O2554" s="411"/>
      <c r="P2554" s="485">
        <f t="shared" ca="1" si="930"/>
        <v>1.4180092592592184</v>
      </c>
      <c r="Q2554" s="484">
        <f t="shared" ca="1" si="931"/>
        <v>1.4181481481481073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9.25</v>
      </c>
      <c r="H2555" s="407">
        <f t="shared" si="954"/>
        <v>1.2</v>
      </c>
      <c r="I2555" s="407">
        <f t="shared" si="925"/>
        <v>10.95</v>
      </c>
      <c r="J2555" s="407">
        <f t="shared" si="926"/>
        <v>11.059999999403953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11.45</v>
      </c>
      <c r="N2555" s="410">
        <f t="shared" si="929"/>
        <v>11.559999999403953</v>
      </c>
      <c r="O2555" s="411"/>
      <c r="P2555" s="485">
        <f t="shared" ca="1" si="930"/>
        <v>1.4184374999999592</v>
      </c>
      <c r="Q2555" s="484">
        <f t="shared" ca="1" si="931"/>
        <v>1.4186111111110702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9.25</v>
      </c>
      <c r="H2556" s="407">
        <f t="shared" si="955"/>
        <v>1.2</v>
      </c>
      <c r="I2556" s="407">
        <f t="shared" si="925"/>
        <v>10.95</v>
      </c>
      <c r="J2556" s="407">
        <f t="shared" si="926"/>
        <v>11.059999999403953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11.45</v>
      </c>
      <c r="N2556" s="410">
        <f t="shared" si="929"/>
        <v>11.559999999403953</v>
      </c>
      <c r="O2556" s="411"/>
      <c r="P2556" s="485">
        <f t="shared" ca="1" si="930"/>
        <v>1.418888888888848</v>
      </c>
      <c r="Q2556" s="484">
        <f t="shared" ca="1" si="931"/>
        <v>1.4190277777777369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9.25</v>
      </c>
      <c r="H2557" s="407">
        <f t="shared" si="956"/>
        <v>1.2</v>
      </c>
      <c r="I2557" s="407">
        <f t="shared" si="925"/>
        <v>10.95</v>
      </c>
      <c r="J2557" s="407">
        <f t="shared" si="926"/>
        <v>11.059999999403953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11.45</v>
      </c>
      <c r="N2557" s="410">
        <f t="shared" si="929"/>
        <v>11.559999999403953</v>
      </c>
      <c r="O2557" s="411"/>
      <c r="P2557" s="485">
        <f t="shared" ca="1" si="930"/>
        <v>1.4192592592592184</v>
      </c>
      <c r="Q2557" s="484">
        <f t="shared" ca="1" si="931"/>
        <v>1.4193981481481073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9.25</v>
      </c>
      <c r="H2558" s="407">
        <f t="shared" si="957"/>
        <v>1.2</v>
      </c>
      <c r="I2558" s="407">
        <f t="shared" si="925"/>
        <v>10.95</v>
      </c>
      <c r="J2558" s="407">
        <f t="shared" si="926"/>
        <v>11.059999999403953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11.45</v>
      </c>
      <c r="N2558" s="410">
        <f t="shared" si="929"/>
        <v>11.559999999403953</v>
      </c>
      <c r="O2558" s="411"/>
      <c r="P2558" s="485">
        <f t="shared" ca="1" si="930"/>
        <v>1.4196874999999591</v>
      </c>
      <c r="Q2558" s="484">
        <f t="shared" ca="1" si="931"/>
        <v>1.419826388888848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9.25</v>
      </c>
      <c r="H2559" s="407">
        <f t="shared" si="958"/>
        <v>1.2</v>
      </c>
      <c r="I2559" s="407">
        <f t="shared" si="925"/>
        <v>10.95</v>
      </c>
      <c r="J2559" s="407">
        <f t="shared" si="926"/>
        <v>11.059999999403953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11.45</v>
      </c>
      <c r="N2559" s="410">
        <f t="shared" si="929"/>
        <v>11.559999999403953</v>
      </c>
      <c r="O2559" s="411"/>
      <c r="P2559" s="485">
        <f t="shared" ca="1" si="930"/>
        <v>1.4200578703703295</v>
      </c>
      <c r="Q2559" s="484">
        <f t="shared" ca="1" si="931"/>
        <v>1.4202314814814405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9.25</v>
      </c>
      <c r="H2560" s="407">
        <f t="shared" si="959"/>
        <v>1.2</v>
      </c>
      <c r="I2560" s="407">
        <f t="shared" si="925"/>
        <v>10.95</v>
      </c>
      <c r="J2560" s="407">
        <f t="shared" si="926"/>
        <v>11.059999999403953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11.45</v>
      </c>
      <c r="N2560" s="410">
        <f t="shared" si="929"/>
        <v>11.559999999403953</v>
      </c>
      <c r="O2560" s="411"/>
      <c r="P2560" s="485">
        <f t="shared" ca="1" si="930"/>
        <v>1.4204976851851443</v>
      </c>
      <c r="Q2560" s="484">
        <f t="shared" ca="1" si="931"/>
        <v>1.4206365740740332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9.25</v>
      </c>
      <c r="H2561" s="407">
        <f t="shared" si="960"/>
        <v>1.2</v>
      </c>
      <c r="I2561" s="407">
        <f t="shared" si="925"/>
        <v>10.95</v>
      </c>
      <c r="J2561" s="407">
        <f t="shared" si="926"/>
        <v>11.059999999403953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11.45</v>
      </c>
      <c r="N2561" s="410">
        <f t="shared" si="929"/>
        <v>11.559999999403953</v>
      </c>
      <c r="O2561" s="411"/>
      <c r="P2561" s="485">
        <f t="shared" ca="1" si="930"/>
        <v>1.420902777777737</v>
      </c>
      <c r="Q2561" s="484">
        <f t="shared" ca="1" si="931"/>
        <v>1.4210532407406999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9.25</v>
      </c>
      <c r="H2562" s="407">
        <f t="shared" si="961"/>
        <v>1.2</v>
      </c>
      <c r="I2562" s="407">
        <f t="shared" si="925"/>
        <v>10.95</v>
      </c>
      <c r="J2562" s="407">
        <f t="shared" si="926"/>
        <v>11.059999999403953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11.45</v>
      </c>
      <c r="N2562" s="410">
        <f t="shared" si="929"/>
        <v>11.559999999403953</v>
      </c>
      <c r="O2562" s="411"/>
      <c r="P2562" s="485">
        <f t="shared" ca="1" si="930"/>
        <v>1.4213425925925518</v>
      </c>
      <c r="Q2562" s="484">
        <f t="shared" ca="1" si="931"/>
        <v>1.4214814814814407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9.25</v>
      </c>
      <c r="H2563" s="407">
        <f t="shared" si="962"/>
        <v>1.2</v>
      </c>
      <c r="I2563" s="407">
        <f t="shared" si="925"/>
        <v>10.95</v>
      </c>
      <c r="J2563" s="407">
        <f t="shared" si="926"/>
        <v>11.059999999403953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11.45</v>
      </c>
      <c r="N2563" s="410">
        <f t="shared" si="929"/>
        <v>11.559999999403953</v>
      </c>
      <c r="O2563" s="411"/>
      <c r="P2563" s="485">
        <f t="shared" ca="1" si="930"/>
        <v>1.4217708333332926</v>
      </c>
      <c r="Q2563" s="484">
        <f t="shared" ca="1" si="931"/>
        <v>1.4219444444444036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9.25</v>
      </c>
      <c r="H2564" s="407">
        <f t="shared" si="963"/>
        <v>1.2</v>
      </c>
      <c r="I2564" s="407">
        <f t="shared" si="925"/>
        <v>10.95</v>
      </c>
      <c r="J2564" s="407">
        <f t="shared" si="926"/>
        <v>11.059999999403953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11.45</v>
      </c>
      <c r="N2564" s="410">
        <f t="shared" si="929"/>
        <v>11.559999999403953</v>
      </c>
      <c r="O2564" s="411"/>
      <c r="P2564" s="485">
        <f t="shared" ca="1" si="930"/>
        <v>1.4222222222221814</v>
      </c>
      <c r="Q2564" s="484">
        <f t="shared" ca="1" si="931"/>
        <v>1.4223842592592184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9.25</v>
      </c>
      <c r="H2565" s="407">
        <f t="shared" si="964"/>
        <v>1.2</v>
      </c>
      <c r="I2565" s="407">
        <f t="shared" si="925"/>
        <v>10.95</v>
      </c>
      <c r="J2565" s="407">
        <f t="shared" si="926"/>
        <v>11.059999999403953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11.45</v>
      </c>
      <c r="N2565" s="410">
        <f t="shared" si="929"/>
        <v>11.559999999403953</v>
      </c>
      <c r="O2565" s="411"/>
      <c r="P2565" s="485">
        <f t="shared" ca="1" si="930"/>
        <v>1.4226620370369962</v>
      </c>
      <c r="Q2565" s="484">
        <f t="shared" ca="1" si="931"/>
        <v>1.4228124999999592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9.25</v>
      </c>
      <c r="H2566" s="407">
        <f t="shared" si="965"/>
        <v>1.2</v>
      </c>
      <c r="I2566" s="407">
        <f t="shared" si="925"/>
        <v>10.95</v>
      </c>
      <c r="J2566" s="407">
        <f t="shared" si="926"/>
        <v>11.059999999403953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11.45</v>
      </c>
      <c r="N2566" s="410">
        <f t="shared" si="929"/>
        <v>11.559999999403953</v>
      </c>
      <c r="O2566" s="411"/>
      <c r="P2566" s="485">
        <f t="shared" ca="1" si="930"/>
        <v>1.4230439814814406</v>
      </c>
      <c r="Q2566" s="484">
        <f t="shared" ca="1" si="931"/>
        <v>1.4231944444444036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9.25</v>
      </c>
      <c r="H2567" s="407">
        <f t="shared" si="966"/>
        <v>1.2</v>
      </c>
      <c r="I2567" s="407">
        <f t="shared" si="925"/>
        <v>10.95</v>
      </c>
      <c r="J2567" s="407">
        <f t="shared" si="926"/>
        <v>11.059999999403953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11.45</v>
      </c>
      <c r="N2567" s="410">
        <f t="shared" si="929"/>
        <v>11.559999999403953</v>
      </c>
      <c r="O2567" s="411"/>
      <c r="P2567" s="485">
        <f t="shared" ca="1" si="930"/>
        <v>1.4234490740740331</v>
      </c>
      <c r="Q2567" s="484">
        <f t="shared" ca="1" si="931"/>
        <v>1.4236226851851441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9.25</v>
      </c>
      <c r="H2568" s="407">
        <f t="shared" si="967"/>
        <v>1.2</v>
      </c>
      <c r="I2568" s="407">
        <f t="shared" si="925"/>
        <v>10.95</v>
      </c>
      <c r="J2568" s="407">
        <f t="shared" si="926"/>
        <v>11.059999999403953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11.45</v>
      </c>
      <c r="N2568" s="410">
        <f t="shared" si="929"/>
        <v>11.559999999403953</v>
      </c>
      <c r="O2568" s="411"/>
      <c r="P2568" s="485">
        <f t="shared" ca="1" si="930"/>
        <v>1.4238541666666256</v>
      </c>
      <c r="Q2568" s="484">
        <f t="shared" ca="1" si="931"/>
        <v>1.4240277777777366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9.25</v>
      </c>
      <c r="H2569" s="407">
        <f t="shared" si="968"/>
        <v>1.2</v>
      </c>
      <c r="I2569" s="407">
        <f t="shared" si="925"/>
        <v>10.95</v>
      </c>
      <c r="J2569" s="407">
        <f t="shared" si="926"/>
        <v>11.059999999403953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11.45</v>
      </c>
      <c r="N2569" s="410">
        <f t="shared" si="929"/>
        <v>11.559999999403953</v>
      </c>
      <c r="O2569" s="411"/>
      <c r="P2569" s="485">
        <f t="shared" ca="1" si="930"/>
        <v>1.4242939814814404</v>
      </c>
      <c r="Q2569" s="484">
        <f t="shared" ca="1" si="931"/>
        <v>1.4244560185184774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9.25</v>
      </c>
      <c r="H2570" s="407">
        <f t="shared" si="969"/>
        <v>1.2</v>
      </c>
      <c r="I2570" s="407">
        <f t="shared" si="925"/>
        <v>10.95</v>
      </c>
      <c r="J2570" s="407">
        <f t="shared" si="926"/>
        <v>11.059999999403953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11.45</v>
      </c>
      <c r="N2570" s="410">
        <f t="shared" si="929"/>
        <v>11.559999999403953</v>
      </c>
      <c r="O2570" s="411"/>
      <c r="P2570" s="485">
        <f t="shared" ca="1" si="930"/>
        <v>1.4247106481481069</v>
      </c>
      <c r="Q2570" s="484">
        <f t="shared" ca="1" si="931"/>
        <v>1.4248842592592179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9.25</v>
      </c>
      <c r="H2571" s="407">
        <f t="shared" si="970"/>
        <v>1.2</v>
      </c>
      <c r="I2571" s="407">
        <f t="shared" si="925"/>
        <v>10.95</v>
      </c>
      <c r="J2571" s="407">
        <f t="shared" si="926"/>
        <v>11.059999999403953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11.45</v>
      </c>
      <c r="N2571" s="410">
        <f t="shared" si="929"/>
        <v>11.559999999403953</v>
      </c>
      <c r="O2571" s="411"/>
      <c r="P2571" s="485">
        <f t="shared" ca="1" si="930"/>
        <v>1.4251273148147734</v>
      </c>
      <c r="Q2571" s="484">
        <f t="shared" ca="1" si="931"/>
        <v>1.4252662037036623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9.25</v>
      </c>
      <c r="H2572" s="407">
        <f t="shared" si="971"/>
        <v>1.2</v>
      </c>
      <c r="I2572" s="407">
        <f t="shared" si="925"/>
        <v>10.95</v>
      </c>
      <c r="J2572" s="407">
        <f t="shared" si="926"/>
        <v>11.059999999403953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11.45</v>
      </c>
      <c r="N2572" s="410">
        <f t="shared" si="929"/>
        <v>11.559999999403953</v>
      </c>
      <c r="O2572" s="411"/>
      <c r="P2572" s="485">
        <f t="shared" ca="1" si="930"/>
        <v>1.4255439814814401</v>
      </c>
      <c r="Q2572" s="484">
        <f t="shared" ca="1" si="931"/>
        <v>1.4257175925925512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9.25</v>
      </c>
      <c r="H2573" s="407">
        <f t="shared" si="972"/>
        <v>1.2</v>
      </c>
      <c r="I2573" s="407">
        <f t="shared" si="925"/>
        <v>10.95</v>
      </c>
      <c r="J2573" s="407">
        <f t="shared" si="926"/>
        <v>11.059999999403953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11.45</v>
      </c>
      <c r="N2573" s="410">
        <f t="shared" si="929"/>
        <v>11.559999999403953</v>
      </c>
      <c r="O2573" s="411"/>
      <c r="P2573" s="485">
        <f t="shared" ca="1" si="930"/>
        <v>1.4259837962962549</v>
      </c>
      <c r="Q2573" s="484">
        <f t="shared" ca="1" si="931"/>
        <v>1.4261226851851438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9.25</v>
      </c>
      <c r="H2574" s="407">
        <f t="shared" si="973"/>
        <v>1.2</v>
      </c>
      <c r="I2574" s="407">
        <f t="shared" si="925"/>
        <v>10.95</v>
      </c>
      <c r="J2574" s="407">
        <f t="shared" si="926"/>
        <v>11.059999999403953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11.45</v>
      </c>
      <c r="N2574" s="410">
        <f t="shared" si="929"/>
        <v>11.559999999403953</v>
      </c>
      <c r="O2574" s="411"/>
      <c r="P2574" s="485">
        <f t="shared" ca="1" si="930"/>
        <v>1.4263657407406993</v>
      </c>
      <c r="Q2574" s="484">
        <f t="shared" ca="1" si="931"/>
        <v>1.4265277777777363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9.25</v>
      </c>
      <c r="H2575" s="407">
        <f t="shared" si="974"/>
        <v>1.2</v>
      </c>
      <c r="I2575" s="407">
        <f t="shared" si="925"/>
        <v>10.95</v>
      </c>
      <c r="J2575" s="407">
        <f t="shared" si="926"/>
        <v>11.059999999403953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11.45</v>
      </c>
      <c r="N2575" s="410">
        <f t="shared" si="929"/>
        <v>11.559999999403953</v>
      </c>
      <c r="O2575" s="411"/>
      <c r="P2575" s="485">
        <f t="shared" ca="1" si="930"/>
        <v>1.4267939814814401</v>
      </c>
      <c r="Q2575" s="484">
        <f t="shared" ca="1" si="931"/>
        <v>1.426932870370329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9.25</v>
      </c>
      <c r="H2576" s="407">
        <f t="shared" si="975"/>
        <v>1.2</v>
      </c>
      <c r="I2576" s="407">
        <f t="shared" si="925"/>
        <v>10.95</v>
      </c>
      <c r="J2576" s="407">
        <f t="shared" si="926"/>
        <v>11.059999999403953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11.45</v>
      </c>
      <c r="N2576" s="410">
        <f t="shared" si="929"/>
        <v>11.559999999403953</v>
      </c>
      <c r="O2576" s="411"/>
      <c r="P2576" s="485">
        <f t="shared" ca="1" si="930"/>
        <v>1.4272222222221809</v>
      </c>
      <c r="Q2576" s="484">
        <f t="shared" ca="1" si="931"/>
        <v>1.4273726851851438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9.25</v>
      </c>
      <c r="H2577" s="407">
        <f t="shared" si="976"/>
        <v>1.2</v>
      </c>
      <c r="I2577" s="407">
        <f t="shared" si="925"/>
        <v>10.95</v>
      </c>
      <c r="J2577" s="407">
        <f t="shared" si="926"/>
        <v>11.059999999403953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11.45</v>
      </c>
      <c r="N2577" s="410">
        <f t="shared" si="929"/>
        <v>11.559999999403953</v>
      </c>
      <c r="O2577" s="411"/>
      <c r="P2577" s="485">
        <f t="shared" ca="1" si="930"/>
        <v>1.4276041666666253</v>
      </c>
      <c r="Q2577" s="484">
        <f t="shared" ca="1" si="931"/>
        <v>1.4277662037036623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9.25</v>
      </c>
      <c r="H2578" s="407">
        <f t="shared" si="977"/>
        <v>1.2</v>
      </c>
      <c r="I2578" s="407">
        <f t="shared" si="925"/>
        <v>10.95</v>
      </c>
      <c r="J2578" s="407">
        <f t="shared" si="926"/>
        <v>11.059999999403953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11.45</v>
      </c>
      <c r="N2578" s="410">
        <f t="shared" si="929"/>
        <v>11.559999999403953</v>
      </c>
      <c r="O2578" s="411"/>
      <c r="P2578" s="485">
        <f t="shared" ca="1" si="930"/>
        <v>1.4279976851851437</v>
      </c>
      <c r="Q2578" s="484">
        <f t="shared" ca="1" si="931"/>
        <v>1.4281597222221807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9.25</v>
      </c>
      <c r="H2579" s="407">
        <f t="shared" si="978"/>
        <v>1.2</v>
      </c>
      <c r="I2579" s="407">
        <f t="shared" si="925"/>
        <v>10.95</v>
      </c>
      <c r="J2579" s="407">
        <f t="shared" si="926"/>
        <v>11.059999999403953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11.45</v>
      </c>
      <c r="N2579" s="410">
        <f t="shared" si="929"/>
        <v>11.559999999403953</v>
      </c>
      <c r="O2579" s="411"/>
      <c r="P2579" s="485">
        <f t="shared" ca="1" si="930"/>
        <v>1.4284143518518102</v>
      </c>
      <c r="Q2579" s="484">
        <f t="shared" ca="1" si="931"/>
        <v>1.4285879629629212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9.25</v>
      </c>
      <c r="H2580" s="407">
        <f t="shared" si="979"/>
        <v>1.2</v>
      </c>
      <c r="I2580" s="407">
        <f t="shared" si="925"/>
        <v>10.95</v>
      </c>
      <c r="J2580" s="407">
        <f t="shared" si="926"/>
        <v>11.059999999403953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11.45</v>
      </c>
      <c r="N2580" s="410">
        <f t="shared" si="929"/>
        <v>11.559999999403953</v>
      </c>
      <c r="O2580" s="411"/>
      <c r="P2580" s="485">
        <f t="shared" ca="1" si="930"/>
        <v>1.4288425925925508</v>
      </c>
      <c r="Q2580" s="484">
        <f t="shared" ca="1" si="931"/>
        <v>1.4290162037036618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9.25</v>
      </c>
      <c r="H2581" s="407">
        <f t="shared" si="980"/>
        <v>1.2</v>
      </c>
      <c r="I2581" s="407">
        <f t="shared" si="925"/>
        <v>10.95</v>
      </c>
      <c r="J2581" s="407">
        <f t="shared" si="926"/>
        <v>11.059999999403953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11.45</v>
      </c>
      <c r="N2581" s="410">
        <f t="shared" si="929"/>
        <v>11.559999999403953</v>
      </c>
      <c r="O2581" s="411"/>
      <c r="P2581" s="485">
        <f t="shared" ca="1" si="930"/>
        <v>1.4292592592592173</v>
      </c>
      <c r="Q2581" s="484">
        <f t="shared" ca="1" si="931"/>
        <v>1.4294212962962543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9.25</v>
      </c>
      <c r="H2582" s="407">
        <f t="shared" si="981"/>
        <v>1.2</v>
      </c>
      <c r="I2582" s="407">
        <f t="shared" si="925"/>
        <v>10.95</v>
      </c>
      <c r="J2582" s="407">
        <f t="shared" si="926"/>
        <v>11.059999999403953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11.45</v>
      </c>
      <c r="N2582" s="410">
        <f t="shared" si="929"/>
        <v>11.559999999403953</v>
      </c>
      <c r="O2582" s="411"/>
      <c r="P2582" s="485">
        <f t="shared" ca="1" si="930"/>
        <v>1.4296643518518097</v>
      </c>
      <c r="Q2582" s="484">
        <f t="shared" ca="1" si="931"/>
        <v>1.4298032407406986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9.25</v>
      </c>
      <c r="H2583" s="407">
        <f t="shared" si="982"/>
        <v>1.2</v>
      </c>
      <c r="I2583" s="407">
        <f t="shared" si="925"/>
        <v>10.95</v>
      </c>
      <c r="J2583" s="407">
        <f t="shared" si="926"/>
        <v>11.059999999403953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11.45</v>
      </c>
      <c r="N2583" s="410">
        <f t="shared" si="929"/>
        <v>11.559999999403953</v>
      </c>
      <c r="O2583" s="411"/>
      <c r="P2583" s="485">
        <f t="shared" ca="1" si="930"/>
        <v>1.4300694444444024</v>
      </c>
      <c r="Q2583" s="484">
        <f t="shared" ca="1" si="931"/>
        <v>1.4302199074073654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9.25</v>
      </c>
      <c r="H2584" s="407">
        <f t="shared" si="983"/>
        <v>1.2</v>
      </c>
      <c r="I2584" s="407">
        <f t="shared" si="925"/>
        <v>10.95</v>
      </c>
      <c r="J2584" s="407">
        <f t="shared" si="926"/>
        <v>11.059999999403953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11.45</v>
      </c>
      <c r="N2584" s="410">
        <f t="shared" si="929"/>
        <v>11.559999999403953</v>
      </c>
      <c r="O2584" s="411"/>
      <c r="P2584" s="485">
        <f t="shared" ca="1" si="930"/>
        <v>1.4304745370369949</v>
      </c>
      <c r="Q2584" s="484">
        <f t="shared" ca="1" si="931"/>
        <v>1.4306365740740319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9.25</v>
      </c>
      <c r="H2585" s="407">
        <f t="shared" si="984"/>
        <v>1.2</v>
      </c>
      <c r="I2585" s="407">
        <f t="shared" si="925"/>
        <v>10.95</v>
      </c>
      <c r="J2585" s="407">
        <f t="shared" si="926"/>
        <v>11.059999999403953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11.45</v>
      </c>
      <c r="N2585" s="410">
        <f t="shared" si="929"/>
        <v>11.559999999403953</v>
      </c>
      <c r="O2585" s="411"/>
      <c r="P2585" s="485">
        <f t="shared" ca="1" si="930"/>
        <v>1.4308912037036614</v>
      </c>
      <c r="Q2585" s="484">
        <f t="shared" ca="1" si="931"/>
        <v>1.4310300925925503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9.25</v>
      </c>
      <c r="H2586" s="407">
        <f t="shared" si="985"/>
        <v>1.2</v>
      </c>
      <c r="I2586" s="407">
        <f t="shared" si="925"/>
        <v>10.95</v>
      </c>
      <c r="J2586" s="407">
        <f t="shared" si="926"/>
        <v>11.059999999403953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11.45</v>
      </c>
      <c r="N2586" s="410">
        <f t="shared" si="929"/>
        <v>11.559999999403953</v>
      </c>
      <c r="O2586" s="411"/>
      <c r="P2586" s="485">
        <f t="shared" ca="1" si="930"/>
        <v>1.4312615740740318</v>
      </c>
      <c r="Q2586" s="484">
        <f t="shared" ca="1" si="931"/>
        <v>1.4314236111110687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9.25</v>
      </c>
      <c r="H2587" s="407">
        <f t="shared" si="986"/>
        <v>1.2</v>
      </c>
      <c r="I2587" s="407">
        <f t="shared" si="925"/>
        <v>10.95</v>
      </c>
      <c r="J2587" s="407">
        <f t="shared" si="926"/>
        <v>11.059999999403953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11.45</v>
      </c>
      <c r="N2587" s="410">
        <f t="shared" si="929"/>
        <v>11.559999999403953</v>
      </c>
      <c r="O2587" s="411"/>
      <c r="P2587" s="485">
        <f t="shared" ca="1" si="930"/>
        <v>1.4316550925925502</v>
      </c>
      <c r="Q2587" s="484">
        <f t="shared" ca="1" si="931"/>
        <v>1.4318287037036612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9.25</v>
      </c>
      <c r="H2588" s="407">
        <f t="shared" si="987"/>
        <v>1.2</v>
      </c>
      <c r="I2588" s="407">
        <f t="shared" si="925"/>
        <v>10.95</v>
      </c>
      <c r="J2588" s="407">
        <f t="shared" si="926"/>
        <v>11.059999999403953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11.45</v>
      </c>
      <c r="N2588" s="410">
        <f t="shared" si="929"/>
        <v>11.559999999403953</v>
      </c>
      <c r="O2588" s="411"/>
      <c r="P2588" s="485">
        <f t="shared" ca="1" si="930"/>
        <v>1.4320833333332907</v>
      </c>
      <c r="Q2588" s="484">
        <f t="shared" ca="1" si="931"/>
        <v>1.4322222222221797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9.25</v>
      </c>
      <c r="H2589" s="407">
        <f t="shared" si="988"/>
        <v>1.2</v>
      </c>
      <c r="I2589" s="407">
        <f t="shared" si="925"/>
        <v>10.95</v>
      </c>
      <c r="J2589" s="407">
        <f t="shared" si="926"/>
        <v>11.059999999403953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11.45</v>
      </c>
      <c r="N2589" s="410">
        <f t="shared" si="929"/>
        <v>11.559999999403953</v>
      </c>
      <c r="O2589" s="411"/>
      <c r="P2589" s="485">
        <f t="shared" ca="1" si="930"/>
        <v>1.4324537037036611</v>
      </c>
      <c r="Q2589" s="484">
        <f t="shared" ca="1" si="931"/>
        <v>1.4326157407406981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9.25</v>
      </c>
      <c r="H2590" s="407">
        <f t="shared" si="989"/>
        <v>1.2</v>
      </c>
      <c r="I2590" s="407">
        <f t="shared" si="925"/>
        <v>10.95</v>
      </c>
      <c r="J2590" s="407">
        <f t="shared" si="926"/>
        <v>11.059999999403953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11.45</v>
      </c>
      <c r="N2590" s="410">
        <f t="shared" si="929"/>
        <v>11.559999999403953</v>
      </c>
      <c r="O2590" s="411"/>
      <c r="P2590" s="485">
        <f t="shared" ca="1" si="930"/>
        <v>1.4328703703703276</v>
      </c>
      <c r="Q2590" s="484">
        <f t="shared" ca="1" si="931"/>
        <v>1.4330092592592165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9.25</v>
      </c>
      <c r="H2591" s="407">
        <f t="shared" si="990"/>
        <v>1.2</v>
      </c>
      <c r="I2591" s="407">
        <f t="shared" si="925"/>
        <v>10.95</v>
      </c>
      <c r="J2591" s="407">
        <f t="shared" si="926"/>
        <v>11.059999999403953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11.45</v>
      </c>
      <c r="N2591" s="410">
        <f t="shared" si="929"/>
        <v>11.559999999403953</v>
      </c>
      <c r="O2591" s="411"/>
      <c r="P2591" s="485">
        <f t="shared" ca="1" si="930"/>
        <v>1.433263888888846</v>
      </c>
      <c r="Q2591" s="484">
        <f t="shared" ca="1" si="931"/>
        <v>1.433425925925883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9.25</v>
      </c>
      <c r="H2592" s="407">
        <f t="shared" si="991"/>
        <v>1.2</v>
      </c>
      <c r="I2592" s="407">
        <f t="shared" si="925"/>
        <v>10.95</v>
      </c>
      <c r="J2592" s="407">
        <f t="shared" si="926"/>
        <v>11.059999999403953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11.45</v>
      </c>
      <c r="N2592" s="410">
        <f t="shared" si="929"/>
        <v>11.559999999403953</v>
      </c>
      <c r="O2592" s="411"/>
      <c r="P2592" s="485">
        <f t="shared" ca="1" si="930"/>
        <v>1.4337037037036608</v>
      </c>
      <c r="Q2592" s="484">
        <f t="shared" ca="1" si="931"/>
        <v>1.4338425925925498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9.25</v>
      </c>
      <c r="H2593" s="407">
        <f t="shared" si="992"/>
        <v>1.2</v>
      </c>
      <c r="I2593" s="407">
        <f t="shared" si="925"/>
        <v>10.95</v>
      </c>
      <c r="J2593" s="407">
        <f t="shared" si="926"/>
        <v>11.059999999403953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11.45</v>
      </c>
      <c r="N2593" s="410">
        <f t="shared" si="929"/>
        <v>11.559999999403953</v>
      </c>
      <c r="O2593" s="411"/>
      <c r="P2593" s="485">
        <f t="shared" ca="1" si="930"/>
        <v>1.4341319444444016</v>
      </c>
      <c r="Q2593" s="484">
        <f t="shared" ca="1" si="931"/>
        <v>1.4342824074073646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9.25</v>
      </c>
      <c r="H2594" s="407">
        <f t="shared" si="994"/>
        <v>1.2</v>
      </c>
      <c r="I2594" s="407">
        <f t="shared" si="925"/>
        <v>10.95</v>
      </c>
      <c r="J2594" s="407">
        <f t="shared" si="926"/>
        <v>11.059999999403953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11.45</v>
      </c>
      <c r="N2594" s="410">
        <f t="shared" si="929"/>
        <v>11.559999999403953</v>
      </c>
      <c r="O2594" s="411"/>
      <c r="P2594" s="485">
        <f t="shared" ca="1" si="930"/>
        <v>1.4345254629629201</v>
      </c>
      <c r="Q2594" s="484">
        <f t="shared" ca="1" si="931"/>
        <v>1.434675925925883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9.25</v>
      </c>
      <c r="H2595" s="407">
        <f t="shared" si="996"/>
        <v>1.2</v>
      </c>
      <c r="I2595" s="407">
        <f t="shared" si="925"/>
        <v>10.95</v>
      </c>
      <c r="J2595" s="407">
        <f t="shared" si="926"/>
        <v>11.059999999403953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11.45</v>
      </c>
      <c r="N2595" s="410">
        <f t="shared" si="929"/>
        <v>11.559999999403953</v>
      </c>
      <c r="O2595" s="411"/>
      <c r="P2595" s="485">
        <f t="shared" ca="1" si="930"/>
        <v>1.4349189814814385</v>
      </c>
      <c r="Q2595" s="484">
        <f t="shared" ca="1" si="931"/>
        <v>1.4350810185184755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9.25</v>
      </c>
      <c r="H2596" s="407">
        <f t="shared" si="997"/>
        <v>1.2</v>
      </c>
      <c r="I2596" s="407">
        <f t="shared" si="925"/>
        <v>10.95</v>
      </c>
      <c r="J2596" s="407">
        <f t="shared" si="926"/>
        <v>11.059999999403953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11.45</v>
      </c>
      <c r="N2596" s="410">
        <f t="shared" si="929"/>
        <v>11.559999999403953</v>
      </c>
      <c r="O2596" s="411"/>
      <c r="P2596" s="485">
        <f t="shared" ca="1" si="930"/>
        <v>1.435324074074031</v>
      </c>
      <c r="Q2596" s="484">
        <f t="shared" ca="1" si="931"/>
        <v>1.435497685185142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9.25</v>
      </c>
      <c r="H2597" s="407">
        <f t="shared" si="999"/>
        <v>1.2</v>
      </c>
      <c r="I2597" s="407">
        <f t="shared" ref="I2597:I2660" si="1000">F2597+G2597</f>
        <v>10.95</v>
      </c>
      <c r="J2597" s="407">
        <f t="shared" ref="J2597:J2660" si="1001">I2597+R2597</f>
        <v>11.059999999403953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11.45</v>
      </c>
      <c r="N2597" s="410">
        <f t="shared" ref="N2597:N2660" si="1004">J2597+L2597</f>
        <v>11.559999999403953</v>
      </c>
      <c r="O2597" s="411"/>
      <c r="P2597" s="485">
        <f t="shared" ref="P2597:P2660" ca="1" si="1005">Q2596+TIME(0,0,RANDBETWEEN(20,25))</f>
        <v>1.4357523148147715</v>
      </c>
      <c r="Q2597" s="484">
        <f t="shared" ref="Q2597:Q2660" ca="1" si="1006">P2597+TIME(0,0,RANDBETWEEN(12,15))</f>
        <v>1.4359143518518085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9.25</v>
      </c>
      <c r="H2598" s="407">
        <f t="shared" si="1008"/>
        <v>1.2</v>
      </c>
      <c r="I2598" s="407">
        <f t="shared" si="1000"/>
        <v>10.95</v>
      </c>
      <c r="J2598" s="407">
        <f t="shared" si="1001"/>
        <v>11.059999999403953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11.45</v>
      </c>
      <c r="N2598" s="410">
        <f t="shared" si="1004"/>
        <v>11.559999999403953</v>
      </c>
      <c r="O2598" s="411"/>
      <c r="P2598" s="485">
        <f t="shared" ca="1" si="1005"/>
        <v>1.4361921296295863</v>
      </c>
      <c r="Q2598" s="484">
        <f t="shared" ca="1" si="1006"/>
        <v>1.4363425925925493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9.25</v>
      </c>
      <c r="H2599" s="407">
        <f t="shared" si="1009"/>
        <v>1.2</v>
      </c>
      <c r="I2599" s="407">
        <f t="shared" si="1000"/>
        <v>10.95</v>
      </c>
      <c r="J2599" s="407">
        <f t="shared" si="1001"/>
        <v>11.059999999403953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11.45</v>
      </c>
      <c r="N2599" s="410">
        <f t="shared" si="1004"/>
        <v>11.559999999403953</v>
      </c>
      <c r="O2599" s="411"/>
      <c r="P2599" s="485">
        <f t="shared" ca="1" si="1005"/>
        <v>1.4365740740740307</v>
      </c>
      <c r="Q2599" s="484">
        <f t="shared" ca="1" si="1006"/>
        <v>1.4367361111110677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9.25</v>
      </c>
      <c r="H2600" s="407">
        <f t="shared" si="1010"/>
        <v>1.2</v>
      </c>
      <c r="I2600" s="407">
        <f t="shared" si="1000"/>
        <v>10.95</v>
      </c>
      <c r="J2600" s="407">
        <f t="shared" si="1001"/>
        <v>11.059999999403953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11.45</v>
      </c>
      <c r="N2600" s="410">
        <f t="shared" si="1004"/>
        <v>11.559999999403953</v>
      </c>
      <c r="O2600" s="411"/>
      <c r="P2600" s="485">
        <f t="shared" ca="1" si="1005"/>
        <v>1.4370023148147715</v>
      </c>
      <c r="Q2600" s="484">
        <f t="shared" ca="1" si="1006"/>
        <v>1.4371412037036604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9.25</v>
      </c>
      <c r="H2601" s="407">
        <f t="shared" si="1011"/>
        <v>1.2</v>
      </c>
      <c r="I2601" s="407">
        <f t="shared" si="1000"/>
        <v>10.95</v>
      </c>
      <c r="J2601" s="407">
        <f t="shared" si="1001"/>
        <v>11.059999999403953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11.45</v>
      </c>
      <c r="N2601" s="410">
        <f t="shared" si="1004"/>
        <v>11.559999999403953</v>
      </c>
      <c r="O2601" s="411"/>
      <c r="P2601" s="485">
        <f t="shared" ca="1" si="1005"/>
        <v>1.4374305555555122</v>
      </c>
      <c r="Q2601" s="484">
        <f t="shared" ca="1" si="1006"/>
        <v>1.4375925925925492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9.25</v>
      </c>
      <c r="H2602" s="407">
        <f t="shared" si="1012"/>
        <v>1.2</v>
      </c>
      <c r="I2602" s="407">
        <f t="shared" si="1000"/>
        <v>10.95</v>
      </c>
      <c r="J2602" s="407">
        <f t="shared" si="1001"/>
        <v>11.059999999403953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11.45</v>
      </c>
      <c r="N2602" s="410">
        <f t="shared" si="1004"/>
        <v>11.559999999403953</v>
      </c>
      <c r="O2602" s="411"/>
      <c r="P2602" s="485">
        <f t="shared" ca="1" si="1005"/>
        <v>1.4378472222221788</v>
      </c>
      <c r="Q2602" s="484">
        <f t="shared" ca="1" si="1006"/>
        <v>1.4380208333332898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9.25</v>
      </c>
      <c r="H2603" s="407">
        <f t="shared" si="1013"/>
        <v>1.2</v>
      </c>
      <c r="I2603" s="407">
        <f t="shared" si="1000"/>
        <v>10.95</v>
      </c>
      <c r="J2603" s="407">
        <f t="shared" si="1001"/>
        <v>11.059999999403953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11.45</v>
      </c>
      <c r="N2603" s="410">
        <f t="shared" si="1004"/>
        <v>11.559999999403953</v>
      </c>
      <c r="O2603" s="411"/>
      <c r="P2603" s="485">
        <f t="shared" ca="1" si="1005"/>
        <v>1.4382638888888453</v>
      </c>
      <c r="Q2603" s="484">
        <f t="shared" ca="1" si="1006"/>
        <v>1.4384143518518082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9.25</v>
      </c>
      <c r="H2604" s="407">
        <f t="shared" si="1014"/>
        <v>1.2</v>
      </c>
      <c r="I2604" s="407">
        <f t="shared" si="1000"/>
        <v>10.95</v>
      </c>
      <c r="J2604" s="407">
        <f t="shared" si="1001"/>
        <v>11.059999999403953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11.45</v>
      </c>
      <c r="N2604" s="410">
        <f t="shared" si="1004"/>
        <v>11.559999999403953</v>
      </c>
      <c r="O2604" s="411"/>
      <c r="P2604" s="485">
        <f t="shared" ca="1" si="1005"/>
        <v>1.438692129629586</v>
      </c>
      <c r="Q2604" s="484">
        <f t="shared" ca="1" si="1006"/>
        <v>1.4388657407406971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9.25</v>
      </c>
      <c r="H2605" s="407">
        <f t="shared" si="1015"/>
        <v>1.2</v>
      </c>
      <c r="I2605" s="407">
        <f t="shared" si="1000"/>
        <v>10.95</v>
      </c>
      <c r="J2605" s="407">
        <f t="shared" si="1001"/>
        <v>11.059999999403953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11.45</v>
      </c>
      <c r="N2605" s="410">
        <f t="shared" si="1004"/>
        <v>11.559999999403953</v>
      </c>
      <c r="O2605" s="411"/>
      <c r="P2605" s="485">
        <f t="shared" ca="1" si="1005"/>
        <v>1.4391203703703266</v>
      </c>
      <c r="Q2605" s="484">
        <f t="shared" ca="1" si="1006"/>
        <v>1.4392708333332895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9.25</v>
      </c>
      <c r="H2606" s="407">
        <f t="shared" si="1016"/>
        <v>1.2</v>
      </c>
      <c r="I2606" s="407">
        <f t="shared" si="1000"/>
        <v>10.95</v>
      </c>
      <c r="J2606" s="407">
        <f t="shared" si="1001"/>
        <v>11.059999999403953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11.45</v>
      </c>
      <c r="N2606" s="410">
        <f t="shared" si="1004"/>
        <v>11.559999999403953</v>
      </c>
      <c r="O2606" s="411"/>
      <c r="P2606" s="485">
        <f t="shared" ca="1" si="1005"/>
        <v>1.439502314814771</v>
      </c>
      <c r="Q2606" s="484">
        <f t="shared" ca="1" si="1006"/>
        <v>1.4396412037036599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9.25</v>
      </c>
      <c r="H2607" s="407">
        <f t="shared" si="1017"/>
        <v>1.2</v>
      </c>
      <c r="I2607" s="407">
        <f t="shared" si="1000"/>
        <v>10.95</v>
      </c>
      <c r="J2607" s="407">
        <f t="shared" si="1001"/>
        <v>11.059999999403953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11.45</v>
      </c>
      <c r="N2607" s="410">
        <f t="shared" si="1004"/>
        <v>11.559999999403953</v>
      </c>
      <c r="O2607" s="411"/>
      <c r="P2607" s="485">
        <f t="shared" ca="1" si="1005"/>
        <v>1.4398726851851413</v>
      </c>
      <c r="Q2607" s="484">
        <f t="shared" ca="1" si="1006"/>
        <v>1.4400231481481043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9.25</v>
      </c>
      <c r="H2608" s="407">
        <f t="shared" si="1018"/>
        <v>1.2</v>
      </c>
      <c r="I2608" s="407">
        <f t="shared" si="1000"/>
        <v>10.95</v>
      </c>
      <c r="J2608" s="407">
        <f t="shared" si="1001"/>
        <v>11.059999999403953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11.45</v>
      </c>
      <c r="N2608" s="410">
        <f t="shared" si="1004"/>
        <v>11.559999999403953</v>
      </c>
      <c r="O2608" s="411"/>
      <c r="P2608" s="485">
        <f t="shared" ca="1" si="1005"/>
        <v>1.4403124999999561</v>
      </c>
      <c r="Q2608" s="484">
        <f t="shared" ca="1" si="1006"/>
        <v>1.4404745370369931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9.25</v>
      </c>
      <c r="H2609" s="407">
        <f t="shared" si="1019"/>
        <v>1.2</v>
      </c>
      <c r="I2609" s="407">
        <f t="shared" si="1000"/>
        <v>10.95</v>
      </c>
      <c r="J2609" s="407">
        <f t="shared" si="1001"/>
        <v>11.059999999403953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11.45</v>
      </c>
      <c r="N2609" s="410">
        <f t="shared" si="1004"/>
        <v>11.559999999403953</v>
      </c>
      <c r="O2609" s="411"/>
      <c r="P2609" s="485">
        <f t="shared" ca="1" si="1005"/>
        <v>1.440763888888845</v>
      </c>
      <c r="Q2609" s="484">
        <f t="shared" ca="1" si="1006"/>
        <v>1.4409027777777339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9.25</v>
      </c>
      <c r="H2610" s="407">
        <f t="shared" si="1020"/>
        <v>1.2</v>
      </c>
      <c r="I2610" s="407">
        <f t="shared" si="1000"/>
        <v>10.95</v>
      </c>
      <c r="J2610" s="407">
        <f t="shared" si="1001"/>
        <v>11.059999999403953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11.45</v>
      </c>
      <c r="N2610" s="410">
        <f t="shared" si="1004"/>
        <v>11.559999999403953</v>
      </c>
      <c r="O2610" s="411"/>
      <c r="P2610" s="485">
        <f t="shared" ca="1" si="1005"/>
        <v>1.4411805555555117</v>
      </c>
      <c r="Q2610" s="484">
        <f t="shared" ca="1" si="1006"/>
        <v>1.4413425925925487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9.25</v>
      </c>
      <c r="H2611" s="407">
        <f t="shared" si="1021"/>
        <v>1.2</v>
      </c>
      <c r="I2611" s="407">
        <f t="shared" si="1000"/>
        <v>10.95</v>
      </c>
      <c r="J2611" s="407">
        <f t="shared" si="1001"/>
        <v>11.059999999403953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11.45</v>
      </c>
      <c r="N2611" s="410">
        <f t="shared" si="1004"/>
        <v>11.559999999403953</v>
      </c>
      <c r="O2611" s="411"/>
      <c r="P2611" s="485">
        <f t="shared" ca="1" si="1005"/>
        <v>1.4416203703703265</v>
      </c>
      <c r="Q2611" s="484">
        <f t="shared" ca="1" si="1006"/>
        <v>1.4417592592592154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9.25</v>
      </c>
      <c r="H2612" s="407">
        <f t="shared" si="1022"/>
        <v>1.2</v>
      </c>
      <c r="I2612" s="407">
        <f t="shared" si="1000"/>
        <v>10.95</v>
      </c>
      <c r="J2612" s="407">
        <f t="shared" si="1001"/>
        <v>11.059999999403953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11.45</v>
      </c>
      <c r="N2612" s="410">
        <f t="shared" si="1004"/>
        <v>11.559999999403953</v>
      </c>
      <c r="O2612" s="411"/>
      <c r="P2612" s="485">
        <f t="shared" ca="1" si="1005"/>
        <v>1.4420254629629192</v>
      </c>
      <c r="Q2612" s="484">
        <f t="shared" ca="1" si="1006"/>
        <v>1.4421990740740303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9.25</v>
      </c>
      <c r="H2613" s="407">
        <f t="shared" si="1023"/>
        <v>1.2</v>
      </c>
      <c r="I2613" s="407">
        <f t="shared" si="1000"/>
        <v>10.95</v>
      </c>
      <c r="J2613" s="407">
        <f t="shared" si="1001"/>
        <v>11.059999999403953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11.45</v>
      </c>
      <c r="N2613" s="410">
        <f t="shared" si="1004"/>
        <v>11.559999999403953</v>
      </c>
      <c r="O2613" s="411"/>
      <c r="P2613" s="485">
        <f t="shared" ca="1" si="1005"/>
        <v>1.4424768518518081</v>
      </c>
      <c r="Q2613" s="484">
        <f t="shared" ca="1" si="1006"/>
        <v>1.442615740740697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9.25</v>
      </c>
      <c r="H2614" s="407">
        <f t="shared" si="1024"/>
        <v>1.2</v>
      </c>
      <c r="I2614" s="407">
        <f t="shared" si="1000"/>
        <v>10.95</v>
      </c>
      <c r="J2614" s="407">
        <f t="shared" si="1001"/>
        <v>11.059999999403953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11.45</v>
      </c>
      <c r="N2614" s="410">
        <f t="shared" si="1004"/>
        <v>11.559999999403953</v>
      </c>
      <c r="O2614" s="411"/>
      <c r="P2614" s="485">
        <f t="shared" ca="1" si="1005"/>
        <v>1.4428472222221784</v>
      </c>
      <c r="Q2614" s="484">
        <f t="shared" ca="1" si="1006"/>
        <v>1.4429976851851414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9.25</v>
      </c>
      <c r="H2615" s="407">
        <f t="shared" si="1025"/>
        <v>1.2</v>
      </c>
      <c r="I2615" s="407">
        <f t="shared" si="1000"/>
        <v>10.95</v>
      </c>
      <c r="J2615" s="407">
        <f t="shared" si="1001"/>
        <v>11.059999999403953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11.45</v>
      </c>
      <c r="N2615" s="410">
        <f t="shared" si="1004"/>
        <v>11.559999999403953</v>
      </c>
      <c r="O2615" s="411"/>
      <c r="P2615" s="485">
        <f t="shared" ca="1" si="1005"/>
        <v>1.4432523148147709</v>
      </c>
      <c r="Q2615" s="484">
        <f t="shared" ca="1" si="1006"/>
        <v>1.4434143518518079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9.25</v>
      </c>
      <c r="H2616" s="407">
        <f t="shared" si="1026"/>
        <v>1.2</v>
      </c>
      <c r="I2616" s="407">
        <f t="shared" si="1000"/>
        <v>10.95</v>
      </c>
      <c r="J2616" s="407">
        <f t="shared" si="1001"/>
        <v>11.059999999403953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11.45</v>
      </c>
      <c r="N2616" s="410">
        <f t="shared" si="1004"/>
        <v>11.559999999403953</v>
      </c>
      <c r="O2616" s="411"/>
      <c r="P2616" s="485">
        <f t="shared" ca="1" si="1005"/>
        <v>1.4436689814814374</v>
      </c>
      <c r="Q2616" s="484">
        <f t="shared" ca="1" si="1006"/>
        <v>1.4438425925925484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9.25</v>
      </c>
      <c r="H2617" s="407">
        <f t="shared" si="1027"/>
        <v>1.2</v>
      </c>
      <c r="I2617" s="407">
        <f t="shared" si="1000"/>
        <v>10.95</v>
      </c>
      <c r="J2617" s="407">
        <f t="shared" si="1001"/>
        <v>11.059999999403953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11.45</v>
      </c>
      <c r="N2617" s="410">
        <f t="shared" si="1004"/>
        <v>11.559999999403953</v>
      </c>
      <c r="O2617" s="411"/>
      <c r="P2617" s="485">
        <f t="shared" ca="1" si="1005"/>
        <v>1.4440856481481039</v>
      </c>
      <c r="Q2617" s="484">
        <f t="shared" ca="1" si="1006"/>
        <v>1.4442245370369928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9.25</v>
      </c>
      <c r="H2618" s="407">
        <f t="shared" si="1028"/>
        <v>1.2</v>
      </c>
      <c r="I2618" s="407">
        <f t="shared" si="1000"/>
        <v>10.95</v>
      </c>
      <c r="J2618" s="407">
        <f t="shared" si="1001"/>
        <v>11.059999999403953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11.45</v>
      </c>
      <c r="N2618" s="410">
        <f t="shared" si="1004"/>
        <v>11.559999999403953</v>
      </c>
      <c r="O2618" s="411"/>
      <c r="P2618" s="485">
        <f t="shared" ca="1" si="1005"/>
        <v>1.4445023148147706</v>
      </c>
      <c r="Q2618" s="484">
        <f t="shared" ca="1" si="1006"/>
        <v>1.4446527777777336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9.25</v>
      </c>
      <c r="H2619" s="407">
        <f t="shared" si="1029"/>
        <v>1.2</v>
      </c>
      <c r="I2619" s="407">
        <f t="shared" si="1000"/>
        <v>10.95</v>
      </c>
      <c r="J2619" s="407">
        <f t="shared" si="1001"/>
        <v>11.059999999403953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11.45</v>
      </c>
      <c r="N2619" s="410">
        <f t="shared" si="1004"/>
        <v>11.559999999403953</v>
      </c>
      <c r="O2619" s="411"/>
      <c r="P2619" s="485">
        <f t="shared" ca="1" si="1005"/>
        <v>1.4449189814814374</v>
      </c>
      <c r="Q2619" s="484">
        <f t="shared" ca="1" si="1006"/>
        <v>1.4450810185184744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9.25</v>
      </c>
      <c r="H2620" s="407">
        <f t="shared" si="1030"/>
        <v>1.2</v>
      </c>
      <c r="I2620" s="407">
        <f t="shared" si="1000"/>
        <v>10.95</v>
      </c>
      <c r="J2620" s="407">
        <f t="shared" si="1001"/>
        <v>11.059999999403953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11.45</v>
      </c>
      <c r="N2620" s="410">
        <f t="shared" si="1004"/>
        <v>11.559999999403953</v>
      </c>
      <c r="O2620" s="411"/>
      <c r="P2620" s="485">
        <f t="shared" ca="1" si="1005"/>
        <v>1.4453124999999558</v>
      </c>
      <c r="Q2620" s="484">
        <f t="shared" ca="1" si="1006"/>
        <v>1.4454861111110668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9.25</v>
      </c>
      <c r="H2621" s="407">
        <f t="shared" si="1031"/>
        <v>1.2</v>
      </c>
      <c r="I2621" s="407">
        <f t="shared" si="1000"/>
        <v>10.95</v>
      </c>
      <c r="J2621" s="407">
        <f t="shared" si="1001"/>
        <v>11.059999999403953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11.45</v>
      </c>
      <c r="N2621" s="410">
        <f t="shared" si="1004"/>
        <v>11.559999999403953</v>
      </c>
      <c r="O2621" s="411"/>
      <c r="P2621" s="485">
        <f t="shared" ca="1" si="1005"/>
        <v>1.4457754629629187</v>
      </c>
      <c r="Q2621" s="484">
        <f t="shared" ca="1" si="1006"/>
        <v>1.4459259259258816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9.25</v>
      </c>
      <c r="H2622" s="407">
        <f t="shared" si="1032"/>
        <v>1.2</v>
      </c>
      <c r="I2622" s="407">
        <f t="shared" si="1000"/>
        <v>10.95</v>
      </c>
      <c r="J2622" s="407">
        <f t="shared" si="1001"/>
        <v>11.059999999403953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11.45</v>
      </c>
      <c r="N2622" s="410">
        <f t="shared" si="1004"/>
        <v>11.559999999403953</v>
      </c>
      <c r="O2622" s="411"/>
      <c r="P2622" s="485">
        <f t="shared" ca="1" si="1005"/>
        <v>1.4461921296295854</v>
      </c>
      <c r="Q2622" s="484">
        <f t="shared" ca="1" si="1006"/>
        <v>1.4463657407406965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9.25</v>
      </c>
      <c r="H2623" s="407">
        <f t="shared" si="1033"/>
        <v>1.2</v>
      </c>
      <c r="I2623" s="407">
        <f t="shared" si="1000"/>
        <v>10.95</v>
      </c>
      <c r="J2623" s="407">
        <f t="shared" si="1001"/>
        <v>11.059999999403953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11.45</v>
      </c>
      <c r="N2623" s="410">
        <f t="shared" si="1004"/>
        <v>11.559999999403953</v>
      </c>
      <c r="O2623" s="411"/>
      <c r="P2623" s="485">
        <f t="shared" ca="1" si="1005"/>
        <v>1.4466319444444002</v>
      </c>
      <c r="Q2623" s="484">
        <f t="shared" ca="1" si="1006"/>
        <v>1.4468055555555113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9.25</v>
      </c>
      <c r="H2624" s="407">
        <f t="shared" si="1034"/>
        <v>1.2</v>
      </c>
      <c r="I2624" s="407">
        <f t="shared" si="1000"/>
        <v>10.95</v>
      </c>
      <c r="J2624" s="407">
        <f t="shared" si="1001"/>
        <v>11.059999999403953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11.45</v>
      </c>
      <c r="N2624" s="410">
        <f t="shared" si="1004"/>
        <v>11.559999999403953</v>
      </c>
      <c r="O2624" s="411"/>
      <c r="P2624" s="485">
        <f t="shared" ca="1" si="1005"/>
        <v>1.4470717592592151</v>
      </c>
      <c r="Q2624" s="484">
        <f t="shared" ca="1" si="1006"/>
        <v>1.447222222222178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9.25</v>
      </c>
      <c r="H2625" s="407">
        <f t="shared" si="1035"/>
        <v>1.2</v>
      </c>
      <c r="I2625" s="407">
        <f t="shared" si="1000"/>
        <v>10.95</v>
      </c>
      <c r="J2625" s="407">
        <f t="shared" si="1001"/>
        <v>11.059999999403953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11.45</v>
      </c>
      <c r="N2625" s="410">
        <f t="shared" si="1004"/>
        <v>11.559999999403953</v>
      </c>
      <c r="O2625" s="411"/>
      <c r="P2625" s="485">
        <f t="shared" ca="1" si="1005"/>
        <v>1.4474884259258818</v>
      </c>
      <c r="Q2625" s="484">
        <f t="shared" ca="1" si="1006"/>
        <v>1.4476620370369928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9.25</v>
      </c>
      <c r="H2626" s="407">
        <f t="shared" si="1036"/>
        <v>1.2</v>
      </c>
      <c r="I2626" s="407">
        <f t="shared" si="1000"/>
        <v>10.95</v>
      </c>
      <c r="J2626" s="407">
        <f t="shared" si="1001"/>
        <v>11.059999999403953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11.45</v>
      </c>
      <c r="N2626" s="410">
        <f t="shared" si="1004"/>
        <v>11.559999999403953</v>
      </c>
      <c r="O2626" s="411"/>
      <c r="P2626" s="485">
        <f t="shared" ca="1" si="1005"/>
        <v>1.4478935185184743</v>
      </c>
      <c r="Q2626" s="484">
        <f t="shared" ca="1" si="1006"/>
        <v>1.4480671296295853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9.25</v>
      </c>
      <c r="H2627" s="407">
        <f t="shared" si="1037"/>
        <v>1.2</v>
      </c>
      <c r="I2627" s="407">
        <f t="shared" si="1000"/>
        <v>10.95</v>
      </c>
      <c r="J2627" s="407">
        <f t="shared" si="1001"/>
        <v>11.059999999403953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11.45</v>
      </c>
      <c r="N2627" s="410">
        <f t="shared" si="1004"/>
        <v>11.559999999403953</v>
      </c>
      <c r="O2627" s="411"/>
      <c r="P2627" s="485">
        <f t="shared" ca="1" si="1005"/>
        <v>1.4483101851851408</v>
      </c>
      <c r="Q2627" s="484">
        <f t="shared" ca="1" si="1006"/>
        <v>1.4484837962962518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9.25</v>
      </c>
      <c r="H2628" s="407">
        <f t="shared" si="1038"/>
        <v>1.2</v>
      </c>
      <c r="I2628" s="407">
        <f t="shared" si="1000"/>
        <v>10.95</v>
      </c>
      <c r="J2628" s="407">
        <f t="shared" si="1001"/>
        <v>11.059999999403953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11.45</v>
      </c>
      <c r="N2628" s="410">
        <f t="shared" si="1004"/>
        <v>11.559999999403953</v>
      </c>
      <c r="O2628" s="411"/>
      <c r="P2628" s="485">
        <f t="shared" ca="1" si="1005"/>
        <v>1.4487152777777332</v>
      </c>
      <c r="Q2628" s="484">
        <f t="shared" ca="1" si="1006"/>
        <v>1.4488773148147702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9.25</v>
      </c>
      <c r="H2629" s="407">
        <f t="shared" si="1039"/>
        <v>1.2</v>
      </c>
      <c r="I2629" s="407">
        <f t="shared" si="1000"/>
        <v>10.95</v>
      </c>
      <c r="J2629" s="407">
        <f t="shared" si="1001"/>
        <v>11.059999999403953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11.45</v>
      </c>
      <c r="N2629" s="410">
        <f t="shared" si="1004"/>
        <v>11.559999999403953</v>
      </c>
      <c r="O2629" s="411"/>
      <c r="P2629" s="485">
        <f t="shared" ca="1" si="1005"/>
        <v>1.4491203703703257</v>
      </c>
      <c r="Q2629" s="484">
        <f t="shared" ca="1" si="1006"/>
        <v>1.4492939814814367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9.25</v>
      </c>
      <c r="H2630" s="407">
        <f t="shared" si="1040"/>
        <v>1.2</v>
      </c>
      <c r="I2630" s="407">
        <f t="shared" si="1000"/>
        <v>10.95</v>
      </c>
      <c r="J2630" s="407">
        <f t="shared" si="1001"/>
        <v>11.059999999403953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11.45</v>
      </c>
      <c r="N2630" s="410">
        <f t="shared" si="1004"/>
        <v>11.559999999403953</v>
      </c>
      <c r="O2630" s="411"/>
      <c r="P2630" s="485">
        <f t="shared" ca="1" si="1005"/>
        <v>1.4495254629629182</v>
      </c>
      <c r="Q2630" s="484">
        <f t="shared" ca="1" si="1006"/>
        <v>1.4496643518518071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9.25</v>
      </c>
      <c r="H2631" s="407">
        <f t="shared" si="1041"/>
        <v>1.2</v>
      </c>
      <c r="I2631" s="407">
        <f t="shared" si="1000"/>
        <v>10.95</v>
      </c>
      <c r="J2631" s="407">
        <f t="shared" si="1001"/>
        <v>11.059999999403953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11.45</v>
      </c>
      <c r="N2631" s="410">
        <f t="shared" si="1004"/>
        <v>11.559999999403953</v>
      </c>
      <c r="O2631" s="411"/>
      <c r="P2631" s="485">
        <f t="shared" ca="1" si="1005"/>
        <v>1.4499305555555109</v>
      </c>
      <c r="Q2631" s="484">
        <f t="shared" ca="1" si="1006"/>
        <v>1.4500810185184738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9.25</v>
      </c>
      <c r="H2632" s="407">
        <f t="shared" si="1042"/>
        <v>1.2</v>
      </c>
      <c r="I2632" s="407">
        <f t="shared" si="1000"/>
        <v>10.95</v>
      </c>
      <c r="J2632" s="407">
        <f t="shared" si="1001"/>
        <v>11.059999999403953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11.45</v>
      </c>
      <c r="N2632" s="410">
        <f t="shared" si="1004"/>
        <v>11.559999999403953</v>
      </c>
      <c r="O2632" s="411"/>
      <c r="P2632" s="485">
        <f t="shared" ca="1" si="1005"/>
        <v>1.4503240740740293</v>
      </c>
      <c r="Q2632" s="484">
        <f t="shared" ca="1" si="1006"/>
        <v>1.4504976851851403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9.25</v>
      </c>
      <c r="H2633" s="407">
        <f t="shared" si="1043"/>
        <v>1.2</v>
      </c>
      <c r="I2633" s="407">
        <f t="shared" si="1000"/>
        <v>10.95</v>
      </c>
      <c r="J2633" s="407">
        <f t="shared" si="1001"/>
        <v>11.059999999403953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11.45</v>
      </c>
      <c r="N2633" s="410">
        <f t="shared" si="1004"/>
        <v>11.559999999403953</v>
      </c>
      <c r="O2633" s="411"/>
      <c r="P2633" s="485">
        <f t="shared" ca="1" si="1005"/>
        <v>1.4507291666666218</v>
      </c>
      <c r="Q2633" s="484">
        <f t="shared" ca="1" si="1006"/>
        <v>1.4509027777777328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9.25</v>
      </c>
      <c r="H2634" s="407">
        <f t="shared" si="1044"/>
        <v>1.2</v>
      </c>
      <c r="I2634" s="407">
        <f t="shared" si="1000"/>
        <v>10.95</v>
      </c>
      <c r="J2634" s="407">
        <f t="shared" si="1001"/>
        <v>11.059999999403953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11.45</v>
      </c>
      <c r="N2634" s="410">
        <f t="shared" si="1004"/>
        <v>11.559999999403953</v>
      </c>
      <c r="O2634" s="411"/>
      <c r="P2634" s="485">
        <f t="shared" ca="1" si="1005"/>
        <v>1.4511342592592142</v>
      </c>
      <c r="Q2634" s="484">
        <f t="shared" ca="1" si="1006"/>
        <v>1.4513078703703253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9.25</v>
      </c>
      <c r="H2635" s="407">
        <f t="shared" si="1045"/>
        <v>1.2</v>
      </c>
      <c r="I2635" s="407">
        <f t="shared" si="1000"/>
        <v>10.95</v>
      </c>
      <c r="J2635" s="407">
        <f t="shared" si="1001"/>
        <v>11.059999999403953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11.45</v>
      </c>
      <c r="N2635" s="410">
        <f t="shared" si="1004"/>
        <v>11.559999999403953</v>
      </c>
      <c r="O2635" s="411"/>
      <c r="P2635" s="485">
        <f t="shared" ca="1" si="1005"/>
        <v>1.4515393518518067</v>
      </c>
      <c r="Q2635" s="484">
        <f t="shared" ca="1" si="1006"/>
        <v>1.4517129629629177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9.25</v>
      </c>
      <c r="H2636" s="407">
        <f t="shared" si="1046"/>
        <v>1.2</v>
      </c>
      <c r="I2636" s="407">
        <f t="shared" si="1000"/>
        <v>10.95</v>
      </c>
      <c r="J2636" s="407">
        <f t="shared" si="1001"/>
        <v>11.059999999403953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11.45</v>
      </c>
      <c r="N2636" s="410">
        <f t="shared" si="1004"/>
        <v>11.559999999403953</v>
      </c>
      <c r="O2636" s="411"/>
      <c r="P2636" s="485">
        <f t="shared" ca="1" si="1005"/>
        <v>1.4519444444443992</v>
      </c>
      <c r="Q2636" s="484">
        <f t="shared" ca="1" si="1006"/>
        <v>1.4520833333332881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9.25</v>
      </c>
      <c r="H2637" s="407">
        <f t="shared" si="1047"/>
        <v>1.2</v>
      </c>
      <c r="I2637" s="407">
        <f t="shared" si="1000"/>
        <v>10.95</v>
      </c>
      <c r="J2637" s="407">
        <f t="shared" si="1001"/>
        <v>11.059999999403953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11.45</v>
      </c>
      <c r="N2637" s="410">
        <f t="shared" si="1004"/>
        <v>11.559999999403953</v>
      </c>
      <c r="O2637" s="411"/>
      <c r="P2637" s="485">
        <f t="shared" ca="1" si="1005"/>
        <v>1.4523611111110659</v>
      </c>
      <c r="Q2637" s="484">
        <f t="shared" ca="1" si="1006"/>
        <v>1.4525231481481029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9.25</v>
      </c>
      <c r="H2638" s="407">
        <f t="shared" si="1048"/>
        <v>1.2</v>
      </c>
      <c r="I2638" s="407">
        <f t="shared" si="1000"/>
        <v>10.95</v>
      </c>
      <c r="J2638" s="407">
        <f t="shared" si="1001"/>
        <v>11.059999999403953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11.45</v>
      </c>
      <c r="N2638" s="410">
        <f t="shared" si="1004"/>
        <v>11.559999999403953</v>
      </c>
      <c r="O2638" s="411"/>
      <c r="P2638" s="485">
        <f t="shared" ca="1" si="1005"/>
        <v>1.4527893518518067</v>
      </c>
      <c r="Q2638" s="484">
        <f t="shared" ca="1" si="1006"/>
        <v>1.4529398148147696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9.25</v>
      </c>
      <c r="H2639" s="407">
        <f t="shared" si="1049"/>
        <v>1.2</v>
      </c>
      <c r="I2639" s="407">
        <f t="shared" si="1000"/>
        <v>10.95</v>
      </c>
      <c r="J2639" s="407">
        <f t="shared" si="1001"/>
        <v>11.059999999403953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11.45</v>
      </c>
      <c r="N2639" s="410">
        <f t="shared" si="1004"/>
        <v>11.559999999403953</v>
      </c>
      <c r="O2639" s="411"/>
      <c r="P2639" s="485">
        <f t="shared" ca="1" si="1005"/>
        <v>1.4532060185184734</v>
      </c>
      <c r="Q2639" s="484">
        <f t="shared" ca="1" si="1006"/>
        <v>1.4533796296295844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9.25</v>
      </c>
      <c r="H2640" s="407">
        <f t="shared" si="1050"/>
        <v>1.2</v>
      </c>
      <c r="I2640" s="407">
        <f t="shared" si="1000"/>
        <v>10.95</v>
      </c>
      <c r="J2640" s="407">
        <f t="shared" si="1001"/>
        <v>11.059999999403953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11.45</v>
      </c>
      <c r="N2640" s="410">
        <f t="shared" si="1004"/>
        <v>11.559999999403953</v>
      </c>
      <c r="O2640" s="411"/>
      <c r="P2640" s="485">
        <f t="shared" ca="1" si="1005"/>
        <v>1.4536458333332882</v>
      </c>
      <c r="Q2640" s="484">
        <f t="shared" ca="1" si="1006"/>
        <v>1.4538194444443993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9.25</v>
      </c>
      <c r="H2641" s="407">
        <f t="shared" si="1051"/>
        <v>1.2</v>
      </c>
      <c r="I2641" s="407">
        <f t="shared" si="1000"/>
        <v>10.95</v>
      </c>
      <c r="J2641" s="407">
        <f t="shared" si="1001"/>
        <v>11.059999999403953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11.45</v>
      </c>
      <c r="N2641" s="410">
        <f t="shared" si="1004"/>
        <v>11.559999999403953</v>
      </c>
      <c r="O2641" s="411"/>
      <c r="P2641" s="485">
        <f t="shared" ca="1" si="1005"/>
        <v>1.4540972222221771</v>
      </c>
      <c r="Q2641" s="484">
        <f t="shared" ca="1" si="1006"/>
        <v>1.45424768518514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9.25</v>
      </c>
      <c r="H2642" s="407">
        <f t="shared" si="1052"/>
        <v>1.2</v>
      </c>
      <c r="I2642" s="407">
        <f t="shared" si="1000"/>
        <v>10.95</v>
      </c>
      <c r="J2642" s="407">
        <f t="shared" si="1001"/>
        <v>11.059999999403953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11.45</v>
      </c>
      <c r="N2642" s="410">
        <f t="shared" si="1004"/>
        <v>11.559999999403953</v>
      </c>
      <c r="O2642" s="411"/>
      <c r="P2642" s="485">
        <f t="shared" ca="1" si="1005"/>
        <v>1.4544791666666215</v>
      </c>
      <c r="Q2642" s="484">
        <f t="shared" ca="1" si="1006"/>
        <v>1.4546412037036585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9.25</v>
      </c>
      <c r="H2643" s="407">
        <f t="shared" si="1053"/>
        <v>1.2</v>
      </c>
      <c r="I2643" s="407">
        <f t="shared" si="1000"/>
        <v>10.95</v>
      </c>
      <c r="J2643" s="407">
        <f t="shared" si="1001"/>
        <v>11.059999999403953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11.45</v>
      </c>
      <c r="N2643" s="410">
        <f t="shared" si="1004"/>
        <v>11.559999999403953</v>
      </c>
      <c r="O2643" s="411"/>
      <c r="P2643" s="485">
        <f t="shared" ca="1" si="1005"/>
        <v>1.4549189814814363</v>
      </c>
      <c r="Q2643" s="484">
        <f t="shared" ca="1" si="1006"/>
        <v>1.4550810185184733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9.25</v>
      </c>
      <c r="H2644" s="407">
        <f t="shared" si="1054"/>
        <v>1.2</v>
      </c>
      <c r="I2644" s="407">
        <f t="shared" si="1000"/>
        <v>10.95</v>
      </c>
      <c r="J2644" s="407">
        <f t="shared" si="1001"/>
        <v>11.059999999403953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11.45</v>
      </c>
      <c r="N2644" s="410">
        <f t="shared" si="1004"/>
        <v>11.559999999403953</v>
      </c>
      <c r="O2644" s="411"/>
      <c r="P2644" s="485">
        <f t="shared" ca="1" si="1005"/>
        <v>1.4553703703703251</v>
      </c>
      <c r="Q2644" s="484">
        <f t="shared" ca="1" si="1006"/>
        <v>1.4555324074073621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9.25</v>
      </c>
      <c r="H2645" s="407">
        <f t="shared" si="1055"/>
        <v>1.2</v>
      </c>
      <c r="I2645" s="407">
        <f t="shared" si="1000"/>
        <v>10.95</v>
      </c>
      <c r="J2645" s="407">
        <f t="shared" si="1001"/>
        <v>11.059999999403953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11.45</v>
      </c>
      <c r="N2645" s="410">
        <f t="shared" si="1004"/>
        <v>11.559999999403953</v>
      </c>
      <c r="O2645" s="411"/>
      <c r="P2645" s="485">
        <f t="shared" ca="1" si="1005"/>
        <v>1.4557870370369916</v>
      </c>
      <c r="Q2645" s="484">
        <f t="shared" ca="1" si="1006"/>
        <v>1.4559490740740286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9.25</v>
      </c>
      <c r="H2646" s="407">
        <f t="shared" si="1056"/>
        <v>1.2</v>
      </c>
      <c r="I2646" s="407">
        <f t="shared" si="1000"/>
        <v>10.95</v>
      </c>
      <c r="J2646" s="407">
        <f t="shared" si="1001"/>
        <v>11.059999999403953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11.45</v>
      </c>
      <c r="N2646" s="410">
        <f t="shared" si="1004"/>
        <v>11.559999999403953</v>
      </c>
      <c r="O2646" s="411"/>
      <c r="P2646" s="485">
        <f t="shared" ca="1" si="1005"/>
        <v>1.4561805555555101</v>
      </c>
      <c r="Q2646" s="484">
        <f t="shared" ca="1" si="1006"/>
        <v>1.4563425925925471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9.25</v>
      </c>
      <c r="H2647" s="407">
        <f t="shared" si="1057"/>
        <v>1.2</v>
      </c>
      <c r="I2647" s="407">
        <f t="shared" si="1000"/>
        <v>10.95</v>
      </c>
      <c r="J2647" s="407">
        <f t="shared" si="1001"/>
        <v>11.059999999403953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11.45</v>
      </c>
      <c r="N2647" s="410">
        <f t="shared" si="1004"/>
        <v>11.559999999403953</v>
      </c>
      <c r="O2647" s="411"/>
      <c r="P2647" s="485">
        <f t="shared" ca="1" si="1005"/>
        <v>1.4565740740740285</v>
      </c>
      <c r="Q2647" s="484">
        <f t="shared" ca="1" si="1006"/>
        <v>1.4567361111110655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9.25</v>
      </c>
      <c r="H2648" s="407">
        <f t="shared" si="1058"/>
        <v>1.2</v>
      </c>
      <c r="I2648" s="407">
        <f t="shared" si="1000"/>
        <v>10.95</v>
      </c>
      <c r="J2648" s="407">
        <f t="shared" si="1001"/>
        <v>11.059999999403953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11.45</v>
      </c>
      <c r="N2648" s="410">
        <f t="shared" si="1004"/>
        <v>11.559999999403953</v>
      </c>
      <c r="O2648" s="411"/>
      <c r="P2648" s="485">
        <f t="shared" ca="1" si="1005"/>
        <v>1.4570254629629174</v>
      </c>
      <c r="Q2648" s="484">
        <f t="shared" ca="1" si="1006"/>
        <v>1.4571759259258803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9.25</v>
      </c>
      <c r="H2649" s="407">
        <f t="shared" si="1059"/>
        <v>1.2</v>
      </c>
      <c r="I2649" s="407">
        <f t="shared" si="1000"/>
        <v>10.95</v>
      </c>
      <c r="J2649" s="407">
        <f t="shared" si="1001"/>
        <v>11.059999999403953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11.45</v>
      </c>
      <c r="N2649" s="410">
        <f t="shared" si="1004"/>
        <v>11.559999999403953</v>
      </c>
      <c r="O2649" s="411"/>
      <c r="P2649" s="485">
        <f t="shared" ca="1" si="1005"/>
        <v>1.4574305555555098</v>
      </c>
      <c r="Q2649" s="484">
        <f t="shared" ca="1" si="1006"/>
        <v>1.4575925925925468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9.25</v>
      </c>
      <c r="H2650" s="407">
        <f t="shared" si="1060"/>
        <v>1.2</v>
      </c>
      <c r="I2650" s="407">
        <f t="shared" si="1000"/>
        <v>10.95</v>
      </c>
      <c r="J2650" s="407">
        <f t="shared" si="1001"/>
        <v>11.059999999403953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11.45</v>
      </c>
      <c r="N2650" s="410">
        <f t="shared" si="1004"/>
        <v>11.559999999403953</v>
      </c>
      <c r="O2650" s="411"/>
      <c r="P2650" s="485">
        <f t="shared" ca="1" si="1005"/>
        <v>1.4578472222221763</v>
      </c>
      <c r="Q2650" s="484">
        <f t="shared" ca="1" si="1006"/>
        <v>1.4579861111110652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9.25</v>
      </c>
      <c r="H2651" s="407">
        <f t="shared" si="1061"/>
        <v>1.2</v>
      </c>
      <c r="I2651" s="407">
        <f t="shared" si="1000"/>
        <v>10.95</v>
      </c>
      <c r="J2651" s="407">
        <f t="shared" si="1001"/>
        <v>11.059999999403953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11.45</v>
      </c>
      <c r="N2651" s="410">
        <f t="shared" si="1004"/>
        <v>11.559999999403953</v>
      </c>
      <c r="O2651" s="411"/>
      <c r="P2651" s="485">
        <f t="shared" ca="1" si="1005"/>
        <v>1.4582638888888431</v>
      </c>
      <c r="Q2651" s="484">
        <f t="shared" ca="1" si="1006"/>
        <v>1.458402777777732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9.25</v>
      </c>
      <c r="H2652" s="407">
        <f t="shared" si="1062"/>
        <v>1.2</v>
      </c>
      <c r="I2652" s="407">
        <f t="shared" si="1000"/>
        <v>10.95</v>
      </c>
      <c r="J2652" s="407">
        <f t="shared" si="1001"/>
        <v>11.059999999403953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11.45</v>
      </c>
      <c r="N2652" s="410">
        <f t="shared" si="1004"/>
        <v>11.559999999403953</v>
      </c>
      <c r="O2652" s="411"/>
      <c r="P2652" s="485">
        <f t="shared" ca="1" si="1005"/>
        <v>1.4586574074073615</v>
      </c>
      <c r="Q2652" s="484">
        <f t="shared" ca="1" si="1006"/>
        <v>1.4588078703703244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9.25</v>
      </c>
      <c r="H2653" s="407">
        <f t="shared" si="1063"/>
        <v>1.2</v>
      </c>
      <c r="I2653" s="407">
        <f t="shared" si="1000"/>
        <v>10.95</v>
      </c>
      <c r="J2653" s="407">
        <f t="shared" si="1001"/>
        <v>11.059999999403953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11.45</v>
      </c>
      <c r="N2653" s="410">
        <f t="shared" si="1004"/>
        <v>11.559999999403953</v>
      </c>
      <c r="O2653" s="411"/>
      <c r="P2653" s="485">
        <f t="shared" ca="1" si="1005"/>
        <v>1.4590740740740282</v>
      </c>
      <c r="Q2653" s="484">
        <f t="shared" ca="1" si="1006"/>
        <v>1.4592129629629171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9.25</v>
      </c>
      <c r="H2654" s="407">
        <f t="shared" si="1064"/>
        <v>1.2</v>
      </c>
      <c r="I2654" s="407">
        <f t="shared" si="1000"/>
        <v>10.95</v>
      </c>
      <c r="J2654" s="407">
        <f t="shared" si="1001"/>
        <v>11.059999999403953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11.45</v>
      </c>
      <c r="N2654" s="410">
        <f t="shared" si="1004"/>
        <v>11.559999999403953</v>
      </c>
      <c r="O2654" s="411"/>
      <c r="P2654" s="485">
        <f t="shared" ca="1" si="1005"/>
        <v>1.4594675925925467</v>
      </c>
      <c r="Q2654" s="484">
        <f t="shared" ca="1" si="1006"/>
        <v>1.4596412037036577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9.25</v>
      </c>
      <c r="H2655" s="407">
        <f t="shared" si="1065"/>
        <v>1.2</v>
      </c>
      <c r="I2655" s="407">
        <f t="shared" si="1000"/>
        <v>10.95</v>
      </c>
      <c r="J2655" s="407">
        <f t="shared" si="1001"/>
        <v>11.059999999403953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11.45</v>
      </c>
      <c r="N2655" s="410">
        <f t="shared" si="1004"/>
        <v>11.559999999403953</v>
      </c>
      <c r="O2655" s="411"/>
      <c r="P2655" s="485">
        <f t="shared" ca="1" si="1005"/>
        <v>1.4598726851851391</v>
      </c>
      <c r="Q2655" s="484">
        <f t="shared" ca="1" si="1006"/>
        <v>1.4600462962962502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9.25</v>
      </c>
      <c r="H2656" s="407">
        <f t="shared" si="1066"/>
        <v>1.2</v>
      </c>
      <c r="I2656" s="407">
        <f t="shared" si="1000"/>
        <v>10.95</v>
      </c>
      <c r="J2656" s="407">
        <f t="shared" si="1001"/>
        <v>11.059999999403953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11.45</v>
      </c>
      <c r="N2656" s="410">
        <f t="shared" si="1004"/>
        <v>11.559999999403953</v>
      </c>
      <c r="O2656" s="411"/>
      <c r="P2656" s="485">
        <f t="shared" ca="1" si="1005"/>
        <v>1.4603124999999539</v>
      </c>
      <c r="Q2656" s="484">
        <f t="shared" ca="1" si="1006"/>
        <v>1.4604629629629169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9.25</v>
      </c>
      <c r="H2657" s="407">
        <f t="shared" si="1067"/>
        <v>1.2</v>
      </c>
      <c r="I2657" s="407">
        <f t="shared" si="1000"/>
        <v>10.95</v>
      </c>
      <c r="J2657" s="407">
        <f t="shared" si="1001"/>
        <v>11.059999999403953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11.45</v>
      </c>
      <c r="N2657" s="410">
        <f t="shared" si="1004"/>
        <v>11.559999999403953</v>
      </c>
      <c r="O2657" s="411"/>
      <c r="P2657" s="485">
        <f t="shared" ca="1" si="1005"/>
        <v>1.4607175925925464</v>
      </c>
      <c r="Q2657" s="484">
        <f t="shared" ca="1" si="1006"/>
        <v>1.4608564814814353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9.25</v>
      </c>
      <c r="H2658" s="407">
        <f t="shared" si="1069"/>
        <v>1.2</v>
      </c>
      <c r="I2658" s="407">
        <f t="shared" si="1000"/>
        <v>10.95</v>
      </c>
      <c r="J2658" s="407">
        <f t="shared" si="1001"/>
        <v>11.059999999403953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11.45</v>
      </c>
      <c r="N2658" s="410">
        <f t="shared" si="1004"/>
        <v>11.559999999403953</v>
      </c>
      <c r="O2658" s="411"/>
      <c r="P2658" s="485">
        <f t="shared" ca="1" si="1005"/>
        <v>1.4611342592592131</v>
      </c>
      <c r="Q2658" s="484">
        <f t="shared" ca="1" si="1006"/>
        <v>1.4612847222221761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9.25</v>
      </c>
      <c r="H2659" s="407">
        <f t="shared" si="1071"/>
        <v>1.2</v>
      </c>
      <c r="I2659" s="407">
        <f t="shared" si="1000"/>
        <v>10.95</v>
      </c>
      <c r="J2659" s="407">
        <f t="shared" si="1001"/>
        <v>11.059999999403953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11.45</v>
      </c>
      <c r="N2659" s="410">
        <f t="shared" si="1004"/>
        <v>11.559999999403953</v>
      </c>
      <c r="O2659" s="411"/>
      <c r="P2659" s="485">
        <f t="shared" ca="1" si="1005"/>
        <v>1.4615393518518056</v>
      </c>
      <c r="Q2659" s="484">
        <f t="shared" ca="1" si="1006"/>
        <v>1.4617129629629166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9.25</v>
      </c>
      <c r="H2660" s="407">
        <f t="shared" si="1072"/>
        <v>1.2</v>
      </c>
      <c r="I2660" s="407">
        <f t="shared" si="1000"/>
        <v>10.95</v>
      </c>
      <c r="J2660" s="407">
        <f t="shared" si="1001"/>
        <v>11.059999999403953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11.45</v>
      </c>
      <c r="N2660" s="410">
        <f t="shared" si="1004"/>
        <v>11.559999999403953</v>
      </c>
      <c r="O2660" s="411"/>
      <c r="P2660" s="485">
        <f t="shared" ca="1" si="1005"/>
        <v>1.4620023148147685</v>
      </c>
      <c r="Q2660" s="484">
        <f t="shared" ca="1" si="1006"/>
        <v>1.4621412037036574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9.25</v>
      </c>
      <c r="H2661" s="407">
        <f t="shared" si="1073"/>
        <v>1.2</v>
      </c>
      <c r="I2661" s="407">
        <f t="shared" ref="I2661:I2724" si="1074">F2661+G2661</f>
        <v>10.95</v>
      </c>
      <c r="J2661" s="407">
        <f t="shared" ref="J2661:J2724" si="1075">I2661+R2661</f>
        <v>11.059999999403953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11.45</v>
      </c>
      <c r="N2661" s="410">
        <f t="shared" ref="N2661:N2724" si="1078">J2661+L2661</f>
        <v>11.559999999403953</v>
      </c>
      <c r="O2661" s="411"/>
      <c r="P2661" s="485">
        <f t="shared" ref="P2661:P2724" ca="1" si="1079">Q2660+TIME(0,0,RANDBETWEEN(20,25))</f>
        <v>1.4624189814814352</v>
      </c>
      <c r="Q2661" s="484">
        <f t="shared" ref="Q2661:Q2724" ca="1" si="1080">P2661+TIME(0,0,RANDBETWEEN(12,15))</f>
        <v>1.4625694444443982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9.25</v>
      </c>
      <c r="H2662" s="407">
        <f t="shared" si="1082"/>
        <v>1.2</v>
      </c>
      <c r="I2662" s="407">
        <f t="shared" si="1074"/>
        <v>10.95</v>
      </c>
      <c r="J2662" s="407">
        <f t="shared" si="1075"/>
        <v>11.059999999403953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11.45</v>
      </c>
      <c r="N2662" s="410">
        <f t="shared" si="1078"/>
        <v>11.559999999403953</v>
      </c>
      <c r="O2662" s="411"/>
      <c r="P2662" s="485">
        <f t="shared" ca="1" si="1079"/>
        <v>1.46285879629625</v>
      </c>
      <c r="Q2662" s="484">
        <f t="shared" ca="1" si="1080"/>
        <v>1.4630324074073611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9.25</v>
      </c>
      <c r="H2663" s="407">
        <f t="shared" si="1083"/>
        <v>1.2</v>
      </c>
      <c r="I2663" s="407">
        <f t="shared" si="1074"/>
        <v>10.95</v>
      </c>
      <c r="J2663" s="407">
        <f t="shared" si="1075"/>
        <v>11.059999999403953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11.45</v>
      </c>
      <c r="N2663" s="410">
        <f t="shared" si="1078"/>
        <v>11.559999999403953</v>
      </c>
      <c r="O2663" s="411"/>
      <c r="P2663" s="485">
        <f t="shared" ca="1" si="1079"/>
        <v>1.4632986111110649</v>
      </c>
      <c r="Q2663" s="484">
        <f t="shared" ca="1" si="1080"/>
        <v>1.4634722222221759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9.25</v>
      </c>
      <c r="H2664" s="407">
        <f t="shared" si="1084"/>
        <v>1.2</v>
      </c>
      <c r="I2664" s="407">
        <f t="shared" si="1074"/>
        <v>10.95</v>
      </c>
      <c r="J2664" s="407">
        <f t="shared" si="1075"/>
        <v>11.059999999403953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11.45</v>
      </c>
      <c r="N2664" s="410">
        <f t="shared" si="1078"/>
        <v>11.559999999403953</v>
      </c>
      <c r="O2664" s="411"/>
      <c r="P2664" s="485">
        <f t="shared" ca="1" si="1079"/>
        <v>1.4637615740740277</v>
      </c>
      <c r="Q2664" s="484">
        <f t="shared" ca="1" si="1080"/>
        <v>1.4639351851851388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9.25</v>
      </c>
      <c r="H2665" s="407">
        <f t="shared" si="1085"/>
        <v>1.2</v>
      </c>
      <c r="I2665" s="407">
        <f t="shared" si="1074"/>
        <v>10.95</v>
      </c>
      <c r="J2665" s="407">
        <f t="shared" si="1075"/>
        <v>11.059999999403953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11.45</v>
      </c>
      <c r="N2665" s="410">
        <f t="shared" si="1078"/>
        <v>11.559999999403953</v>
      </c>
      <c r="O2665" s="411"/>
      <c r="P2665" s="485">
        <f t="shared" ca="1" si="1079"/>
        <v>1.4642245370369906</v>
      </c>
      <c r="Q2665" s="484">
        <f t="shared" ca="1" si="1080"/>
        <v>1.4643634259258795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9.25</v>
      </c>
      <c r="H2666" s="407">
        <f t="shared" si="1086"/>
        <v>1.2</v>
      </c>
      <c r="I2666" s="407">
        <f t="shared" si="1074"/>
        <v>10.95</v>
      </c>
      <c r="J2666" s="407">
        <f t="shared" si="1075"/>
        <v>11.059999999403953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11.45</v>
      </c>
      <c r="N2666" s="410">
        <f t="shared" si="1078"/>
        <v>11.559999999403953</v>
      </c>
      <c r="O2666" s="411"/>
      <c r="P2666" s="485">
        <f t="shared" ca="1" si="1079"/>
        <v>1.4646296296295833</v>
      </c>
      <c r="Q2666" s="484">
        <f t="shared" ca="1" si="1080"/>
        <v>1.4647916666666203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9.25</v>
      </c>
      <c r="H2667" s="407">
        <f t="shared" si="1087"/>
        <v>1.2</v>
      </c>
      <c r="I2667" s="407">
        <f t="shared" si="1074"/>
        <v>10.95</v>
      </c>
      <c r="J2667" s="407">
        <f t="shared" si="1075"/>
        <v>11.059999999403953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11.45</v>
      </c>
      <c r="N2667" s="410">
        <f t="shared" si="1078"/>
        <v>11.559999999403953</v>
      </c>
      <c r="O2667" s="411"/>
      <c r="P2667" s="485">
        <f t="shared" ca="1" si="1079"/>
        <v>1.4650578703703241</v>
      </c>
      <c r="Q2667" s="484">
        <f t="shared" ca="1" si="1080"/>
        <v>1.465208333333287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9.25</v>
      </c>
      <c r="H2668" s="407">
        <f t="shared" si="1088"/>
        <v>1.2</v>
      </c>
      <c r="I2668" s="407">
        <f t="shared" si="1074"/>
        <v>10.95</v>
      </c>
      <c r="J2668" s="407">
        <f t="shared" si="1075"/>
        <v>11.059999999403953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11.45</v>
      </c>
      <c r="N2668" s="410">
        <f t="shared" si="1078"/>
        <v>11.559999999403953</v>
      </c>
      <c r="O2668" s="411"/>
      <c r="P2668" s="485">
        <f t="shared" ca="1" si="1079"/>
        <v>1.4654629629629166</v>
      </c>
      <c r="Q2668" s="484">
        <f t="shared" ca="1" si="1080"/>
        <v>1.4656249999999535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9.25</v>
      </c>
      <c r="H2669" s="407">
        <f t="shared" si="1089"/>
        <v>1.2</v>
      </c>
      <c r="I2669" s="407">
        <f t="shared" si="1074"/>
        <v>10.95</v>
      </c>
      <c r="J2669" s="407">
        <f t="shared" si="1075"/>
        <v>11.059999999403953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11.45</v>
      </c>
      <c r="N2669" s="410">
        <f t="shared" si="1078"/>
        <v>11.559999999403953</v>
      </c>
      <c r="O2669" s="411"/>
      <c r="P2669" s="485">
        <f t="shared" ca="1" si="1079"/>
        <v>1.4659027777777314</v>
      </c>
      <c r="Q2669" s="484">
        <f t="shared" ca="1" si="1080"/>
        <v>1.4660763888888424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9.25</v>
      </c>
      <c r="H2670" s="407">
        <f t="shared" si="1090"/>
        <v>1.2</v>
      </c>
      <c r="I2670" s="407">
        <f t="shared" si="1074"/>
        <v>10.95</v>
      </c>
      <c r="J2670" s="407">
        <f t="shared" si="1075"/>
        <v>11.059999999403953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11.45</v>
      </c>
      <c r="N2670" s="410">
        <f t="shared" si="1078"/>
        <v>11.559999999403953</v>
      </c>
      <c r="O2670" s="411"/>
      <c r="P2670" s="485">
        <f t="shared" ca="1" si="1079"/>
        <v>1.4663425925925462</v>
      </c>
      <c r="Q2670" s="484">
        <f t="shared" ca="1" si="1080"/>
        <v>1.4665046296295832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9.25</v>
      </c>
      <c r="H2671" s="407">
        <f t="shared" si="1091"/>
        <v>1.2</v>
      </c>
      <c r="I2671" s="407">
        <f t="shared" si="1074"/>
        <v>10.95</v>
      </c>
      <c r="J2671" s="407">
        <f t="shared" si="1075"/>
        <v>11.059999999403953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11.45</v>
      </c>
      <c r="N2671" s="410">
        <f t="shared" si="1078"/>
        <v>11.559999999403953</v>
      </c>
      <c r="O2671" s="411"/>
      <c r="P2671" s="485">
        <f t="shared" ca="1" si="1079"/>
        <v>1.4667708333332869</v>
      </c>
      <c r="Q2671" s="484">
        <f t="shared" ca="1" si="1080"/>
        <v>1.4669328703703239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9.25</v>
      </c>
      <c r="H2672" s="407">
        <f t="shared" si="1092"/>
        <v>1.2</v>
      </c>
      <c r="I2672" s="407">
        <f t="shared" si="1074"/>
        <v>10.95</v>
      </c>
      <c r="J2672" s="407">
        <f t="shared" si="1075"/>
        <v>11.059999999403953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11.45</v>
      </c>
      <c r="N2672" s="410">
        <f t="shared" si="1078"/>
        <v>11.559999999403953</v>
      </c>
      <c r="O2672" s="411"/>
      <c r="P2672" s="485">
        <f t="shared" ca="1" si="1079"/>
        <v>1.4671990740740277</v>
      </c>
      <c r="Q2672" s="484">
        <f t="shared" ca="1" si="1080"/>
        <v>1.4673495370369907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9.25</v>
      </c>
      <c r="H2673" s="407">
        <f t="shared" si="1093"/>
        <v>1.2</v>
      </c>
      <c r="I2673" s="407">
        <f t="shared" si="1074"/>
        <v>10.95</v>
      </c>
      <c r="J2673" s="407">
        <f t="shared" si="1075"/>
        <v>11.059999999403953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11.45</v>
      </c>
      <c r="N2673" s="410">
        <f t="shared" si="1078"/>
        <v>11.559999999403953</v>
      </c>
      <c r="O2673" s="411"/>
      <c r="P2673" s="485">
        <f t="shared" ca="1" si="1079"/>
        <v>1.4675810185184721</v>
      </c>
      <c r="Q2673" s="484">
        <f t="shared" ca="1" si="1080"/>
        <v>1.4677546296295831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9.25</v>
      </c>
      <c r="H2674" s="407">
        <f t="shared" si="1094"/>
        <v>1.2</v>
      </c>
      <c r="I2674" s="407">
        <f t="shared" si="1074"/>
        <v>10.95</v>
      </c>
      <c r="J2674" s="407">
        <f t="shared" si="1075"/>
        <v>11.059999999403953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11.45</v>
      </c>
      <c r="N2674" s="410">
        <f t="shared" si="1078"/>
        <v>11.559999999403953</v>
      </c>
      <c r="O2674" s="411"/>
      <c r="P2674" s="485">
        <f t="shared" ca="1" si="1079"/>
        <v>1.4680208333332869</v>
      </c>
      <c r="Q2674" s="484">
        <f t="shared" ca="1" si="1080"/>
        <v>1.4681712962962499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9.25</v>
      </c>
      <c r="H2675" s="407">
        <f t="shared" si="1095"/>
        <v>1.2</v>
      </c>
      <c r="I2675" s="407">
        <f t="shared" si="1074"/>
        <v>10.95</v>
      </c>
      <c r="J2675" s="407">
        <f t="shared" si="1075"/>
        <v>11.059999999403953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11.45</v>
      </c>
      <c r="N2675" s="410">
        <f t="shared" si="1078"/>
        <v>11.559999999403953</v>
      </c>
      <c r="O2675" s="411"/>
      <c r="P2675" s="485">
        <f t="shared" ca="1" si="1079"/>
        <v>1.4684259259258794</v>
      </c>
      <c r="Q2675" s="484">
        <f t="shared" ca="1" si="1080"/>
        <v>1.4685763888888423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9.25</v>
      </c>
      <c r="H2676" s="407">
        <f t="shared" si="1096"/>
        <v>1.2</v>
      </c>
      <c r="I2676" s="407">
        <f t="shared" si="1074"/>
        <v>10.95</v>
      </c>
      <c r="J2676" s="407">
        <f t="shared" si="1075"/>
        <v>11.059999999403953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11.45</v>
      </c>
      <c r="N2676" s="410">
        <f t="shared" si="1078"/>
        <v>11.559999999403953</v>
      </c>
      <c r="O2676" s="411"/>
      <c r="P2676" s="485">
        <f t="shared" ca="1" si="1079"/>
        <v>1.4688425925925461</v>
      </c>
      <c r="Q2676" s="484">
        <f t="shared" ca="1" si="1080"/>
        <v>1.4689930555555091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9.25</v>
      </c>
      <c r="H2677" s="407">
        <f t="shared" si="1097"/>
        <v>1.2</v>
      </c>
      <c r="I2677" s="407">
        <f t="shared" si="1074"/>
        <v>10.95</v>
      </c>
      <c r="J2677" s="407">
        <f t="shared" si="1075"/>
        <v>11.059999999403953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11.45</v>
      </c>
      <c r="N2677" s="410">
        <f t="shared" si="1078"/>
        <v>11.559999999403953</v>
      </c>
      <c r="O2677" s="411"/>
      <c r="P2677" s="485">
        <f t="shared" ca="1" si="1079"/>
        <v>1.4692476851851386</v>
      </c>
      <c r="Q2677" s="484">
        <f t="shared" ca="1" si="1080"/>
        <v>1.4693981481481015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9.25</v>
      </c>
      <c r="H2678" s="407">
        <f t="shared" si="1098"/>
        <v>1.2</v>
      </c>
      <c r="I2678" s="407">
        <f t="shared" si="1074"/>
        <v>10.95</v>
      </c>
      <c r="J2678" s="407">
        <f t="shared" si="1075"/>
        <v>11.059999999403953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11.45</v>
      </c>
      <c r="N2678" s="410">
        <f t="shared" si="1078"/>
        <v>11.559999999403953</v>
      </c>
      <c r="O2678" s="411"/>
      <c r="P2678" s="485">
        <f t="shared" ca="1" si="1079"/>
        <v>1.4696759259258794</v>
      </c>
      <c r="Q2678" s="484">
        <f t="shared" ca="1" si="1080"/>
        <v>1.4698379629629164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9.25</v>
      </c>
      <c r="H2679" s="407">
        <f t="shared" si="1099"/>
        <v>1.2</v>
      </c>
      <c r="I2679" s="407">
        <f t="shared" si="1074"/>
        <v>10.95</v>
      </c>
      <c r="J2679" s="407">
        <f t="shared" si="1075"/>
        <v>11.059999999403953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11.45</v>
      </c>
      <c r="N2679" s="410">
        <f t="shared" si="1078"/>
        <v>11.559999999403953</v>
      </c>
      <c r="O2679" s="411"/>
      <c r="P2679" s="485">
        <f t="shared" ca="1" si="1079"/>
        <v>1.4700810185184718</v>
      </c>
      <c r="Q2679" s="484">
        <f t="shared" ca="1" si="1080"/>
        <v>1.4702199074073607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9.25</v>
      </c>
      <c r="H2680" s="407">
        <f t="shared" si="1100"/>
        <v>1.2</v>
      </c>
      <c r="I2680" s="407">
        <f t="shared" si="1074"/>
        <v>10.95</v>
      </c>
      <c r="J2680" s="407">
        <f t="shared" si="1075"/>
        <v>11.059999999403953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11.45</v>
      </c>
      <c r="N2680" s="410">
        <f t="shared" si="1078"/>
        <v>11.559999999403953</v>
      </c>
      <c r="O2680" s="411"/>
      <c r="P2680" s="485">
        <f t="shared" ca="1" si="1079"/>
        <v>1.4704629629629162</v>
      </c>
      <c r="Q2680" s="484">
        <f t="shared" ca="1" si="1080"/>
        <v>1.4706365740740273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9.25</v>
      </c>
      <c r="H2681" s="407">
        <f t="shared" si="1101"/>
        <v>1.2</v>
      </c>
      <c r="I2681" s="407">
        <f t="shared" si="1074"/>
        <v>10.95</v>
      </c>
      <c r="J2681" s="407">
        <f t="shared" si="1075"/>
        <v>11.059999999403953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11.45</v>
      </c>
      <c r="N2681" s="410">
        <f t="shared" si="1078"/>
        <v>11.559999999403953</v>
      </c>
      <c r="O2681" s="411"/>
      <c r="P2681" s="485">
        <f t="shared" ca="1" si="1079"/>
        <v>1.4708680555555087</v>
      </c>
      <c r="Q2681" s="484">
        <f t="shared" ca="1" si="1080"/>
        <v>1.4710185185184717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9.25</v>
      </c>
      <c r="H2682" s="407">
        <f t="shared" si="1102"/>
        <v>1.2</v>
      </c>
      <c r="I2682" s="407">
        <f t="shared" si="1074"/>
        <v>10.95</v>
      </c>
      <c r="J2682" s="407">
        <f t="shared" si="1075"/>
        <v>11.059999999403953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11.45</v>
      </c>
      <c r="N2682" s="410">
        <f t="shared" si="1078"/>
        <v>11.559999999403953</v>
      </c>
      <c r="O2682" s="411"/>
      <c r="P2682" s="485">
        <f t="shared" ca="1" si="1079"/>
        <v>1.4712615740740271</v>
      </c>
      <c r="Q2682" s="484">
        <f t="shared" ca="1" si="1080"/>
        <v>1.4714351851851382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9.25</v>
      </c>
      <c r="H2683" s="407">
        <f t="shared" si="1103"/>
        <v>1.2</v>
      </c>
      <c r="I2683" s="407">
        <f t="shared" si="1074"/>
        <v>10.95</v>
      </c>
      <c r="J2683" s="407">
        <f t="shared" si="1075"/>
        <v>11.059999999403953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11.45</v>
      </c>
      <c r="N2683" s="410">
        <f t="shared" si="1078"/>
        <v>11.559999999403953</v>
      </c>
      <c r="O2683" s="411"/>
      <c r="P2683" s="485">
        <f t="shared" ca="1" si="1079"/>
        <v>1.4716666666666196</v>
      </c>
      <c r="Q2683" s="484">
        <f t="shared" ca="1" si="1080"/>
        <v>1.4718402777777306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9.25</v>
      </c>
      <c r="H2684" s="407">
        <f t="shared" si="1104"/>
        <v>1.2</v>
      </c>
      <c r="I2684" s="407">
        <f t="shared" si="1074"/>
        <v>10.95</v>
      </c>
      <c r="J2684" s="407">
        <f t="shared" si="1075"/>
        <v>11.059999999403953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11.45</v>
      </c>
      <c r="N2684" s="410">
        <f t="shared" si="1078"/>
        <v>11.559999999403953</v>
      </c>
      <c r="O2684" s="411"/>
      <c r="P2684" s="485">
        <f t="shared" ca="1" si="1079"/>
        <v>1.4720717592592121</v>
      </c>
      <c r="Q2684" s="484">
        <f t="shared" ca="1" si="1080"/>
        <v>1.472210648148101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9.25</v>
      </c>
      <c r="H2685" s="407">
        <f t="shared" si="1105"/>
        <v>1.2</v>
      </c>
      <c r="I2685" s="407">
        <f t="shared" si="1074"/>
        <v>10.95</v>
      </c>
      <c r="J2685" s="407">
        <f t="shared" si="1075"/>
        <v>11.059999999403953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11.45</v>
      </c>
      <c r="N2685" s="410">
        <f t="shared" si="1078"/>
        <v>11.559999999403953</v>
      </c>
      <c r="O2685" s="411"/>
      <c r="P2685" s="485">
        <f t="shared" ca="1" si="1079"/>
        <v>1.4724884259258788</v>
      </c>
      <c r="Q2685" s="484">
        <f t="shared" ca="1" si="1080"/>
        <v>1.4726504629629158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9.25</v>
      </c>
      <c r="H2686" s="407">
        <f t="shared" si="1106"/>
        <v>1.2</v>
      </c>
      <c r="I2686" s="407">
        <f t="shared" si="1074"/>
        <v>10.95</v>
      </c>
      <c r="J2686" s="407">
        <f t="shared" si="1075"/>
        <v>11.059999999403953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11.45</v>
      </c>
      <c r="N2686" s="410">
        <f t="shared" si="1078"/>
        <v>11.559999999403953</v>
      </c>
      <c r="O2686" s="411"/>
      <c r="P2686" s="485">
        <f t="shared" ca="1" si="1079"/>
        <v>1.4728819444443972</v>
      </c>
      <c r="Q2686" s="484">
        <f t="shared" ca="1" si="1080"/>
        <v>1.4730555555555083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9.25</v>
      </c>
      <c r="H2687" s="407">
        <f t="shared" si="1107"/>
        <v>1.2</v>
      </c>
      <c r="I2687" s="407">
        <f t="shared" si="1074"/>
        <v>10.95</v>
      </c>
      <c r="J2687" s="407">
        <f t="shared" si="1075"/>
        <v>11.059999999403953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11.45</v>
      </c>
      <c r="N2687" s="410">
        <f t="shared" si="1078"/>
        <v>11.559999999403953</v>
      </c>
      <c r="O2687" s="411"/>
      <c r="P2687" s="485">
        <f t="shared" ca="1" si="1079"/>
        <v>1.4733101851851378</v>
      </c>
      <c r="Q2687" s="484">
        <f t="shared" ca="1" si="1080"/>
        <v>1.4734490740740267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9.25</v>
      </c>
      <c r="H2688" s="407">
        <f t="shared" si="1108"/>
        <v>1.2</v>
      </c>
      <c r="I2688" s="407">
        <f t="shared" si="1074"/>
        <v>10.95</v>
      </c>
      <c r="J2688" s="407">
        <f t="shared" si="1075"/>
        <v>11.059999999403953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11.45</v>
      </c>
      <c r="N2688" s="410">
        <f t="shared" si="1078"/>
        <v>11.559999999403953</v>
      </c>
      <c r="O2688" s="411"/>
      <c r="P2688" s="485">
        <f t="shared" ca="1" si="1079"/>
        <v>1.4737152777777305</v>
      </c>
      <c r="Q2688" s="484">
        <f t="shared" ca="1" si="1080"/>
        <v>1.4738657407406934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9.25</v>
      </c>
      <c r="H2689" s="407">
        <f t="shared" si="1109"/>
        <v>1.2</v>
      </c>
      <c r="I2689" s="407">
        <f t="shared" si="1074"/>
        <v>10.95</v>
      </c>
      <c r="J2689" s="407">
        <f t="shared" si="1075"/>
        <v>11.059999999403953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11.45</v>
      </c>
      <c r="N2689" s="410">
        <f t="shared" si="1078"/>
        <v>11.559999999403953</v>
      </c>
      <c r="O2689" s="411"/>
      <c r="P2689" s="485">
        <f t="shared" ca="1" si="1079"/>
        <v>1.4741087962962489</v>
      </c>
      <c r="Q2689" s="484">
        <f t="shared" ca="1" si="1080"/>
        <v>1.4742592592592119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9.25</v>
      </c>
      <c r="H2690" s="407">
        <f t="shared" si="1110"/>
        <v>1.2</v>
      </c>
      <c r="I2690" s="407">
        <f t="shared" si="1074"/>
        <v>10.95</v>
      </c>
      <c r="J2690" s="407">
        <f t="shared" si="1075"/>
        <v>11.059999999403953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11.45</v>
      </c>
      <c r="N2690" s="410">
        <f t="shared" si="1078"/>
        <v>11.559999999403953</v>
      </c>
      <c r="O2690" s="411"/>
      <c r="P2690" s="485">
        <f t="shared" ca="1" si="1079"/>
        <v>1.4745486111110637</v>
      </c>
      <c r="Q2690" s="484">
        <f t="shared" ca="1" si="1080"/>
        <v>1.4747106481481007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9.25</v>
      </c>
      <c r="H2691" s="407">
        <f t="shared" si="1111"/>
        <v>1.2</v>
      </c>
      <c r="I2691" s="407">
        <f t="shared" si="1074"/>
        <v>10.95</v>
      </c>
      <c r="J2691" s="407">
        <f t="shared" si="1075"/>
        <v>11.059999999403953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11.45</v>
      </c>
      <c r="N2691" s="410">
        <f t="shared" si="1078"/>
        <v>11.559999999403953</v>
      </c>
      <c r="O2691" s="411"/>
      <c r="P2691" s="485">
        <f t="shared" ca="1" si="1079"/>
        <v>1.4749999999999526</v>
      </c>
      <c r="Q2691" s="484">
        <f t="shared" ca="1" si="1080"/>
        <v>1.4751388888888415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9.25</v>
      </c>
      <c r="H2692" s="407">
        <f t="shared" si="1112"/>
        <v>1.2</v>
      </c>
      <c r="I2692" s="407">
        <f t="shared" si="1074"/>
        <v>10.95</v>
      </c>
      <c r="J2692" s="407">
        <f t="shared" si="1075"/>
        <v>11.059999999403953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11.45</v>
      </c>
      <c r="N2692" s="410">
        <f t="shared" si="1078"/>
        <v>11.559999999403953</v>
      </c>
      <c r="O2692" s="411"/>
      <c r="P2692" s="485">
        <f t="shared" ca="1" si="1079"/>
        <v>1.475381944444397</v>
      </c>
      <c r="Q2692" s="484">
        <f t="shared" ca="1" si="1080"/>
        <v>1.4755324074073599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9.25</v>
      </c>
      <c r="H2693" s="407">
        <f t="shared" si="1113"/>
        <v>1.2</v>
      </c>
      <c r="I2693" s="407">
        <f t="shared" si="1074"/>
        <v>10.95</v>
      </c>
      <c r="J2693" s="407">
        <f t="shared" si="1075"/>
        <v>11.059999999403953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11.45</v>
      </c>
      <c r="N2693" s="410">
        <f t="shared" si="1078"/>
        <v>11.559999999403953</v>
      </c>
      <c r="O2693" s="411"/>
      <c r="P2693" s="485">
        <f t="shared" ca="1" si="1079"/>
        <v>1.4758217592592118</v>
      </c>
      <c r="Q2693" s="484">
        <f t="shared" ca="1" si="1080"/>
        <v>1.4759953703703228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9.25</v>
      </c>
      <c r="H2694" s="407">
        <f t="shared" si="1114"/>
        <v>1.2</v>
      </c>
      <c r="I2694" s="407">
        <f t="shared" si="1074"/>
        <v>10.95</v>
      </c>
      <c r="J2694" s="407">
        <f t="shared" si="1075"/>
        <v>11.059999999403953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11.45</v>
      </c>
      <c r="N2694" s="410">
        <f t="shared" si="1078"/>
        <v>11.559999999403953</v>
      </c>
      <c r="O2694" s="411"/>
      <c r="P2694" s="485">
        <f t="shared" ca="1" si="1079"/>
        <v>1.4762268518518042</v>
      </c>
      <c r="Q2694" s="484">
        <f t="shared" ca="1" si="1080"/>
        <v>1.4763657407406932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9.25</v>
      </c>
      <c r="H2695" s="407">
        <f t="shared" si="1115"/>
        <v>1.2</v>
      </c>
      <c r="I2695" s="407">
        <f t="shared" si="1074"/>
        <v>10.95</v>
      </c>
      <c r="J2695" s="407">
        <f t="shared" si="1075"/>
        <v>11.059999999403953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11.45</v>
      </c>
      <c r="N2695" s="410">
        <f t="shared" si="1078"/>
        <v>11.559999999403953</v>
      </c>
      <c r="O2695" s="411"/>
      <c r="P2695" s="485">
        <f t="shared" ca="1" si="1079"/>
        <v>1.4766319444443969</v>
      </c>
      <c r="Q2695" s="484">
        <f t="shared" ca="1" si="1080"/>
        <v>1.4767824074073599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9.25</v>
      </c>
      <c r="H2696" s="407">
        <f t="shared" si="1116"/>
        <v>1.2</v>
      </c>
      <c r="I2696" s="407">
        <f t="shared" si="1074"/>
        <v>10.95</v>
      </c>
      <c r="J2696" s="407">
        <f t="shared" si="1075"/>
        <v>11.059999999403953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11.45</v>
      </c>
      <c r="N2696" s="410">
        <f t="shared" si="1078"/>
        <v>11.559999999403953</v>
      </c>
      <c r="O2696" s="411"/>
      <c r="P2696" s="485">
        <f t="shared" ca="1" si="1079"/>
        <v>1.4770486111110637</v>
      </c>
      <c r="Q2696" s="484">
        <f t="shared" ca="1" si="1080"/>
        <v>1.4771990740740266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9.25</v>
      </c>
      <c r="H2697" s="407">
        <f t="shared" si="1117"/>
        <v>1.2</v>
      </c>
      <c r="I2697" s="407">
        <f t="shared" si="1074"/>
        <v>10.95</v>
      </c>
      <c r="J2697" s="407">
        <f t="shared" si="1075"/>
        <v>11.059999999403953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11.45</v>
      </c>
      <c r="N2697" s="410">
        <f t="shared" si="1078"/>
        <v>11.559999999403953</v>
      </c>
      <c r="O2697" s="411"/>
      <c r="P2697" s="485">
        <f t="shared" ca="1" si="1079"/>
        <v>1.4774421296295821</v>
      </c>
      <c r="Q2697" s="484">
        <f t="shared" ca="1" si="1080"/>
        <v>1.4776041666666191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9.25</v>
      </c>
      <c r="H2698" s="407">
        <f t="shared" si="1118"/>
        <v>1.2</v>
      </c>
      <c r="I2698" s="407">
        <f t="shared" si="1074"/>
        <v>10.95</v>
      </c>
      <c r="J2698" s="407">
        <f t="shared" si="1075"/>
        <v>11.059999999403953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11.45</v>
      </c>
      <c r="N2698" s="410">
        <f t="shared" si="1078"/>
        <v>11.559999999403953</v>
      </c>
      <c r="O2698" s="411"/>
      <c r="P2698" s="485">
        <f t="shared" ca="1" si="1079"/>
        <v>1.4778703703703229</v>
      </c>
      <c r="Q2698" s="484">
        <f t="shared" ca="1" si="1080"/>
        <v>1.4780092592592118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9.25</v>
      </c>
      <c r="H2699" s="407">
        <f t="shared" si="1119"/>
        <v>1.2</v>
      </c>
      <c r="I2699" s="407">
        <f t="shared" si="1074"/>
        <v>10.95</v>
      </c>
      <c r="J2699" s="407">
        <f t="shared" si="1075"/>
        <v>11.059999999403953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11.45</v>
      </c>
      <c r="N2699" s="410">
        <f t="shared" si="1078"/>
        <v>11.559999999403953</v>
      </c>
      <c r="O2699" s="411"/>
      <c r="P2699" s="485">
        <f t="shared" ca="1" si="1079"/>
        <v>1.4782986111110636</v>
      </c>
      <c r="Q2699" s="484">
        <f t="shared" ca="1" si="1080"/>
        <v>1.4784490740740266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9.25</v>
      </c>
      <c r="H2700" s="407">
        <f t="shared" si="1120"/>
        <v>1.2</v>
      </c>
      <c r="I2700" s="407">
        <f t="shared" si="1074"/>
        <v>10.95</v>
      </c>
      <c r="J2700" s="407">
        <f t="shared" si="1075"/>
        <v>11.059999999403953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11.45</v>
      </c>
      <c r="N2700" s="410">
        <f t="shared" si="1078"/>
        <v>11.559999999403953</v>
      </c>
      <c r="O2700" s="411"/>
      <c r="P2700" s="485">
        <f t="shared" ca="1" si="1079"/>
        <v>1.4787384259258785</v>
      </c>
      <c r="Q2700" s="484">
        <f t="shared" ca="1" si="1080"/>
        <v>1.4788888888888414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9.25</v>
      </c>
      <c r="H2701" s="407">
        <f t="shared" si="1121"/>
        <v>1.2</v>
      </c>
      <c r="I2701" s="407">
        <f t="shared" si="1074"/>
        <v>10.95</v>
      </c>
      <c r="J2701" s="407">
        <f t="shared" si="1075"/>
        <v>11.059999999403953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11.45</v>
      </c>
      <c r="N2701" s="410">
        <f t="shared" si="1078"/>
        <v>11.559999999403953</v>
      </c>
      <c r="O2701" s="411"/>
      <c r="P2701" s="485">
        <f t="shared" ca="1" si="1079"/>
        <v>1.4791203703703228</v>
      </c>
      <c r="Q2701" s="484">
        <f t="shared" ca="1" si="1080"/>
        <v>1.4792592592592118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9.25</v>
      </c>
      <c r="H2702" s="407">
        <f t="shared" si="1122"/>
        <v>1.2</v>
      </c>
      <c r="I2702" s="407">
        <f t="shared" si="1074"/>
        <v>10.95</v>
      </c>
      <c r="J2702" s="407">
        <f t="shared" si="1075"/>
        <v>11.059999999403953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11.45</v>
      </c>
      <c r="N2702" s="410">
        <f t="shared" si="1078"/>
        <v>11.559999999403953</v>
      </c>
      <c r="O2702" s="411"/>
      <c r="P2702" s="485">
        <f t="shared" ca="1" si="1079"/>
        <v>1.4795486111110636</v>
      </c>
      <c r="Q2702" s="484">
        <f t="shared" ca="1" si="1080"/>
        <v>1.4796990740740266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9.25</v>
      </c>
      <c r="H2703" s="407">
        <f t="shared" si="1123"/>
        <v>1.2</v>
      </c>
      <c r="I2703" s="407">
        <f t="shared" si="1074"/>
        <v>10.95</v>
      </c>
      <c r="J2703" s="407">
        <f t="shared" si="1075"/>
        <v>11.059999999403953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11.45</v>
      </c>
      <c r="N2703" s="410">
        <f t="shared" si="1078"/>
        <v>11.559999999403953</v>
      </c>
      <c r="O2703" s="411"/>
      <c r="P2703" s="485">
        <f t="shared" ca="1" si="1079"/>
        <v>1.4799652777777303</v>
      </c>
      <c r="Q2703" s="484">
        <f t="shared" ca="1" si="1080"/>
        <v>1.4801041666666193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9.25</v>
      </c>
      <c r="H2704" s="407">
        <f t="shared" si="1124"/>
        <v>1.2</v>
      </c>
      <c r="I2704" s="407">
        <f t="shared" si="1074"/>
        <v>10.95</v>
      </c>
      <c r="J2704" s="407">
        <f t="shared" si="1075"/>
        <v>11.059999999403953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11.45</v>
      </c>
      <c r="N2704" s="410">
        <f t="shared" si="1078"/>
        <v>11.559999999403953</v>
      </c>
      <c r="O2704" s="411"/>
      <c r="P2704" s="485">
        <f t="shared" ca="1" si="1079"/>
        <v>1.4803587962962488</v>
      </c>
      <c r="Q2704" s="484">
        <f t="shared" ca="1" si="1080"/>
        <v>1.4804976851851377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9.25</v>
      </c>
      <c r="H2705" s="407">
        <f t="shared" si="1125"/>
        <v>1.2</v>
      </c>
      <c r="I2705" s="407">
        <f t="shared" si="1074"/>
        <v>10.95</v>
      </c>
      <c r="J2705" s="407">
        <f t="shared" si="1075"/>
        <v>11.059999999403953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11.45</v>
      </c>
      <c r="N2705" s="410">
        <f t="shared" si="1078"/>
        <v>11.559999999403953</v>
      </c>
      <c r="O2705" s="411"/>
      <c r="P2705" s="485">
        <f t="shared" ca="1" si="1079"/>
        <v>1.4807407407406932</v>
      </c>
      <c r="Q2705" s="484">
        <f t="shared" ca="1" si="1080"/>
        <v>1.4808912037036561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9.25</v>
      </c>
      <c r="H2706" s="407">
        <f t="shared" si="1126"/>
        <v>1.2</v>
      </c>
      <c r="I2706" s="407">
        <f t="shared" si="1074"/>
        <v>10.95</v>
      </c>
      <c r="J2706" s="407">
        <f t="shared" si="1075"/>
        <v>11.059999999403953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11.45</v>
      </c>
      <c r="N2706" s="410">
        <f t="shared" si="1078"/>
        <v>11.559999999403953</v>
      </c>
      <c r="O2706" s="411"/>
      <c r="P2706" s="485">
        <f t="shared" ca="1" si="1079"/>
        <v>1.481180555555508</v>
      </c>
      <c r="Q2706" s="484">
        <f t="shared" ca="1" si="1080"/>
        <v>1.4813310185184709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9.25</v>
      </c>
      <c r="H2707" s="407">
        <f t="shared" si="1127"/>
        <v>1.2</v>
      </c>
      <c r="I2707" s="407">
        <f t="shared" si="1074"/>
        <v>10.95</v>
      </c>
      <c r="J2707" s="407">
        <f t="shared" si="1075"/>
        <v>11.059999999403953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11.45</v>
      </c>
      <c r="N2707" s="410">
        <f t="shared" si="1078"/>
        <v>11.559999999403953</v>
      </c>
      <c r="O2707" s="411"/>
      <c r="P2707" s="485">
        <f t="shared" ca="1" si="1079"/>
        <v>1.4815624999999524</v>
      </c>
      <c r="Q2707" s="484">
        <f t="shared" ca="1" si="1080"/>
        <v>1.4817245370369894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9.25</v>
      </c>
      <c r="H2708" s="407">
        <f t="shared" si="1128"/>
        <v>1.2</v>
      </c>
      <c r="I2708" s="407">
        <f t="shared" si="1074"/>
        <v>10.95</v>
      </c>
      <c r="J2708" s="407">
        <f t="shared" si="1075"/>
        <v>11.059999999403953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11.45</v>
      </c>
      <c r="N2708" s="410">
        <f t="shared" si="1078"/>
        <v>11.559999999403953</v>
      </c>
      <c r="O2708" s="411"/>
      <c r="P2708" s="485">
        <f t="shared" ca="1" si="1079"/>
        <v>1.4819907407406931</v>
      </c>
      <c r="Q2708" s="484">
        <f t="shared" ca="1" si="1080"/>
        <v>1.4821643518518042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9.25</v>
      </c>
      <c r="H2709" s="407">
        <f t="shared" si="1129"/>
        <v>1.2</v>
      </c>
      <c r="I2709" s="407">
        <f t="shared" si="1074"/>
        <v>10.95</v>
      </c>
      <c r="J2709" s="407">
        <f t="shared" si="1075"/>
        <v>11.059999999403953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11.45</v>
      </c>
      <c r="N2709" s="410">
        <f t="shared" si="1078"/>
        <v>11.559999999403953</v>
      </c>
      <c r="O2709" s="411"/>
      <c r="P2709" s="485">
        <f t="shared" ca="1" si="1079"/>
        <v>1.482453703703656</v>
      </c>
      <c r="Q2709" s="484">
        <f t="shared" ca="1" si="1080"/>
        <v>1.4826273148147671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9.25</v>
      </c>
      <c r="H2710" s="407">
        <f t="shared" si="1130"/>
        <v>1.2</v>
      </c>
      <c r="I2710" s="407">
        <f t="shared" si="1074"/>
        <v>10.95</v>
      </c>
      <c r="J2710" s="407">
        <f t="shared" si="1075"/>
        <v>11.059999999403953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11.45</v>
      </c>
      <c r="N2710" s="410">
        <f t="shared" si="1078"/>
        <v>11.559999999403953</v>
      </c>
      <c r="O2710" s="411"/>
      <c r="P2710" s="485">
        <f t="shared" ca="1" si="1079"/>
        <v>1.4828935185184708</v>
      </c>
      <c r="Q2710" s="484">
        <f t="shared" ca="1" si="1080"/>
        <v>1.4830555555555078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9.25</v>
      </c>
      <c r="H2711" s="407">
        <f t="shared" si="1131"/>
        <v>1.2</v>
      </c>
      <c r="I2711" s="407">
        <f t="shared" si="1074"/>
        <v>10.95</v>
      </c>
      <c r="J2711" s="407">
        <f t="shared" si="1075"/>
        <v>11.059999999403953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11.45</v>
      </c>
      <c r="N2711" s="410">
        <f t="shared" si="1078"/>
        <v>11.559999999403953</v>
      </c>
      <c r="O2711" s="411"/>
      <c r="P2711" s="485">
        <f t="shared" ca="1" si="1079"/>
        <v>1.4832986111110633</v>
      </c>
      <c r="Q2711" s="484">
        <f t="shared" ca="1" si="1080"/>
        <v>1.4834490740740263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9.25</v>
      </c>
      <c r="H2712" s="407">
        <f t="shared" si="1132"/>
        <v>1.2</v>
      </c>
      <c r="I2712" s="407">
        <f t="shared" si="1074"/>
        <v>10.95</v>
      </c>
      <c r="J2712" s="407">
        <f t="shared" si="1075"/>
        <v>11.059999999403953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11.45</v>
      </c>
      <c r="N2712" s="410">
        <f t="shared" si="1078"/>
        <v>11.559999999403953</v>
      </c>
      <c r="O2712" s="411"/>
      <c r="P2712" s="485">
        <f t="shared" ca="1" si="1079"/>
        <v>1.4837384259258781</v>
      </c>
      <c r="Q2712" s="484">
        <f t="shared" ca="1" si="1080"/>
        <v>1.4838888888888411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9.25</v>
      </c>
      <c r="H2713" s="407">
        <f t="shared" si="1133"/>
        <v>1.2</v>
      </c>
      <c r="I2713" s="407">
        <f t="shared" si="1074"/>
        <v>10.95</v>
      </c>
      <c r="J2713" s="407">
        <f t="shared" si="1075"/>
        <v>11.059999999403953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11.45</v>
      </c>
      <c r="N2713" s="410">
        <f t="shared" si="1078"/>
        <v>11.559999999403953</v>
      </c>
      <c r="O2713" s="411"/>
      <c r="P2713" s="485">
        <f t="shared" ca="1" si="1079"/>
        <v>1.4841550925925449</v>
      </c>
      <c r="Q2713" s="484">
        <f t="shared" ca="1" si="1080"/>
        <v>1.4843287037036559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9.25</v>
      </c>
      <c r="H2714" s="407">
        <f t="shared" si="1134"/>
        <v>1.2</v>
      </c>
      <c r="I2714" s="407">
        <f t="shared" si="1074"/>
        <v>10.95</v>
      </c>
      <c r="J2714" s="407">
        <f t="shared" si="1075"/>
        <v>11.059999999403953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11.45</v>
      </c>
      <c r="N2714" s="410">
        <f t="shared" si="1078"/>
        <v>11.559999999403953</v>
      </c>
      <c r="O2714" s="411"/>
      <c r="P2714" s="485">
        <f t="shared" ca="1" si="1079"/>
        <v>1.4845601851851373</v>
      </c>
      <c r="Q2714" s="484">
        <f t="shared" ca="1" si="1080"/>
        <v>1.4846990740740262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9.25</v>
      </c>
      <c r="H2715" s="407">
        <f t="shared" si="1135"/>
        <v>1.2</v>
      </c>
      <c r="I2715" s="407">
        <f t="shared" si="1074"/>
        <v>10.95</v>
      </c>
      <c r="J2715" s="407">
        <f t="shared" si="1075"/>
        <v>11.059999999403953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11.45</v>
      </c>
      <c r="N2715" s="410">
        <f t="shared" si="1078"/>
        <v>11.559999999403953</v>
      </c>
      <c r="O2715" s="411"/>
      <c r="P2715" s="485">
        <f t="shared" ca="1" si="1079"/>
        <v>1.4849768518518041</v>
      </c>
      <c r="Q2715" s="484">
        <f t="shared" ca="1" si="1080"/>
        <v>1.485138888888841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9.25</v>
      </c>
      <c r="H2716" s="407">
        <f t="shared" si="1136"/>
        <v>1.2</v>
      </c>
      <c r="I2716" s="407">
        <f t="shared" si="1074"/>
        <v>10.95</v>
      </c>
      <c r="J2716" s="407">
        <f t="shared" si="1075"/>
        <v>11.059999999403953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11.45</v>
      </c>
      <c r="N2716" s="410">
        <f t="shared" si="1078"/>
        <v>11.559999999403953</v>
      </c>
      <c r="O2716" s="411"/>
      <c r="P2716" s="485">
        <f t="shared" ca="1" si="1079"/>
        <v>1.4854166666666189</v>
      </c>
      <c r="Q2716" s="484">
        <f t="shared" ca="1" si="1080"/>
        <v>1.4855671296295818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9.25</v>
      </c>
      <c r="H2717" s="407">
        <f t="shared" si="1137"/>
        <v>1.2</v>
      </c>
      <c r="I2717" s="407">
        <f t="shared" si="1074"/>
        <v>10.95</v>
      </c>
      <c r="J2717" s="407">
        <f t="shared" si="1075"/>
        <v>11.059999999403953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11.45</v>
      </c>
      <c r="N2717" s="410">
        <f t="shared" si="1078"/>
        <v>11.559999999403953</v>
      </c>
      <c r="O2717" s="411"/>
      <c r="P2717" s="485">
        <f t="shared" ca="1" si="1079"/>
        <v>1.4858333333332856</v>
      </c>
      <c r="Q2717" s="484">
        <f t="shared" ca="1" si="1080"/>
        <v>1.4859837962962485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9.25</v>
      </c>
      <c r="H2718" s="407">
        <f t="shared" si="1138"/>
        <v>1.2</v>
      </c>
      <c r="I2718" s="407">
        <f t="shared" si="1074"/>
        <v>10.95</v>
      </c>
      <c r="J2718" s="407">
        <f t="shared" si="1075"/>
        <v>11.059999999403953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11.45</v>
      </c>
      <c r="N2718" s="410">
        <f t="shared" si="1078"/>
        <v>11.559999999403953</v>
      </c>
      <c r="O2718" s="411"/>
      <c r="P2718" s="485">
        <f t="shared" ca="1" si="1079"/>
        <v>1.48621527777773</v>
      </c>
      <c r="Q2718" s="484">
        <f t="shared" ca="1" si="1080"/>
        <v>1.486388888888841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9.25</v>
      </c>
      <c r="H2719" s="407">
        <f t="shared" si="1139"/>
        <v>1.2</v>
      </c>
      <c r="I2719" s="407">
        <f t="shared" si="1074"/>
        <v>10.95</v>
      </c>
      <c r="J2719" s="407">
        <f t="shared" si="1075"/>
        <v>11.059999999403953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11.45</v>
      </c>
      <c r="N2719" s="410">
        <f t="shared" si="1078"/>
        <v>11.559999999403953</v>
      </c>
      <c r="O2719" s="411"/>
      <c r="P2719" s="485">
        <f t="shared" ca="1" si="1079"/>
        <v>1.4866435185184705</v>
      </c>
      <c r="Q2719" s="484">
        <f t="shared" ca="1" si="1080"/>
        <v>1.4868171296295816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9.25</v>
      </c>
      <c r="H2720" s="407">
        <f t="shared" si="1140"/>
        <v>1.2</v>
      </c>
      <c r="I2720" s="407">
        <f t="shared" si="1074"/>
        <v>10.95</v>
      </c>
      <c r="J2720" s="407">
        <f t="shared" si="1075"/>
        <v>11.059999999403953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11.45</v>
      </c>
      <c r="N2720" s="410">
        <f t="shared" si="1078"/>
        <v>11.559999999403953</v>
      </c>
      <c r="O2720" s="411"/>
      <c r="P2720" s="485">
        <f t="shared" ca="1" si="1079"/>
        <v>1.487048611111063</v>
      </c>
      <c r="Q2720" s="484">
        <f t="shared" ca="1" si="1080"/>
        <v>1.487199074074026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9.25</v>
      </c>
      <c r="H2721" s="407">
        <f t="shared" si="1141"/>
        <v>1.2</v>
      </c>
      <c r="I2721" s="407">
        <f t="shared" si="1074"/>
        <v>10.95</v>
      </c>
      <c r="J2721" s="407">
        <f t="shared" si="1075"/>
        <v>11.059999999403953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11.45</v>
      </c>
      <c r="N2721" s="410">
        <f t="shared" si="1078"/>
        <v>11.559999999403953</v>
      </c>
      <c r="O2721" s="411"/>
      <c r="P2721" s="485">
        <f t="shared" ca="1" si="1079"/>
        <v>1.4874305555555074</v>
      </c>
      <c r="Q2721" s="484">
        <f t="shared" ca="1" si="1080"/>
        <v>1.4875810185184704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9.25</v>
      </c>
      <c r="H2722" s="407">
        <f t="shared" si="1143"/>
        <v>1.2</v>
      </c>
      <c r="I2722" s="407">
        <f t="shared" si="1074"/>
        <v>10.95</v>
      </c>
      <c r="J2722" s="407">
        <f t="shared" si="1075"/>
        <v>11.059999999403953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11.45</v>
      </c>
      <c r="N2722" s="410">
        <f t="shared" si="1078"/>
        <v>11.559999999403953</v>
      </c>
      <c r="O2722" s="411"/>
      <c r="P2722" s="485">
        <f t="shared" ca="1" si="1079"/>
        <v>1.4878703703703222</v>
      </c>
      <c r="Q2722" s="484">
        <f t="shared" ca="1" si="1080"/>
        <v>1.4880208333332852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9.25</v>
      </c>
      <c r="H2723" s="407">
        <f t="shared" si="1145"/>
        <v>1.2</v>
      </c>
      <c r="I2723" s="407">
        <f t="shared" si="1074"/>
        <v>10.95</v>
      </c>
      <c r="J2723" s="407">
        <f t="shared" si="1075"/>
        <v>11.059999999403953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11.45</v>
      </c>
      <c r="N2723" s="410">
        <f t="shared" si="1078"/>
        <v>11.559999999403953</v>
      </c>
      <c r="O2723" s="411"/>
      <c r="P2723" s="485">
        <f t="shared" ca="1" si="1079"/>
        <v>1.488310185185137</v>
      </c>
      <c r="Q2723" s="484">
        <f t="shared" ca="1" si="1080"/>
        <v>1.488472222222174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9.25</v>
      </c>
      <c r="H2724" s="407">
        <f t="shared" si="1146"/>
        <v>1.2</v>
      </c>
      <c r="I2724" s="407">
        <f t="shared" si="1074"/>
        <v>10.95</v>
      </c>
      <c r="J2724" s="407">
        <f t="shared" si="1075"/>
        <v>11.059999999403953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11.45</v>
      </c>
      <c r="N2724" s="410">
        <f t="shared" si="1078"/>
        <v>11.559999999403953</v>
      </c>
      <c r="O2724" s="411"/>
      <c r="P2724" s="485">
        <f t="shared" ca="1" si="1079"/>
        <v>1.4887152777777295</v>
      </c>
      <c r="Q2724" s="484">
        <f t="shared" ca="1" si="1080"/>
        <v>1.4888657407406924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9.25</v>
      </c>
      <c r="H2725" s="407">
        <f t="shared" si="1147"/>
        <v>1.2</v>
      </c>
      <c r="I2725" s="407">
        <f t="shared" ref="I2725:I2773" si="1148">F2725+G2725</f>
        <v>10.95</v>
      </c>
      <c r="J2725" s="407">
        <f t="shared" ref="J2725:J2773" si="1149">I2725+R2725</f>
        <v>11.059999999403953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11.45</v>
      </c>
      <c r="N2725" s="410">
        <f t="shared" ref="N2725:N2773" si="1152">J2725+L2725</f>
        <v>11.559999999403953</v>
      </c>
      <c r="O2725" s="411"/>
      <c r="P2725" s="485">
        <f t="shared" ref="P2725:P2773" ca="1" si="1153">Q2724+TIME(0,0,RANDBETWEEN(20,25))</f>
        <v>1.4891087962962479</v>
      </c>
      <c r="Q2725" s="484">
        <f t="shared" ref="Q2725:Q2773" ca="1" si="1154">P2725+TIME(0,0,RANDBETWEEN(12,15))</f>
        <v>1.4892592592592109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9.25</v>
      </c>
      <c r="H2726" s="407">
        <f t="shared" si="1156"/>
        <v>1.2</v>
      </c>
      <c r="I2726" s="407">
        <f t="shared" si="1148"/>
        <v>10.95</v>
      </c>
      <c r="J2726" s="407">
        <f t="shared" si="1149"/>
        <v>11.059999999403953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11.45</v>
      </c>
      <c r="N2726" s="410">
        <f t="shared" si="1152"/>
        <v>11.559999999403953</v>
      </c>
      <c r="O2726" s="411"/>
      <c r="P2726" s="485">
        <f t="shared" ca="1" si="1153"/>
        <v>1.4894907407406923</v>
      </c>
      <c r="Q2726" s="484">
        <f t="shared" ca="1" si="1154"/>
        <v>1.4896296296295812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9.25</v>
      </c>
      <c r="H2727" s="407">
        <f t="shared" si="1157"/>
        <v>1.2</v>
      </c>
      <c r="I2727" s="407">
        <f t="shared" si="1148"/>
        <v>10.95</v>
      </c>
      <c r="J2727" s="407">
        <f t="shared" si="1149"/>
        <v>11.059999999403953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11.45</v>
      </c>
      <c r="N2727" s="410">
        <f t="shared" si="1152"/>
        <v>11.559999999403953</v>
      </c>
      <c r="O2727" s="411"/>
      <c r="P2727" s="485">
        <f t="shared" ca="1" si="1153"/>
        <v>1.4898611111110627</v>
      </c>
      <c r="Q2727" s="484">
        <f t="shared" ca="1" si="1154"/>
        <v>1.4899999999999516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9.25</v>
      </c>
      <c r="H2728" s="407">
        <f t="shared" si="1158"/>
        <v>1.2</v>
      </c>
      <c r="I2728" s="407">
        <f t="shared" si="1148"/>
        <v>10.95</v>
      </c>
      <c r="J2728" s="407">
        <f t="shared" si="1149"/>
        <v>11.059999999403953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11.45</v>
      </c>
      <c r="N2728" s="410">
        <f t="shared" si="1152"/>
        <v>11.559999999403953</v>
      </c>
      <c r="O2728" s="411"/>
      <c r="P2728" s="485">
        <f t="shared" ca="1" si="1153"/>
        <v>1.4902777777777294</v>
      </c>
      <c r="Q2728" s="484">
        <f t="shared" ca="1" si="1154"/>
        <v>1.4904282407406924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9.25</v>
      </c>
      <c r="H2729" s="407">
        <f t="shared" si="1159"/>
        <v>1.2</v>
      </c>
      <c r="I2729" s="407">
        <f t="shared" si="1148"/>
        <v>10.95</v>
      </c>
      <c r="J2729" s="407">
        <f t="shared" si="1149"/>
        <v>11.059999999403953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11.45</v>
      </c>
      <c r="N2729" s="410">
        <f t="shared" si="1152"/>
        <v>11.559999999403953</v>
      </c>
      <c r="O2729" s="411"/>
      <c r="P2729" s="485">
        <f t="shared" ca="1" si="1153"/>
        <v>1.4907060185184702</v>
      </c>
      <c r="Q2729" s="484">
        <f t="shared" ca="1" si="1154"/>
        <v>1.4908449074073591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9.25</v>
      </c>
      <c r="H2730" s="407">
        <f t="shared" si="1160"/>
        <v>1.2</v>
      </c>
      <c r="I2730" s="407">
        <f t="shared" si="1148"/>
        <v>10.95</v>
      </c>
      <c r="J2730" s="407">
        <f t="shared" si="1149"/>
        <v>11.059999999403953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11.45</v>
      </c>
      <c r="N2730" s="410">
        <f t="shared" si="1152"/>
        <v>11.559999999403953</v>
      </c>
      <c r="O2730" s="411"/>
      <c r="P2730" s="485">
        <f t="shared" ca="1" si="1153"/>
        <v>1.4911342592592109</v>
      </c>
      <c r="Q2730" s="484">
        <f t="shared" ca="1" si="1154"/>
        <v>1.491307870370322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9.25</v>
      </c>
      <c r="H2731" s="407">
        <f t="shared" si="1161"/>
        <v>1.2</v>
      </c>
      <c r="I2731" s="407">
        <f t="shared" si="1148"/>
        <v>10.95</v>
      </c>
      <c r="J2731" s="407">
        <f t="shared" si="1149"/>
        <v>11.059999999403953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11.45</v>
      </c>
      <c r="N2731" s="410">
        <f t="shared" si="1152"/>
        <v>11.559999999403953</v>
      </c>
      <c r="O2731" s="411"/>
      <c r="P2731" s="485">
        <f t="shared" ca="1" si="1153"/>
        <v>1.4915509259258775</v>
      </c>
      <c r="Q2731" s="484">
        <f t="shared" ca="1" si="1154"/>
        <v>1.4917129629629144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9.25</v>
      </c>
      <c r="H2732" s="407">
        <f t="shared" si="1162"/>
        <v>1.2</v>
      </c>
      <c r="I2732" s="407">
        <f t="shared" si="1148"/>
        <v>10.95</v>
      </c>
      <c r="J2732" s="407">
        <f t="shared" si="1149"/>
        <v>11.059999999403953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11.45</v>
      </c>
      <c r="N2732" s="410">
        <f t="shared" si="1152"/>
        <v>11.559999999403953</v>
      </c>
      <c r="O2732" s="411"/>
      <c r="P2732" s="485">
        <f t="shared" ca="1" si="1153"/>
        <v>1.4919791666666182</v>
      </c>
      <c r="Q2732" s="484">
        <f t="shared" ca="1" si="1154"/>
        <v>1.4921296296295812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9.25</v>
      </c>
      <c r="H2733" s="407">
        <f t="shared" si="1163"/>
        <v>1.2</v>
      </c>
      <c r="I2733" s="407">
        <f t="shared" si="1148"/>
        <v>10.95</v>
      </c>
      <c r="J2733" s="407">
        <f t="shared" si="1149"/>
        <v>11.059999999403953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11.45</v>
      </c>
      <c r="N2733" s="410">
        <f t="shared" si="1152"/>
        <v>11.559999999403953</v>
      </c>
      <c r="O2733" s="411"/>
      <c r="P2733" s="485">
        <f t="shared" ca="1" si="1153"/>
        <v>1.4923611111110626</v>
      </c>
      <c r="Q2733" s="484">
        <f t="shared" ca="1" si="1154"/>
        <v>1.4925231481480996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9.25</v>
      </c>
      <c r="H2734" s="407">
        <f t="shared" si="1164"/>
        <v>1.2</v>
      </c>
      <c r="I2734" s="407">
        <f t="shared" si="1148"/>
        <v>10.95</v>
      </c>
      <c r="J2734" s="407">
        <f t="shared" si="1149"/>
        <v>11.059999999403953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11.45</v>
      </c>
      <c r="N2734" s="410">
        <f t="shared" si="1152"/>
        <v>11.559999999403953</v>
      </c>
      <c r="O2734" s="411"/>
      <c r="P2734" s="485">
        <f t="shared" ca="1" si="1153"/>
        <v>1.4927893518518034</v>
      </c>
      <c r="Q2734" s="484">
        <f t="shared" ca="1" si="1154"/>
        <v>1.4929398148147663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9.25</v>
      </c>
      <c r="H2735" s="407">
        <f t="shared" si="1165"/>
        <v>1.2</v>
      </c>
      <c r="I2735" s="407">
        <f t="shared" si="1148"/>
        <v>10.95</v>
      </c>
      <c r="J2735" s="407">
        <f t="shared" si="1149"/>
        <v>11.059999999403953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11.45</v>
      </c>
      <c r="N2735" s="410">
        <f t="shared" si="1152"/>
        <v>11.559999999403953</v>
      </c>
      <c r="O2735" s="411"/>
      <c r="P2735" s="485">
        <f t="shared" ca="1" si="1153"/>
        <v>1.4931944444443959</v>
      </c>
      <c r="Q2735" s="484">
        <f t="shared" ca="1" si="1154"/>
        <v>1.4933564814814329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9.25</v>
      </c>
      <c r="H2736" s="407">
        <f t="shared" si="1166"/>
        <v>1.2</v>
      </c>
      <c r="I2736" s="407">
        <f t="shared" si="1148"/>
        <v>10.95</v>
      </c>
      <c r="J2736" s="407">
        <f t="shared" si="1149"/>
        <v>11.059999999403953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11.45</v>
      </c>
      <c r="N2736" s="410">
        <f t="shared" si="1152"/>
        <v>11.559999999403953</v>
      </c>
      <c r="O2736" s="411"/>
      <c r="P2736" s="485">
        <f t="shared" ca="1" si="1153"/>
        <v>1.4935995370369883</v>
      </c>
      <c r="Q2736" s="484">
        <f t="shared" ca="1" si="1154"/>
        <v>1.4937384259258772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9.25</v>
      </c>
      <c r="H2737" s="407">
        <f t="shared" si="1167"/>
        <v>1.2</v>
      </c>
      <c r="I2737" s="407">
        <f t="shared" si="1148"/>
        <v>10.95</v>
      </c>
      <c r="J2737" s="407">
        <f t="shared" si="1149"/>
        <v>11.059999999403953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11.45</v>
      </c>
      <c r="N2737" s="410">
        <f t="shared" si="1152"/>
        <v>11.559999999403953</v>
      </c>
      <c r="O2737" s="411"/>
      <c r="P2737" s="485">
        <f t="shared" ca="1" si="1153"/>
        <v>1.4939930555555068</v>
      </c>
      <c r="Q2737" s="484">
        <f t="shared" ca="1" si="1154"/>
        <v>1.4941666666666178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9.25</v>
      </c>
      <c r="H2738" s="407">
        <f t="shared" si="1168"/>
        <v>1.2</v>
      </c>
      <c r="I2738" s="407">
        <f t="shared" si="1148"/>
        <v>10.95</v>
      </c>
      <c r="J2738" s="407">
        <f t="shared" si="1149"/>
        <v>11.059999999403953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11.45</v>
      </c>
      <c r="N2738" s="410">
        <f t="shared" si="1152"/>
        <v>11.559999999403953</v>
      </c>
      <c r="O2738" s="411"/>
      <c r="P2738" s="485">
        <f t="shared" ca="1" si="1153"/>
        <v>1.4943981481480992</v>
      </c>
      <c r="Q2738" s="484">
        <f t="shared" ca="1" si="1154"/>
        <v>1.4945370370369881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9.25</v>
      </c>
      <c r="H2739" s="407">
        <f t="shared" si="1169"/>
        <v>1.2</v>
      </c>
      <c r="I2739" s="407">
        <f t="shared" si="1148"/>
        <v>10.95</v>
      </c>
      <c r="J2739" s="407">
        <f t="shared" si="1149"/>
        <v>11.059999999403953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11.45</v>
      </c>
      <c r="N2739" s="410">
        <f t="shared" si="1152"/>
        <v>11.559999999403953</v>
      </c>
      <c r="O2739" s="411"/>
      <c r="P2739" s="485">
        <f t="shared" ca="1" si="1153"/>
        <v>1.4947800925925436</v>
      </c>
      <c r="Q2739" s="484">
        <f t="shared" ca="1" si="1154"/>
        <v>1.4949189814814325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9.25</v>
      </c>
      <c r="H2740" s="407">
        <f t="shared" si="1170"/>
        <v>1.2</v>
      </c>
      <c r="I2740" s="407">
        <f t="shared" si="1148"/>
        <v>10.95</v>
      </c>
      <c r="J2740" s="407">
        <f t="shared" si="1149"/>
        <v>11.059999999403953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11.45</v>
      </c>
      <c r="N2740" s="410">
        <f t="shared" si="1152"/>
        <v>11.559999999403953</v>
      </c>
      <c r="O2740" s="411"/>
      <c r="P2740" s="485">
        <f t="shared" ca="1" si="1153"/>
        <v>1.4952083333332844</v>
      </c>
      <c r="Q2740" s="484">
        <f t="shared" ca="1" si="1154"/>
        <v>1.4953587962962474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9.25</v>
      </c>
      <c r="H2741" s="407">
        <f t="shared" si="1171"/>
        <v>1.2</v>
      </c>
      <c r="I2741" s="407">
        <f t="shared" si="1148"/>
        <v>10.95</v>
      </c>
      <c r="J2741" s="407">
        <f t="shared" si="1149"/>
        <v>11.059999999403953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11.45</v>
      </c>
      <c r="N2741" s="410">
        <f t="shared" si="1152"/>
        <v>11.559999999403953</v>
      </c>
      <c r="O2741" s="411"/>
      <c r="P2741" s="485">
        <f t="shared" ca="1" si="1153"/>
        <v>1.4956365740740252</v>
      </c>
      <c r="Q2741" s="484">
        <f t="shared" ca="1" si="1154"/>
        <v>1.4957870370369881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9.25</v>
      </c>
      <c r="H2742" s="407">
        <f t="shared" si="1172"/>
        <v>1.2</v>
      </c>
      <c r="I2742" s="407">
        <f t="shared" si="1148"/>
        <v>10.95</v>
      </c>
      <c r="J2742" s="407">
        <f t="shared" si="1149"/>
        <v>11.059999999403953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11.45</v>
      </c>
      <c r="N2742" s="410">
        <f t="shared" si="1152"/>
        <v>11.559999999403953</v>
      </c>
      <c r="O2742" s="411"/>
      <c r="P2742" s="485">
        <f t="shared" ca="1" si="1153"/>
        <v>1.4960532407406919</v>
      </c>
      <c r="Q2742" s="484">
        <f t="shared" ca="1" si="1154"/>
        <v>1.4962152777777289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9.25</v>
      </c>
      <c r="H2743" s="407">
        <f t="shared" si="1173"/>
        <v>1.2</v>
      </c>
      <c r="I2743" s="407">
        <f t="shared" si="1148"/>
        <v>10.95</v>
      </c>
      <c r="J2743" s="407">
        <f t="shared" si="1149"/>
        <v>11.059999999403953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11.45</v>
      </c>
      <c r="N2743" s="410">
        <f t="shared" si="1152"/>
        <v>11.559999999403953</v>
      </c>
      <c r="O2743" s="411"/>
      <c r="P2743" s="485">
        <f t="shared" ca="1" si="1153"/>
        <v>1.4964930555555067</v>
      </c>
      <c r="Q2743" s="484">
        <f t="shared" ca="1" si="1154"/>
        <v>1.4966319444443956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9.25</v>
      </c>
      <c r="H2744" s="407">
        <f t="shared" si="1174"/>
        <v>1.2</v>
      </c>
      <c r="I2744" s="407">
        <f t="shared" si="1148"/>
        <v>10.95</v>
      </c>
      <c r="J2744" s="407">
        <f t="shared" si="1149"/>
        <v>11.059999999403953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11.45</v>
      </c>
      <c r="N2744" s="410">
        <f t="shared" si="1152"/>
        <v>11.559999999403953</v>
      </c>
      <c r="O2744" s="411"/>
      <c r="P2744" s="485">
        <f t="shared" ca="1" si="1153"/>
        <v>1.4968749999999511</v>
      </c>
      <c r="Q2744" s="484">
        <f t="shared" ca="1" si="1154"/>
        <v>1.4970254629629141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9.25</v>
      </c>
      <c r="H2745" s="407">
        <f t="shared" si="1175"/>
        <v>1.2</v>
      </c>
      <c r="I2745" s="407">
        <f t="shared" si="1148"/>
        <v>10.95</v>
      </c>
      <c r="J2745" s="407">
        <f t="shared" si="1149"/>
        <v>11.059999999403953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11.45</v>
      </c>
      <c r="N2745" s="410">
        <f t="shared" si="1152"/>
        <v>11.559999999403953</v>
      </c>
      <c r="O2745" s="411"/>
      <c r="P2745" s="485">
        <f t="shared" ca="1" si="1153"/>
        <v>1.4972685185184695</v>
      </c>
      <c r="Q2745" s="484">
        <f t="shared" ca="1" si="1154"/>
        <v>1.4974305555555065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9.25</v>
      </c>
      <c r="H2746" s="407">
        <f t="shared" si="1176"/>
        <v>1.2</v>
      </c>
      <c r="I2746" s="407">
        <f t="shared" si="1148"/>
        <v>10.95</v>
      </c>
      <c r="J2746" s="407">
        <f t="shared" si="1149"/>
        <v>11.059999999403953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11.45</v>
      </c>
      <c r="N2746" s="410">
        <f t="shared" si="1152"/>
        <v>11.559999999403953</v>
      </c>
      <c r="O2746" s="411"/>
      <c r="P2746" s="485">
        <f t="shared" ca="1" si="1153"/>
        <v>1.4977199074073584</v>
      </c>
      <c r="Q2746" s="484">
        <f t="shared" ca="1" si="1154"/>
        <v>1.4978703703703213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9.25</v>
      </c>
      <c r="H2747" s="407">
        <f t="shared" si="1177"/>
        <v>1.2</v>
      </c>
      <c r="I2747" s="407">
        <f t="shared" si="1148"/>
        <v>10.95</v>
      </c>
      <c r="J2747" s="407">
        <f t="shared" si="1149"/>
        <v>11.059999999403953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11.45</v>
      </c>
      <c r="N2747" s="410">
        <f t="shared" si="1152"/>
        <v>11.559999999403953</v>
      </c>
      <c r="O2747" s="411"/>
      <c r="P2747" s="485">
        <f t="shared" ca="1" si="1153"/>
        <v>1.4981481481480992</v>
      </c>
      <c r="Q2747" s="484">
        <f t="shared" ca="1" si="1154"/>
        <v>1.4983101851851361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9.25</v>
      </c>
      <c r="H2748" s="407">
        <f t="shared" si="1178"/>
        <v>1.2</v>
      </c>
      <c r="I2748" s="407">
        <f t="shared" si="1148"/>
        <v>10.95</v>
      </c>
      <c r="J2748" s="407">
        <f t="shared" si="1149"/>
        <v>11.059999999403953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11.45</v>
      </c>
      <c r="N2748" s="410">
        <f t="shared" si="1152"/>
        <v>11.559999999403953</v>
      </c>
      <c r="O2748" s="411"/>
      <c r="P2748" s="485">
        <f t="shared" ca="1" si="1153"/>
        <v>1.4985532407406916</v>
      </c>
      <c r="Q2748" s="484">
        <f t="shared" ca="1" si="1154"/>
        <v>1.4987037037036546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9.25</v>
      </c>
      <c r="H2749" s="407">
        <f t="shared" si="1179"/>
        <v>1.2</v>
      </c>
      <c r="I2749" s="407">
        <f t="shared" si="1148"/>
        <v>10.95</v>
      </c>
      <c r="J2749" s="407">
        <f t="shared" si="1149"/>
        <v>11.059999999403953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11.45</v>
      </c>
      <c r="N2749" s="410">
        <f t="shared" si="1152"/>
        <v>11.559999999403953</v>
      </c>
      <c r="O2749" s="411"/>
      <c r="P2749" s="485">
        <f t="shared" ca="1" si="1153"/>
        <v>1.4989699074073584</v>
      </c>
      <c r="Q2749" s="484">
        <f t="shared" ca="1" si="1154"/>
        <v>1.4991203703703213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9.25</v>
      </c>
      <c r="H2750" s="407">
        <f t="shared" si="1180"/>
        <v>1.2</v>
      </c>
      <c r="I2750" s="407">
        <f t="shared" si="1148"/>
        <v>10.95</v>
      </c>
      <c r="J2750" s="407">
        <f t="shared" si="1149"/>
        <v>11.059999999403953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11.45</v>
      </c>
      <c r="N2750" s="410">
        <f t="shared" si="1152"/>
        <v>11.559999999403953</v>
      </c>
      <c r="O2750" s="411"/>
      <c r="P2750" s="485">
        <f t="shared" ca="1" si="1153"/>
        <v>1.4993865740740251</v>
      </c>
      <c r="Q2750" s="484">
        <f t="shared" ca="1" si="1154"/>
        <v>1.499525462962914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9.25</v>
      </c>
      <c r="H2751" s="407">
        <f t="shared" si="1181"/>
        <v>1.2</v>
      </c>
      <c r="I2751" s="407">
        <f t="shared" si="1148"/>
        <v>10.95</v>
      </c>
      <c r="J2751" s="407">
        <f t="shared" si="1149"/>
        <v>11.059999999403953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11.45</v>
      </c>
      <c r="N2751" s="410">
        <f t="shared" si="1152"/>
        <v>11.559999999403953</v>
      </c>
      <c r="O2751" s="411"/>
      <c r="P2751" s="485">
        <f t="shared" ca="1" si="1153"/>
        <v>1.4998148148147659</v>
      </c>
      <c r="Q2751" s="484">
        <f t="shared" ca="1" si="1154"/>
        <v>1.4999768518518029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9.25</v>
      </c>
      <c r="H2752" s="407">
        <f t="shared" si="1182"/>
        <v>1.2</v>
      </c>
      <c r="I2752" s="407">
        <f t="shared" si="1148"/>
        <v>10.95</v>
      </c>
      <c r="J2752" s="407">
        <f t="shared" si="1149"/>
        <v>11.059999999403953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11.45</v>
      </c>
      <c r="N2752" s="410">
        <f t="shared" si="1152"/>
        <v>11.559999999403953</v>
      </c>
      <c r="O2752" s="411"/>
      <c r="P2752" s="485">
        <f t="shared" ca="1" si="1153"/>
        <v>1.5002199074073583</v>
      </c>
      <c r="Q2752" s="484">
        <f t="shared" ca="1" si="1154"/>
        <v>1.5003819444443953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9.25</v>
      </c>
      <c r="H2753" s="407">
        <f t="shared" si="1183"/>
        <v>1.2</v>
      </c>
      <c r="I2753" s="407">
        <f t="shared" si="1148"/>
        <v>10.95</v>
      </c>
      <c r="J2753" s="407">
        <f t="shared" si="1149"/>
        <v>11.059999999403953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11.45</v>
      </c>
      <c r="N2753" s="410">
        <f t="shared" si="1152"/>
        <v>11.559999999403953</v>
      </c>
      <c r="O2753" s="411"/>
      <c r="P2753" s="485">
        <f t="shared" ca="1" si="1153"/>
        <v>1.5006249999999508</v>
      </c>
      <c r="Q2753" s="484">
        <f t="shared" ca="1" si="1154"/>
        <v>1.5007754629629138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9.25</v>
      </c>
      <c r="H2754" s="407">
        <f t="shared" si="1184"/>
        <v>1.2</v>
      </c>
      <c r="I2754" s="407">
        <f t="shared" si="1148"/>
        <v>10.95</v>
      </c>
      <c r="J2754" s="407">
        <f t="shared" si="1149"/>
        <v>11.059999999403953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11.45</v>
      </c>
      <c r="N2754" s="410">
        <f t="shared" si="1152"/>
        <v>11.559999999403953</v>
      </c>
      <c r="O2754" s="411"/>
      <c r="P2754" s="485">
        <f t="shared" ca="1" si="1153"/>
        <v>1.5010300925925433</v>
      </c>
      <c r="Q2754" s="484">
        <f t="shared" ca="1" si="1154"/>
        <v>1.5011689814814322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9.25</v>
      </c>
      <c r="H2755" s="407">
        <f t="shared" si="1185"/>
        <v>1.2</v>
      </c>
      <c r="I2755" s="407">
        <f t="shared" si="1148"/>
        <v>10.95</v>
      </c>
      <c r="J2755" s="407">
        <f t="shared" si="1149"/>
        <v>11.059999999403953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11.45</v>
      </c>
      <c r="N2755" s="410">
        <f t="shared" si="1152"/>
        <v>11.559999999403953</v>
      </c>
      <c r="O2755" s="411"/>
      <c r="P2755" s="485">
        <f t="shared" ca="1" si="1153"/>
        <v>1.5014236111110617</v>
      </c>
      <c r="Q2755" s="484">
        <f t="shared" ca="1" si="1154"/>
        <v>1.5015740740740247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9.25</v>
      </c>
      <c r="H2756" s="407">
        <f t="shared" si="1186"/>
        <v>1.2</v>
      </c>
      <c r="I2756" s="407">
        <f t="shared" si="1148"/>
        <v>10.95</v>
      </c>
      <c r="J2756" s="407">
        <f t="shared" si="1149"/>
        <v>11.059999999403953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11.45</v>
      </c>
      <c r="N2756" s="410">
        <f t="shared" si="1152"/>
        <v>11.559999999403953</v>
      </c>
      <c r="O2756" s="411"/>
      <c r="P2756" s="485">
        <f t="shared" ca="1" si="1153"/>
        <v>1.5018287037036542</v>
      </c>
      <c r="Q2756" s="484">
        <f t="shared" ca="1" si="1154"/>
        <v>1.5019675925925431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9.25</v>
      </c>
      <c r="H2757" s="407">
        <f t="shared" si="1187"/>
        <v>1.2</v>
      </c>
      <c r="I2757" s="407">
        <f t="shared" si="1148"/>
        <v>10.95</v>
      </c>
      <c r="J2757" s="407">
        <f t="shared" si="1149"/>
        <v>11.059999999403953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11.45</v>
      </c>
      <c r="N2757" s="410">
        <f t="shared" si="1152"/>
        <v>11.559999999403953</v>
      </c>
      <c r="O2757" s="411"/>
      <c r="P2757" s="485">
        <f t="shared" ca="1" si="1153"/>
        <v>1.5022453703703209</v>
      </c>
      <c r="Q2757" s="484">
        <f t="shared" ca="1" si="1154"/>
        <v>1.5024074074073579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9.25</v>
      </c>
      <c r="H2758" s="407">
        <f t="shared" si="1188"/>
        <v>1.2</v>
      </c>
      <c r="I2758" s="407">
        <f t="shared" si="1148"/>
        <v>10.95</v>
      </c>
      <c r="J2758" s="407">
        <f t="shared" si="1149"/>
        <v>11.059999999403953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11.45</v>
      </c>
      <c r="N2758" s="410">
        <f t="shared" si="1152"/>
        <v>11.559999999403953</v>
      </c>
      <c r="O2758" s="411"/>
      <c r="P2758" s="485">
        <f t="shared" ca="1" si="1153"/>
        <v>1.5026388888888393</v>
      </c>
      <c r="Q2758" s="484">
        <f t="shared" ca="1" si="1154"/>
        <v>1.5027777777777283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9.25</v>
      </c>
      <c r="H2759" s="407">
        <f t="shared" si="1189"/>
        <v>1.2</v>
      </c>
      <c r="I2759" s="407">
        <f t="shared" si="1148"/>
        <v>10.95</v>
      </c>
      <c r="J2759" s="407">
        <f t="shared" si="1149"/>
        <v>11.059999999403953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11.45</v>
      </c>
      <c r="N2759" s="410">
        <f t="shared" si="1152"/>
        <v>11.559999999403953</v>
      </c>
      <c r="O2759" s="411"/>
      <c r="P2759" s="485">
        <f t="shared" ca="1" si="1153"/>
        <v>1.5030671296295801</v>
      </c>
      <c r="Q2759" s="484">
        <f t="shared" ca="1" si="1154"/>
        <v>1.5032407407406911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9.25</v>
      </c>
      <c r="H2760" s="407">
        <f t="shared" si="1190"/>
        <v>1.2</v>
      </c>
      <c r="I2760" s="407">
        <f t="shared" si="1148"/>
        <v>10.95</v>
      </c>
      <c r="J2760" s="407">
        <f t="shared" si="1149"/>
        <v>11.059999999403953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11.45</v>
      </c>
      <c r="N2760" s="410">
        <f t="shared" si="1152"/>
        <v>11.559999999403953</v>
      </c>
      <c r="O2760" s="411"/>
      <c r="P2760" s="485">
        <f t="shared" ca="1" si="1153"/>
        <v>1.5034722222221726</v>
      </c>
      <c r="Q2760" s="484">
        <f t="shared" ca="1" si="1154"/>
        <v>1.5036111111110615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9.25</v>
      </c>
      <c r="H2761" s="407">
        <f t="shared" si="1191"/>
        <v>1.2</v>
      </c>
      <c r="I2761" s="407">
        <f t="shared" si="1148"/>
        <v>10.95</v>
      </c>
      <c r="J2761" s="407">
        <f t="shared" si="1149"/>
        <v>11.059999999403953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11.45</v>
      </c>
      <c r="N2761" s="410">
        <f t="shared" si="1152"/>
        <v>11.559999999403953</v>
      </c>
      <c r="O2761" s="411"/>
      <c r="P2761" s="485">
        <f t="shared" ca="1" si="1153"/>
        <v>1.5039004629629134</v>
      </c>
      <c r="Q2761" s="484">
        <f t="shared" ca="1" si="1154"/>
        <v>1.5040624999999503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9.25</v>
      </c>
      <c r="H2762" s="407">
        <f t="shared" si="1192"/>
        <v>1.2</v>
      </c>
      <c r="I2762" s="407">
        <f t="shared" si="1148"/>
        <v>10.95</v>
      </c>
      <c r="J2762" s="407">
        <f t="shared" si="1149"/>
        <v>11.059999999403953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11.45</v>
      </c>
      <c r="N2762" s="410">
        <f t="shared" si="1152"/>
        <v>11.559999999403953</v>
      </c>
      <c r="O2762" s="411"/>
      <c r="P2762" s="485">
        <f t="shared" ca="1" si="1153"/>
        <v>1.5043518518518022</v>
      </c>
      <c r="Q2762" s="484">
        <f t="shared" ca="1" si="1154"/>
        <v>1.5045023148147652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9.25</v>
      </c>
      <c r="H2763" s="407">
        <f t="shared" si="1193"/>
        <v>1.2</v>
      </c>
      <c r="I2763" s="407">
        <f t="shared" si="1148"/>
        <v>10.95</v>
      </c>
      <c r="J2763" s="407">
        <f t="shared" si="1149"/>
        <v>11.059999999403953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11.45</v>
      </c>
      <c r="N2763" s="410">
        <f t="shared" si="1152"/>
        <v>11.559999999403953</v>
      </c>
      <c r="O2763" s="411"/>
      <c r="P2763" s="485">
        <f t="shared" ca="1" si="1153"/>
        <v>1.504791666666617</v>
      </c>
      <c r="Q2763" s="484">
        <f t="shared" ca="1" si="1154"/>
        <v>1.5049305555555059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9.25</v>
      </c>
      <c r="H2764" s="407">
        <f t="shared" si="1194"/>
        <v>1.2</v>
      </c>
      <c r="I2764" s="407">
        <f t="shared" si="1148"/>
        <v>10.95</v>
      </c>
      <c r="J2764" s="407">
        <f t="shared" si="1149"/>
        <v>11.059999999403953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11.45</v>
      </c>
      <c r="N2764" s="410">
        <f t="shared" si="1152"/>
        <v>11.559999999403953</v>
      </c>
      <c r="O2764" s="411"/>
      <c r="P2764" s="485">
        <f t="shared" ca="1" si="1153"/>
        <v>1.5051851851851354</v>
      </c>
      <c r="Q2764" s="484">
        <f t="shared" ca="1" si="1154"/>
        <v>1.5053240740740244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9.25</v>
      </c>
      <c r="H2765" s="407">
        <f t="shared" si="1195"/>
        <v>1.2</v>
      </c>
      <c r="I2765" s="407">
        <f t="shared" si="1148"/>
        <v>10.95</v>
      </c>
      <c r="J2765" s="407">
        <f t="shared" si="1149"/>
        <v>11.059999999403953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11.45</v>
      </c>
      <c r="N2765" s="410">
        <f t="shared" si="1152"/>
        <v>11.559999999403953</v>
      </c>
      <c r="O2765" s="411"/>
      <c r="P2765" s="485">
        <f t="shared" ca="1" si="1153"/>
        <v>1.5056134259258762</v>
      </c>
      <c r="Q2765" s="484">
        <f t="shared" ca="1" si="1154"/>
        <v>1.5057754629629132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9.25</v>
      </c>
      <c r="H2766" s="407">
        <f t="shared" si="1196"/>
        <v>1.2</v>
      </c>
      <c r="I2766" s="407">
        <f t="shared" si="1148"/>
        <v>10.95</v>
      </c>
      <c r="J2766" s="407">
        <f t="shared" si="1149"/>
        <v>11.059999999403953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11.45</v>
      </c>
      <c r="N2766" s="410">
        <f t="shared" si="1152"/>
        <v>11.559999999403953</v>
      </c>
      <c r="O2766" s="411"/>
      <c r="P2766" s="485">
        <f t="shared" ca="1" si="1153"/>
        <v>1.506053240740691</v>
      </c>
      <c r="Q2766" s="484">
        <f t="shared" ca="1" si="1154"/>
        <v>1.506215277777728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9.25</v>
      </c>
      <c r="H2767" s="407">
        <f t="shared" si="1197"/>
        <v>1.2</v>
      </c>
      <c r="I2767" s="407">
        <f t="shared" si="1148"/>
        <v>10.95</v>
      </c>
      <c r="J2767" s="407">
        <f t="shared" si="1149"/>
        <v>11.059999999403953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11.45</v>
      </c>
      <c r="N2767" s="410">
        <f t="shared" si="1152"/>
        <v>11.559999999403953</v>
      </c>
      <c r="O2767" s="411"/>
      <c r="P2767" s="485">
        <f t="shared" ca="1" si="1153"/>
        <v>1.5064699074073575</v>
      </c>
      <c r="Q2767" s="484">
        <f t="shared" ca="1" si="1154"/>
        <v>1.5066319444443945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9.25</v>
      </c>
      <c r="H2768" s="407">
        <f t="shared" si="1198"/>
        <v>1.2</v>
      </c>
      <c r="I2768" s="407">
        <f t="shared" si="1148"/>
        <v>10.95</v>
      </c>
      <c r="J2768" s="407">
        <f t="shared" si="1149"/>
        <v>11.059999999403953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11.45</v>
      </c>
      <c r="N2768" s="410">
        <f t="shared" si="1152"/>
        <v>11.559999999403953</v>
      </c>
      <c r="O2768" s="411"/>
      <c r="P2768" s="485">
        <f t="shared" ca="1" si="1153"/>
        <v>1.5068981481480983</v>
      </c>
      <c r="Q2768" s="484">
        <f t="shared" ca="1" si="1154"/>
        <v>1.5070370370369872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9.25</v>
      </c>
      <c r="H2769" s="407">
        <f t="shared" si="1199"/>
        <v>1.2</v>
      </c>
      <c r="I2769" s="407">
        <f t="shared" si="1148"/>
        <v>10.95</v>
      </c>
      <c r="J2769" s="407">
        <f t="shared" si="1149"/>
        <v>11.059999999403953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11.45</v>
      </c>
      <c r="N2769" s="410">
        <f t="shared" si="1152"/>
        <v>11.559999999403953</v>
      </c>
      <c r="O2769" s="411"/>
      <c r="P2769" s="485">
        <f t="shared" ca="1" si="1153"/>
        <v>1.5072916666666167</v>
      </c>
      <c r="Q2769" s="484">
        <f t="shared" ca="1" si="1154"/>
        <v>1.5074537037036537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9.25</v>
      </c>
      <c r="H2770" s="407">
        <f t="shared" si="1200"/>
        <v>1.2</v>
      </c>
      <c r="I2770" s="407">
        <f t="shared" si="1148"/>
        <v>10.95</v>
      </c>
      <c r="J2770" s="407">
        <f t="shared" si="1149"/>
        <v>11.059999999403953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11.45</v>
      </c>
      <c r="N2770" s="410">
        <f t="shared" si="1152"/>
        <v>11.559999999403953</v>
      </c>
      <c r="O2770" s="411"/>
      <c r="P2770" s="485">
        <f t="shared" ca="1" si="1153"/>
        <v>1.5077199074073575</v>
      </c>
      <c r="Q2770" s="484">
        <f t="shared" ca="1" si="1154"/>
        <v>1.5078819444443945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9.25</v>
      </c>
      <c r="H2771" s="407">
        <f t="shared" si="1201"/>
        <v>1.2</v>
      </c>
      <c r="I2771" s="407">
        <f t="shared" si="1148"/>
        <v>10.95</v>
      </c>
      <c r="J2771" s="407">
        <f t="shared" si="1149"/>
        <v>11.059999999403953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11.45</v>
      </c>
      <c r="N2771" s="410">
        <f t="shared" si="1152"/>
        <v>11.559999999403953</v>
      </c>
      <c r="O2771" s="411"/>
      <c r="P2771" s="485">
        <f t="shared" ca="1" si="1153"/>
        <v>1.5081134259258759</v>
      </c>
      <c r="Q2771" s="484">
        <f t="shared" ca="1" si="1154"/>
        <v>1.508287037036987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9.25</v>
      </c>
      <c r="H2772" s="407">
        <f t="shared" si="1202"/>
        <v>1.2</v>
      </c>
      <c r="I2772" s="407">
        <f t="shared" si="1148"/>
        <v>10.95</v>
      </c>
      <c r="J2772" s="407">
        <f t="shared" si="1149"/>
        <v>11.059999999403953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11.45</v>
      </c>
      <c r="N2772" s="410">
        <f t="shared" si="1152"/>
        <v>11.559999999403953</v>
      </c>
      <c r="O2772" s="411"/>
      <c r="P2772" s="485">
        <f t="shared" ca="1" si="1153"/>
        <v>1.5085416666666165</v>
      </c>
      <c r="Q2772" s="484">
        <f t="shared" ca="1" si="1154"/>
        <v>1.5086921296295794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9.25</v>
      </c>
      <c r="H2773" s="407">
        <f t="shared" si="1203"/>
        <v>1.2</v>
      </c>
      <c r="I2773" s="407">
        <f t="shared" si="1148"/>
        <v>10.95</v>
      </c>
      <c r="J2773" s="407">
        <f t="shared" si="1149"/>
        <v>11.059999999403953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11.45</v>
      </c>
      <c r="N2773" s="410">
        <f t="shared" si="1152"/>
        <v>11.559999999403953</v>
      </c>
      <c r="O2773" s="411"/>
      <c r="P2773" s="485">
        <f t="shared" ca="1" si="1153"/>
        <v>1.508946759259209</v>
      </c>
      <c r="Q2773" s="484">
        <f t="shared" ca="1" si="1154"/>
        <v>1.50912037037032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9.25</v>
      </c>
      <c r="H2774" s="407">
        <f t="shared" si="1204"/>
        <v>1.2</v>
      </c>
      <c r="I2774" s="407">
        <f t="shared" ref="I2774:I2837" si="1205">F2774+G2774</f>
        <v>10.95</v>
      </c>
      <c r="J2774" s="407">
        <f t="shared" ref="J2774:J2837" si="1206">I2774+R2774</f>
        <v>11.059999999403953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11.45</v>
      </c>
      <c r="N2774" s="410">
        <f t="shared" ref="N2774:N2837" si="1209">J2774+L2774</f>
        <v>11.559999999403953</v>
      </c>
      <c r="O2774" s="411"/>
      <c r="P2774" s="485">
        <f t="shared" ref="P2774:P2837" ca="1" si="1210">Q2773+TIME(0,0,RANDBETWEEN(20,25))</f>
        <v>1.5093634259258755</v>
      </c>
      <c r="Q2774" s="484">
        <f t="shared" ref="Q2774:Q2837" ca="1" si="1211">P2774+TIME(0,0,RANDBETWEEN(12,15))</f>
        <v>1.5095023148147644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9.25</v>
      </c>
      <c r="H2775" s="407">
        <f t="shared" si="1213"/>
        <v>1.2</v>
      </c>
      <c r="I2775" s="407">
        <f t="shared" si="1205"/>
        <v>10.95</v>
      </c>
      <c r="J2775" s="407">
        <f t="shared" si="1206"/>
        <v>11.059999999403953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11.45</v>
      </c>
      <c r="N2775" s="410">
        <f t="shared" si="1209"/>
        <v>11.559999999403953</v>
      </c>
      <c r="O2775" s="411"/>
      <c r="P2775" s="485">
        <f t="shared" ca="1" si="1210"/>
        <v>1.5097916666666162</v>
      </c>
      <c r="Q2775" s="484">
        <f t="shared" ca="1" si="1211"/>
        <v>1.5099537037036532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9.25</v>
      </c>
      <c r="H2776" s="407">
        <f t="shared" si="1214"/>
        <v>1.2</v>
      </c>
      <c r="I2776" s="407">
        <f t="shared" si="1205"/>
        <v>10.95</v>
      </c>
      <c r="J2776" s="407">
        <f t="shared" si="1206"/>
        <v>11.059999999403953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11.45</v>
      </c>
      <c r="N2776" s="410">
        <f t="shared" si="1209"/>
        <v>11.559999999403953</v>
      </c>
      <c r="O2776" s="411"/>
      <c r="P2776" s="485">
        <f t="shared" ca="1" si="1210"/>
        <v>1.5102083333332827</v>
      </c>
      <c r="Q2776" s="484">
        <f t="shared" ca="1" si="1211"/>
        <v>1.5103472222221717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9.25</v>
      </c>
      <c r="H2777" s="407">
        <f t="shared" si="1215"/>
        <v>1.2</v>
      </c>
      <c r="I2777" s="407">
        <f t="shared" si="1205"/>
        <v>10.95</v>
      </c>
      <c r="J2777" s="407">
        <f t="shared" si="1206"/>
        <v>11.059999999403953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11.45</v>
      </c>
      <c r="N2777" s="410">
        <f t="shared" si="1209"/>
        <v>11.559999999403953</v>
      </c>
      <c r="O2777" s="411"/>
      <c r="P2777" s="485">
        <f t="shared" ca="1" si="1210"/>
        <v>1.5106018518518012</v>
      </c>
      <c r="Q2777" s="484">
        <f t="shared" ca="1" si="1211"/>
        <v>1.5107754629629122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9.25</v>
      </c>
      <c r="H2778" s="407">
        <f t="shared" si="1216"/>
        <v>1.2</v>
      </c>
      <c r="I2778" s="407">
        <f t="shared" si="1205"/>
        <v>10.95</v>
      </c>
      <c r="J2778" s="407">
        <f t="shared" si="1206"/>
        <v>11.059999999403953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11.45</v>
      </c>
      <c r="N2778" s="410">
        <f t="shared" si="1209"/>
        <v>11.559999999403953</v>
      </c>
      <c r="O2778" s="411"/>
      <c r="P2778" s="485">
        <f t="shared" ca="1" si="1210"/>
        <v>1.5110300925925417</v>
      </c>
      <c r="Q2778" s="484">
        <f t="shared" ca="1" si="1211"/>
        <v>1.5111689814814306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9.25</v>
      </c>
      <c r="H2779" s="407">
        <f t="shared" si="1217"/>
        <v>1.2</v>
      </c>
      <c r="I2779" s="407">
        <f t="shared" si="1205"/>
        <v>10.95</v>
      </c>
      <c r="J2779" s="407">
        <f t="shared" si="1206"/>
        <v>11.059999999403953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11.45</v>
      </c>
      <c r="N2779" s="410">
        <f t="shared" si="1209"/>
        <v>11.559999999403953</v>
      </c>
      <c r="O2779" s="411"/>
      <c r="P2779" s="485">
        <f t="shared" ca="1" si="1210"/>
        <v>1.5114004629629121</v>
      </c>
      <c r="Q2779" s="484">
        <f t="shared" ca="1" si="1211"/>
        <v>1.511539351851801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9.25</v>
      </c>
      <c r="H2780" s="407">
        <f t="shared" si="1218"/>
        <v>1.2</v>
      </c>
      <c r="I2780" s="407">
        <f t="shared" si="1205"/>
        <v>10.95</v>
      </c>
      <c r="J2780" s="407">
        <f t="shared" si="1206"/>
        <v>11.059999999403953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11.45</v>
      </c>
      <c r="N2780" s="410">
        <f t="shared" si="1209"/>
        <v>11.559999999403953</v>
      </c>
      <c r="O2780" s="411"/>
      <c r="P2780" s="485">
        <f t="shared" ca="1" si="1210"/>
        <v>1.5117824074073565</v>
      </c>
      <c r="Q2780" s="484">
        <f t="shared" ca="1" si="1211"/>
        <v>1.5119212962962454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9.25</v>
      </c>
      <c r="H2781" s="407">
        <f t="shared" si="1219"/>
        <v>1.2</v>
      </c>
      <c r="I2781" s="407">
        <f t="shared" si="1205"/>
        <v>10.95</v>
      </c>
      <c r="J2781" s="407">
        <f t="shared" si="1206"/>
        <v>11.059999999403953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11.45</v>
      </c>
      <c r="N2781" s="410">
        <f t="shared" si="1209"/>
        <v>11.559999999403953</v>
      </c>
      <c r="O2781" s="411"/>
      <c r="P2781" s="485">
        <f t="shared" ca="1" si="1210"/>
        <v>1.5121759259258749</v>
      </c>
      <c r="Q2781" s="484">
        <f t="shared" ca="1" si="1211"/>
        <v>1.5123263888888379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9.25</v>
      </c>
      <c r="H2782" s="407">
        <f t="shared" si="1220"/>
        <v>1.2</v>
      </c>
      <c r="I2782" s="407">
        <f t="shared" si="1205"/>
        <v>10.95</v>
      </c>
      <c r="J2782" s="407">
        <f t="shared" si="1206"/>
        <v>11.059999999403953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11.45</v>
      </c>
      <c r="N2782" s="410">
        <f t="shared" si="1209"/>
        <v>11.559999999403953</v>
      </c>
      <c r="O2782" s="411"/>
      <c r="P2782" s="485">
        <f t="shared" ca="1" si="1210"/>
        <v>1.5126041666666157</v>
      </c>
      <c r="Q2782" s="484">
        <f t="shared" ca="1" si="1211"/>
        <v>1.5127430555555046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9.25</v>
      </c>
      <c r="H2783" s="407">
        <f t="shared" si="1221"/>
        <v>1.2</v>
      </c>
      <c r="I2783" s="407">
        <f t="shared" si="1205"/>
        <v>10.95</v>
      </c>
      <c r="J2783" s="407">
        <f t="shared" si="1206"/>
        <v>11.059999999403953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11.45</v>
      </c>
      <c r="N2783" s="410">
        <f t="shared" si="1209"/>
        <v>11.559999999403953</v>
      </c>
      <c r="O2783" s="411"/>
      <c r="P2783" s="485">
        <f t="shared" ca="1" si="1210"/>
        <v>1.512974537036986</v>
      </c>
      <c r="Q2783" s="484">
        <f t="shared" ca="1" si="1211"/>
        <v>1.513124999999949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9.25</v>
      </c>
      <c r="H2784" s="407">
        <f t="shared" si="1222"/>
        <v>1.2</v>
      </c>
      <c r="I2784" s="407">
        <f t="shared" si="1205"/>
        <v>10.95</v>
      </c>
      <c r="J2784" s="407">
        <f t="shared" si="1206"/>
        <v>11.059999999403953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11.45</v>
      </c>
      <c r="N2784" s="410">
        <f t="shared" si="1209"/>
        <v>11.559999999403953</v>
      </c>
      <c r="O2784" s="411"/>
      <c r="P2784" s="485">
        <f t="shared" ca="1" si="1210"/>
        <v>1.5134027777777268</v>
      </c>
      <c r="Q2784" s="484">
        <f t="shared" ca="1" si="1211"/>
        <v>1.5135648148147638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9.25</v>
      </c>
      <c r="H2785" s="407">
        <f t="shared" si="1223"/>
        <v>1.2</v>
      </c>
      <c r="I2785" s="407">
        <f t="shared" si="1205"/>
        <v>10.95</v>
      </c>
      <c r="J2785" s="407">
        <f t="shared" si="1206"/>
        <v>11.059999999403953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11.45</v>
      </c>
      <c r="N2785" s="410">
        <f t="shared" si="1209"/>
        <v>11.559999999403953</v>
      </c>
      <c r="O2785" s="411"/>
      <c r="P2785" s="485">
        <f t="shared" ca="1" si="1210"/>
        <v>1.5138541666666157</v>
      </c>
      <c r="Q2785" s="484">
        <f t="shared" ca="1" si="1211"/>
        <v>1.5140162037036526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9.25</v>
      </c>
      <c r="H2786" s="407">
        <f t="shared" si="1225"/>
        <v>1.2</v>
      </c>
      <c r="I2786" s="407">
        <f t="shared" si="1205"/>
        <v>10.95</v>
      </c>
      <c r="J2786" s="407">
        <f t="shared" si="1206"/>
        <v>11.059999999403953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11.45</v>
      </c>
      <c r="N2786" s="410">
        <f t="shared" si="1209"/>
        <v>11.559999999403953</v>
      </c>
      <c r="O2786" s="411"/>
      <c r="P2786" s="485">
        <f t="shared" ca="1" si="1210"/>
        <v>1.5143055555555045</v>
      </c>
      <c r="Q2786" s="484">
        <f t="shared" ca="1" si="1211"/>
        <v>1.5144444444443934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9.25</v>
      </c>
      <c r="H2787" s="407">
        <f t="shared" si="1227"/>
        <v>1.2</v>
      </c>
      <c r="I2787" s="407">
        <f t="shared" si="1205"/>
        <v>10.95</v>
      </c>
      <c r="J2787" s="407">
        <f t="shared" si="1206"/>
        <v>11.059999999403953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11.45</v>
      </c>
      <c r="N2787" s="410">
        <f t="shared" si="1209"/>
        <v>11.559999999403953</v>
      </c>
      <c r="O2787" s="411"/>
      <c r="P2787" s="485">
        <f t="shared" ca="1" si="1210"/>
        <v>1.5147337962962453</v>
      </c>
      <c r="Q2787" s="484">
        <f t="shared" ca="1" si="1211"/>
        <v>1.5148958333332823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9.25</v>
      </c>
      <c r="H2788" s="407">
        <f t="shared" si="1228"/>
        <v>1.2</v>
      </c>
      <c r="I2788" s="407">
        <f t="shared" si="1205"/>
        <v>10.95</v>
      </c>
      <c r="J2788" s="407">
        <f t="shared" si="1206"/>
        <v>11.059999999403953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11.45</v>
      </c>
      <c r="N2788" s="410">
        <f t="shared" si="1209"/>
        <v>11.559999999403953</v>
      </c>
      <c r="O2788" s="411"/>
      <c r="P2788" s="485">
        <f t="shared" ca="1" si="1210"/>
        <v>1.5151388888888377</v>
      </c>
      <c r="Q2788" s="484">
        <f t="shared" ca="1" si="1211"/>
        <v>1.5152893518518007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9.25</v>
      </c>
      <c r="H2789" s="407">
        <f t="shared" si="1229"/>
        <v>1.2</v>
      </c>
      <c r="I2789" s="407">
        <f t="shared" si="1205"/>
        <v>10.95</v>
      </c>
      <c r="J2789" s="407">
        <f t="shared" si="1206"/>
        <v>11.059999999403953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11.45</v>
      </c>
      <c r="N2789" s="410">
        <f t="shared" si="1209"/>
        <v>11.559999999403953</v>
      </c>
      <c r="O2789" s="411"/>
      <c r="P2789" s="485">
        <f t="shared" ca="1" si="1210"/>
        <v>1.5155787037036526</v>
      </c>
      <c r="Q2789" s="484">
        <f t="shared" ca="1" si="1211"/>
        <v>1.5157407407406895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9.25</v>
      </c>
      <c r="H2790" s="407">
        <f t="shared" si="1230"/>
        <v>1.2</v>
      </c>
      <c r="I2790" s="407">
        <f t="shared" si="1205"/>
        <v>10.95</v>
      </c>
      <c r="J2790" s="407">
        <f t="shared" si="1206"/>
        <v>11.059999999403953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11.45</v>
      </c>
      <c r="N2790" s="410">
        <f t="shared" si="1209"/>
        <v>11.559999999403953</v>
      </c>
      <c r="O2790" s="411"/>
      <c r="P2790" s="485">
        <f t="shared" ca="1" si="1210"/>
        <v>1.515972222222171</v>
      </c>
      <c r="Q2790" s="484">
        <f t="shared" ca="1" si="1211"/>
        <v>1.5161111111110599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9.25</v>
      </c>
      <c r="H2791" s="407">
        <f t="shared" si="1231"/>
        <v>1.2</v>
      </c>
      <c r="I2791" s="407">
        <f t="shared" si="1205"/>
        <v>10.95</v>
      </c>
      <c r="J2791" s="407">
        <f t="shared" si="1206"/>
        <v>11.059999999403953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11.45</v>
      </c>
      <c r="N2791" s="410">
        <f t="shared" si="1209"/>
        <v>11.559999999403953</v>
      </c>
      <c r="O2791" s="411"/>
      <c r="P2791" s="485">
        <f t="shared" ca="1" si="1210"/>
        <v>1.5163773148147637</v>
      </c>
      <c r="Q2791" s="484">
        <f t="shared" ca="1" si="1211"/>
        <v>1.5165509259258747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9.25</v>
      </c>
      <c r="H2792" s="407">
        <f t="shared" si="1232"/>
        <v>1.2</v>
      </c>
      <c r="I2792" s="407">
        <f t="shared" si="1205"/>
        <v>10.95</v>
      </c>
      <c r="J2792" s="407">
        <f t="shared" si="1206"/>
        <v>11.059999999403953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11.45</v>
      </c>
      <c r="N2792" s="410">
        <f t="shared" si="1209"/>
        <v>11.559999999403953</v>
      </c>
      <c r="O2792" s="411"/>
      <c r="P2792" s="485">
        <f t="shared" ca="1" si="1210"/>
        <v>1.5168287037036525</v>
      </c>
      <c r="Q2792" s="484">
        <f t="shared" ca="1" si="1211"/>
        <v>1.5170023148147636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9.25</v>
      </c>
      <c r="H2793" s="407">
        <f t="shared" si="1233"/>
        <v>1.2</v>
      </c>
      <c r="I2793" s="407">
        <f t="shared" si="1205"/>
        <v>10.95</v>
      </c>
      <c r="J2793" s="407">
        <f t="shared" si="1206"/>
        <v>11.059999999403953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11.45</v>
      </c>
      <c r="N2793" s="410">
        <f t="shared" si="1209"/>
        <v>11.559999999403953</v>
      </c>
      <c r="O2793" s="411"/>
      <c r="P2793" s="485">
        <f t="shared" ca="1" si="1210"/>
        <v>1.517245370370319</v>
      </c>
      <c r="Q2793" s="484">
        <f t="shared" ca="1" si="1211"/>
        <v>1.5174189814814301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9.25</v>
      </c>
      <c r="H2794" s="407">
        <f t="shared" si="1234"/>
        <v>1.2</v>
      </c>
      <c r="I2794" s="407">
        <f t="shared" si="1205"/>
        <v>10.95</v>
      </c>
      <c r="J2794" s="407">
        <f t="shared" si="1206"/>
        <v>11.059999999403953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11.45</v>
      </c>
      <c r="N2794" s="410">
        <f t="shared" si="1209"/>
        <v>11.559999999403953</v>
      </c>
      <c r="O2794" s="411"/>
      <c r="P2794" s="485">
        <f t="shared" ca="1" si="1210"/>
        <v>1.5176851851851338</v>
      </c>
      <c r="Q2794" s="484">
        <f t="shared" ca="1" si="1211"/>
        <v>1.5178587962962449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9.25</v>
      </c>
      <c r="H2795" s="407">
        <f t="shared" si="1235"/>
        <v>1.2</v>
      </c>
      <c r="I2795" s="407">
        <f t="shared" si="1205"/>
        <v>10.95</v>
      </c>
      <c r="J2795" s="407">
        <f t="shared" si="1206"/>
        <v>11.059999999403953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11.45</v>
      </c>
      <c r="N2795" s="410">
        <f t="shared" si="1209"/>
        <v>11.559999999403953</v>
      </c>
      <c r="O2795" s="411"/>
      <c r="P2795" s="485">
        <f t="shared" ca="1" si="1210"/>
        <v>1.5181018518518004</v>
      </c>
      <c r="Q2795" s="484">
        <f t="shared" ca="1" si="1211"/>
        <v>1.5182407407406893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9.25</v>
      </c>
      <c r="H2796" s="407">
        <f t="shared" si="1236"/>
        <v>1.2</v>
      </c>
      <c r="I2796" s="407">
        <f t="shared" si="1205"/>
        <v>10.95</v>
      </c>
      <c r="J2796" s="407">
        <f t="shared" si="1206"/>
        <v>11.059999999403953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11.45</v>
      </c>
      <c r="N2796" s="410">
        <f t="shared" si="1209"/>
        <v>11.559999999403953</v>
      </c>
      <c r="O2796" s="411"/>
      <c r="P2796" s="485">
        <f t="shared" ca="1" si="1210"/>
        <v>1.5185185185184671</v>
      </c>
      <c r="Q2796" s="484">
        <f t="shared" ca="1" si="1211"/>
        <v>1.5186921296295781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9.25</v>
      </c>
      <c r="H2797" s="407">
        <f t="shared" si="1237"/>
        <v>1.2</v>
      </c>
      <c r="I2797" s="407">
        <f t="shared" si="1205"/>
        <v>10.95</v>
      </c>
      <c r="J2797" s="407">
        <f t="shared" si="1206"/>
        <v>11.059999999403953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11.45</v>
      </c>
      <c r="N2797" s="410">
        <f t="shared" si="1209"/>
        <v>11.559999999403953</v>
      </c>
      <c r="O2797" s="411"/>
      <c r="P2797" s="485">
        <f t="shared" ca="1" si="1210"/>
        <v>1.5189699074073559</v>
      </c>
      <c r="Q2797" s="484">
        <f t="shared" ca="1" si="1211"/>
        <v>1.5191319444443929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9.25</v>
      </c>
      <c r="H2798" s="407">
        <f t="shared" si="1238"/>
        <v>1.2</v>
      </c>
      <c r="I2798" s="407">
        <f t="shared" si="1205"/>
        <v>10.95</v>
      </c>
      <c r="J2798" s="407">
        <f t="shared" si="1206"/>
        <v>11.059999999403953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11.45</v>
      </c>
      <c r="N2798" s="410">
        <f t="shared" si="1209"/>
        <v>11.559999999403953</v>
      </c>
      <c r="O2798" s="411"/>
      <c r="P2798" s="485">
        <f t="shared" ca="1" si="1210"/>
        <v>1.5193749999999484</v>
      </c>
      <c r="Q2798" s="484">
        <f t="shared" ca="1" si="1211"/>
        <v>1.5195486111110594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9.25</v>
      </c>
      <c r="H2799" s="407">
        <f t="shared" si="1239"/>
        <v>1.2</v>
      </c>
      <c r="I2799" s="407">
        <f t="shared" si="1205"/>
        <v>10.95</v>
      </c>
      <c r="J2799" s="407">
        <f t="shared" si="1206"/>
        <v>11.059999999403953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11.45</v>
      </c>
      <c r="N2799" s="410">
        <f t="shared" si="1209"/>
        <v>11.559999999403953</v>
      </c>
      <c r="O2799" s="411"/>
      <c r="P2799" s="485">
        <f t="shared" ca="1" si="1210"/>
        <v>1.5197916666666149</v>
      </c>
      <c r="Q2799" s="484">
        <f t="shared" ca="1" si="1211"/>
        <v>1.5199305555555038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9.25</v>
      </c>
      <c r="H2800" s="407">
        <f t="shared" si="1240"/>
        <v>1.2</v>
      </c>
      <c r="I2800" s="407">
        <f t="shared" si="1205"/>
        <v>10.95</v>
      </c>
      <c r="J2800" s="407">
        <f t="shared" si="1206"/>
        <v>11.059999999403953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11.45</v>
      </c>
      <c r="N2800" s="410">
        <f t="shared" si="1209"/>
        <v>11.559999999403953</v>
      </c>
      <c r="O2800" s="411"/>
      <c r="P2800" s="485">
        <f t="shared" ca="1" si="1210"/>
        <v>1.5202083333332816</v>
      </c>
      <c r="Q2800" s="484">
        <f t="shared" ca="1" si="1211"/>
        <v>1.5203587962962446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9.25</v>
      </c>
      <c r="H2801" s="407">
        <f t="shared" si="1241"/>
        <v>1.2</v>
      </c>
      <c r="I2801" s="407">
        <f t="shared" si="1205"/>
        <v>10.95</v>
      </c>
      <c r="J2801" s="407">
        <f t="shared" si="1206"/>
        <v>11.059999999403953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11.45</v>
      </c>
      <c r="N2801" s="410">
        <f t="shared" si="1209"/>
        <v>11.559999999403953</v>
      </c>
      <c r="O2801" s="411"/>
      <c r="P2801" s="485">
        <f t="shared" ca="1" si="1210"/>
        <v>1.5206365740740224</v>
      </c>
      <c r="Q2801" s="484">
        <f t="shared" ca="1" si="1211"/>
        <v>1.5208101851851334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9.25</v>
      </c>
      <c r="H2802" s="407">
        <f t="shared" si="1242"/>
        <v>1.2</v>
      </c>
      <c r="I2802" s="407">
        <f t="shared" si="1205"/>
        <v>10.95</v>
      </c>
      <c r="J2802" s="407">
        <f t="shared" si="1206"/>
        <v>11.059999999403953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11.45</v>
      </c>
      <c r="N2802" s="410">
        <f t="shared" si="1209"/>
        <v>11.559999999403953</v>
      </c>
      <c r="O2802" s="411"/>
      <c r="P2802" s="485">
        <f t="shared" ca="1" si="1210"/>
        <v>1.5210416666666149</v>
      </c>
      <c r="Q2802" s="484">
        <f t="shared" ca="1" si="1211"/>
        <v>1.5212037037036519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9.25</v>
      </c>
      <c r="H2803" s="407">
        <f t="shared" si="1243"/>
        <v>1.2</v>
      </c>
      <c r="I2803" s="407">
        <f t="shared" si="1205"/>
        <v>10.95</v>
      </c>
      <c r="J2803" s="407">
        <f t="shared" si="1206"/>
        <v>11.059999999403953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11.45</v>
      </c>
      <c r="N2803" s="410">
        <f t="shared" si="1209"/>
        <v>11.559999999403953</v>
      </c>
      <c r="O2803" s="411"/>
      <c r="P2803" s="485">
        <f t="shared" ca="1" si="1210"/>
        <v>1.5214351851851333</v>
      </c>
      <c r="Q2803" s="484">
        <f t="shared" ca="1" si="1211"/>
        <v>1.5215856481480963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9.25</v>
      </c>
      <c r="H2804" s="407">
        <f t="shared" si="1244"/>
        <v>1.2</v>
      </c>
      <c r="I2804" s="407">
        <f t="shared" si="1205"/>
        <v>10.95</v>
      </c>
      <c r="J2804" s="407">
        <f t="shared" si="1206"/>
        <v>11.059999999403953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11.45</v>
      </c>
      <c r="N2804" s="410">
        <f t="shared" si="1209"/>
        <v>11.559999999403953</v>
      </c>
      <c r="O2804" s="411"/>
      <c r="P2804" s="485">
        <f t="shared" ca="1" si="1210"/>
        <v>1.5218518518518001</v>
      </c>
      <c r="Q2804" s="484">
        <f t="shared" ca="1" si="1211"/>
        <v>1.522002314814763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9.25</v>
      </c>
      <c r="H2805" s="407">
        <f t="shared" si="1245"/>
        <v>1.2</v>
      </c>
      <c r="I2805" s="407">
        <f t="shared" si="1205"/>
        <v>10.95</v>
      </c>
      <c r="J2805" s="407">
        <f t="shared" si="1206"/>
        <v>11.059999999403953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11.45</v>
      </c>
      <c r="N2805" s="410">
        <f t="shared" si="1209"/>
        <v>11.559999999403953</v>
      </c>
      <c r="O2805" s="411"/>
      <c r="P2805" s="485">
        <f t="shared" ca="1" si="1210"/>
        <v>1.5222337962962444</v>
      </c>
      <c r="Q2805" s="484">
        <f t="shared" ca="1" si="1211"/>
        <v>1.5223842592592074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9.25</v>
      </c>
      <c r="H2806" s="407">
        <f t="shared" si="1246"/>
        <v>1.2</v>
      </c>
      <c r="I2806" s="407">
        <f t="shared" si="1205"/>
        <v>10.95</v>
      </c>
      <c r="J2806" s="407">
        <f t="shared" si="1206"/>
        <v>11.059999999403953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11.45</v>
      </c>
      <c r="N2806" s="410">
        <f t="shared" si="1209"/>
        <v>11.559999999403953</v>
      </c>
      <c r="O2806" s="411"/>
      <c r="P2806" s="485">
        <f t="shared" ca="1" si="1210"/>
        <v>1.5226736111110593</v>
      </c>
      <c r="Q2806" s="484">
        <f t="shared" ca="1" si="1211"/>
        <v>1.5228356481480962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9.25</v>
      </c>
      <c r="H2807" s="407">
        <f t="shared" si="1247"/>
        <v>1.2</v>
      </c>
      <c r="I2807" s="407">
        <f t="shared" si="1205"/>
        <v>10.95</v>
      </c>
      <c r="J2807" s="407">
        <f t="shared" si="1206"/>
        <v>11.059999999403953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11.45</v>
      </c>
      <c r="N2807" s="410">
        <f t="shared" si="1209"/>
        <v>11.559999999403953</v>
      </c>
      <c r="O2807" s="411"/>
      <c r="P2807" s="485">
        <f t="shared" ca="1" si="1210"/>
        <v>1.5230902777777258</v>
      </c>
      <c r="Q2807" s="484">
        <f t="shared" ca="1" si="1211"/>
        <v>1.5232291666666147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9.25</v>
      </c>
      <c r="H2808" s="407">
        <f t="shared" si="1248"/>
        <v>1.2</v>
      </c>
      <c r="I2808" s="407">
        <f t="shared" si="1205"/>
        <v>10.95</v>
      </c>
      <c r="J2808" s="407">
        <f t="shared" si="1206"/>
        <v>11.059999999403953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11.45</v>
      </c>
      <c r="N2808" s="410">
        <f t="shared" si="1209"/>
        <v>11.559999999403953</v>
      </c>
      <c r="O2808" s="411"/>
      <c r="P2808" s="485">
        <f t="shared" ca="1" si="1210"/>
        <v>1.5234953703703185</v>
      </c>
      <c r="Q2808" s="484">
        <f t="shared" ca="1" si="1211"/>
        <v>1.5236458333332814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9.25</v>
      </c>
      <c r="H2809" s="407">
        <f t="shared" si="1249"/>
        <v>1.2</v>
      </c>
      <c r="I2809" s="407">
        <f t="shared" si="1205"/>
        <v>10.95</v>
      </c>
      <c r="J2809" s="407">
        <f t="shared" si="1206"/>
        <v>11.059999999403953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11.45</v>
      </c>
      <c r="N2809" s="410">
        <f t="shared" si="1209"/>
        <v>11.559999999403953</v>
      </c>
      <c r="O2809" s="411"/>
      <c r="P2809" s="485">
        <f t="shared" ca="1" si="1210"/>
        <v>1.5238773148147629</v>
      </c>
      <c r="Q2809" s="484">
        <f t="shared" ca="1" si="1211"/>
        <v>1.5240509259258739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9.25</v>
      </c>
      <c r="H2810" s="407">
        <f t="shared" si="1250"/>
        <v>1.2</v>
      </c>
      <c r="I2810" s="407">
        <f t="shared" si="1205"/>
        <v>10.95</v>
      </c>
      <c r="J2810" s="407">
        <f t="shared" si="1206"/>
        <v>11.059999999403953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11.45</v>
      </c>
      <c r="N2810" s="410">
        <f t="shared" si="1209"/>
        <v>11.559999999403953</v>
      </c>
      <c r="O2810" s="411"/>
      <c r="P2810" s="485">
        <f t="shared" ca="1" si="1210"/>
        <v>1.5243402777777257</v>
      </c>
      <c r="Q2810" s="484">
        <f t="shared" ca="1" si="1211"/>
        <v>1.5245023148147627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9.25</v>
      </c>
      <c r="H2811" s="407">
        <f t="shared" si="1251"/>
        <v>1.2</v>
      </c>
      <c r="I2811" s="407">
        <f t="shared" si="1205"/>
        <v>10.95</v>
      </c>
      <c r="J2811" s="407">
        <f t="shared" si="1206"/>
        <v>11.059999999403953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11.45</v>
      </c>
      <c r="N2811" s="410">
        <f t="shared" si="1209"/>
        <v>11.559999999403953</v>
      </c>
      <c r="O2811" s="411"/>
      <c r="P2811" s="485">
        <f t="shared" ca="1" si="1210"/>
        <v>1.5247800925925405</v>
      </c>
      <c r="Q2811" s="484">
        <f t="shared" ca="1" si="1211"/>
        <v>1.5249421296295775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9.25</v>
      </c>
      <c r="H2812" s="407">
        <f t="shared" si="1252"/>
        <v>1.2</v>
      </c>
      <c r="I2812" s="407">
        <f t="shared" si="1205"/>
        <v>10.95</v>
      </c>
      <c r="J2812" s="407">
        <f t="shared" si="1206"/>
        <v>11.059999999403953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11.45</v>
      </c>
      <c r="N2812" s="410">
        <f t="shared" si="1209"/>
        <v>11.559999999403953</v>
      </c>
      <c r="O2812" s="411"/>
      <c r="P2812" s="485">
        <f t="shared" ca="1" si="1210"/>
        <v>1.5252083333332813</v>
      </c>
      <c r="Q2812" s="484">
        <f t="shared" ca="1" si="1211"/>
        <v>1.5253587962962443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9.25</v>
      </c>
      <c r="H2813" s="407">
        <f t="shared" si="1253"/>
        <v>1.2</v>
      </c>
      <c r="I2813" s="407">
        <f t="shared" si="1205"/>
        <v>10.95</v>
      </c>
      <c r="J2813" s="407">
        <f t="shared" si="1206"/>
        <v>11.059999999403953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11.45</v>
      </c>
      <c r="N2813" s="410">
        <f t="shared" si="1209"/>
        <v>11.559999999403953</v>
      </c>
      <c r="O2813" s="411"/>
      <c r="P2813" s="485">
        <f t="shared" ca="1" si="1210"/>
        <v>1.5256134259258738</v>
      </c>
      <c r="Q2813" s="484">
        <f t="shared" ca="1" si="1211"/>
        <v>1.5257754629629108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9.25</v>
      </c>
      <c r="H2814" s="407">
        <f t="shared" si="1254"/>
        <v>1.2</v>
      </c>
      <c r="I2814" s="407">
        <f t="shared" si="1205"/>
        <v>10.95</v>
      </c>
      <c r="J2814" s="407">
        <f t="shared" si="1206"/>
        <v>11.059999999403953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11.45</v>
      </c>
      <c r="N2814" s="410">
        <f t="shared" si="1209"/>
        <v>11.559999999403953</v>
      </c>
      <c r="O2814" s="411"/>
      <c r="P2814" s="485">
        <f t="shared" ca="1" si="1210"/>
        <v>1.5260648148147626</v>
      </c>
      <c r="Q2814" s="484">
        <f t="shared" ca="1" si="1211"/>
        <v>1.5262384259258737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9.25</v>
      </c>
      <c r="H2815" s="407">
        <f t="shared" si="1255"/>
        <v>1.2</v>
      </c>
      <c r="I2815" s="407">
        <f t="shared" si="1205"/>
        <v>10.95</v>
      </c>
      <c r="J2815" s="407">
        <f t="shared" si="1206"/>
        <v>11.059999999403953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11.45</v>
      </c>
      <c r="N2815" s="410">
        <f t="shared" si="1209"/>
        <v>11.559999999403953</v>
      </c>
      <c r="O2815" s="411"/>
      <c r="P2815" s="485">
        <f t="shared" ca="1" si="1210"/>
        <v>1.5264814814814291</v>
      </c>
      <c r="Q2815" s="484">
        <f t="shared" ca="1" si="1211"/>
        <v>1.5266319444443921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9.25</v>
      </c>
      <c r="H2816" s="407">
        <f t="shared" si="1256"/>
        <v>1.2</v>
      </c>
      <c r="I2816" s="407">
        <f t="shared" si="1205"/>
        <v>10.95</v>
      </c>
      <c r="J2816" s="407">
        <f t="shared" si="1206"/>
        <v>11.059999999403953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11.45</v>
      </c>
      <c r="N2816" s="410">
        <f t="shared" si="1209"/>
        <v>11.559999999403953</v>
      </c>
      <c r="O2816" s="411"/>
      <c r="P2816" s="485">
        <f t="shared" ca="1" si="1210"/>
        <v>1.5269097222221699</v>
      </c>
      <c r="Q2816" s="484">
        <f t="shared" ca="1" si="1211"/>
        <v>1.5270601851851329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9.25</v>
      </c>
      <c r="H2817" s="407">
        <f t="shared" si="1257"/>
        <v>1.2</v>
      </c>
      <c r="I2817" s="407">
        <f t="shared" si="1205"/>
        <v>10.95</v>
      </c>
      <c r="J2817" s="407">
        <f t="shared" si="1206"/>
        <v>11.059999999403953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11.45</v>
      </c>
      <c r="N2817" s="410">
        <f t="shared" si="1209"/>
        <v>11.559999999403953</v>
      </c>
      <c r="O2817" s="411"/>
      <c r="P2817" s="485">
        <f t="shared" ca="1" si="1210"/>
        <v>1.5273148148147624</v>
      </c>
      <c r="Q2817" s="484">
        <f t="shared" ca="1" si="1211"/>
        <v>1.5274537037036513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9.25</v>
      </c>
      <c r="H2818" s="407">
        <f t="shared" si="1258"/>
        <v>1.2</v>
      </c>
      <c r="I2818" s="407">
        <f t="shared" si="1205"/>
        <v>10.95</v>
      </c>
      <c r="J2818" s="407">
        <f t="shared" si="1206"/>
        <v>11.059999999403953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11.45</v>
      </c>
      <c r="N2818" s="410">
        <f t="shared" si="1209"/>
        <v>11.559999999403953</v>
      </c>
      <c r="O2818" s="411"/>
      <c r="P2818" s="485">
        <f t="shared" ca="1" si="1210"/>
        <v>1.5277199074073551</v>
      </c>
      <c r="Q2818" s="484">
        <f t="shared" ca="1" si="1211"/>
        <v>1.5278819444443921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9.25</v>
      </c>
      <c r="H2819" s="407">
        <f t="shared" si="1259"/>
        <v>1.2</v>
      </c>
      <c r="I2819" s="407">
        <f t="shared" si="1205"/>
        <v>10.95</v>
      </c>
      <c r="J2819" s="407">
        <f t="shared" si="1206"/>
        <v>11.059999999403953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11.45</v>
      </c>
      <c r="N2819" s="410">
        <f t="shared" si="1209"/>
        <v>11.559999999403953</v>
      </c>
      <c r="O2819" s="411"/>
      <c r="P2819" s="485">
        <f t="shared" ca="1" si="1210"/>
        <v>1.5281481481480959</v>
      </c>
      <c r="Q2819" s="484">
        <f t="shared" ca="1" si="1211"/>
        <v>1.5282986111110588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9.25</v>
      </c>
      <c r="H2820" s="407">
        <f t="shared" si="1260"/>
        <v>1.2</v>
      </c>
      <c r="I2820" s="407">
        <f t="shared" si="1205"/>
        <v>10.95</v>
      </c>
      <c r="J2820" s="407">
        <f t="shared" si="1206"/>
        <v>11.059999999403953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11.45</v>
      </c>
      <c r="N2820" s="410">
        <f t="shared" si="1209"/>
        <v>11.559999999403953</v>
      </c>
      <c r="O2820" s="411"/>
      <c r="P2820" s="485">
        <f t="shared" ca="1" si="1210"/>
        <v>1.5285879629629107</v>
      </c>
      <c r="Q2820" s="484">
        <f t="shared" ca="1" si="1211"/>
        <v>1.5287268518517996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9.25</v>
      </c>
      <c r="H2821" s="407">
        <f t="shared" si="1261"/>
        <v>1.2</v>
      </c>
      <c r="I2821" s="407">
        <f t="shared" si="1205"/>
        <v>10.95</v>
      </c>
      <c r="J2821" s="407">
        <f t="shared" si="1206"/>
        <v>11.059999999403953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11.45</v>
      </c>
      <c r="N2821" s="410">
        <f t="shared" si="1209"/>
        <v>11.559999999403953</v>
      </c>
      <c r="O2821" s="411"/>
      <c r="P2821" s="485">
        <f t="shared" ca="1" si="1210"/>
        <v>1.528958333333281</v>
      </c>
      <c r="Q2821" s="484">
        <f t="shared" ca="1" si="1211"/>
        <v>1.5290972222221699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9.25</v>
      </c>
      <c r="H2822" s="407">
        <f t="shared" si="1262"/>
        <v>1.2</v>
      </c>
      <c r="I2822" s="407">
        <f t="shared" si="1205"/>
        <v>10.95</v>
      </c>
      <c r="J2822" s="407">
        <f t="shared" si="1206"/>
        <v>11.059999999403953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11.45</v>
      </c>
      <c r="N2822" s="410">
        <f t="shared" si="1209"/>
        <v>11.559999999403953</v>
      </c>
      <c r="O2822" s="411"/>
      <c r="P2822" s="485">
        <f t="shared" ca="1" si="1210"/>
        <v>1.5293518518517994</v>
      </c>
      <c r="Q2822" s="484">
        <f t="shared" ca="1" si="1211"/>
        <v>1.5295254629629105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9.25</v>
      </c>
      <c r="H2823" s="407">
        <f t="shared" si="1263"/>
        <v>1.2</v>
      </c>
      <c r="I2823" s="407">
        <f t="shared" si="1205"/>
        <v>10.95</v>
      </c>
      <c r="J2823" s="407">
        <f t="shared" si="1206"/>
        <v>11.059999999403953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11.45</v>
      </c>
      <c r="N2823" s="410">
        <f t="shared" si="1209"/>
        <v>11.559999999403953</v>
      </c>
      <c r="O2823" s="411"/>
      <c r="P2823" s="485">
        <f t="shared" ca="1" si="1210"/>
        <v>1.52978009259254</v>
      </c>
      <c r="Q2823" s="484">
        <f t="shared" ca="1" si="1211"/>
        <v>1.5299189814814289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9.25</v>
      </c>
      <c r="H2824" s="407">
        <f t="shared" si="1264"/>
        <v>1.2</v>
      </c>
      <c r="I2824" s="407">
        <f t="shared" si="1205"/>
        <v>10.95</v>
      </c>
      <c r="J2824" s="407">
        <f t="shared" si="1206"/>
        <v>11.059999999403953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11.45</v>
      </c>
      <c r="N2824" s="410">
        <f t="shared" si="1209"/>
        <v>11.559999999403953</v>
      </c>
      <c r="O2824" s="411"/>
      <c r="P2824" s="485">
        <f t="shared" ca="1" si="1210"/>
        <v>1.5301967592592067</v>
      </c>
      <c r="Q2824" s="484">
        <f t="shared" ca="1" si="1211"/>
        <v>1.5303587962962437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9.25</v>
      </c>
      <c r="H2825" s="407">
        <f t="shared" si="1265"/>
        <v>1.2</v>
      </c>
      <c r="I2825" s="407">
        <f t="shared" si="1205"/>
        <v>10.95</v>
      </c>
      <c r="J2825" s="407">
        <f t="shared" si="1206"/>
        <v>11.059999999403953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11.45</v>
      </c>
      <c r="N2825" s="410">
        <f t="shared" si="1209"/>
        <v>11.559999999403953</v>
      </c>
      <c r="O2825" s="411"/>
      <c r="P2825" s="485">
        <f t="shared" ca="1" si="1210"/>
        <v>1.5306365740740215</v>
      </c>
      <c r="Q2825" s="484">
        <f t="shared" ca="1" si="1211"/>
        <v>1.5308101851851326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9.25</v>
      </c>
      <c r="H2826" s="407">
        <f t="shared" si="1266"/>
        <v>1.2</v>
      </c>
      <c r="I2826" s="407">
        <f t="shared" si="1205"/>
        <v>10.95</v>
      </c>
      <c r="J2826" s="407">
        <f t="shared" si="1206"/>
        <v>11.059999999403953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11.45</v>
      </c>
      <c r="N2826" s="410">
        <f t="shared" si="1209"/>
        <v>11.559999999403953</v>
      </c>
      <c r="O2826" s="411"/>
      <c r="P2826" s="485">
        <f t="shared" ca="1" si="1210"/>
        <v>1.531041666666614</v>
      </c>
      <c r="Q2826" s="484">
        <f t="shared" ca="1" si="1211"/>
        <v>1.531215277777725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9.25</v>
      </c>
      <c r="H2827" s="407">
        <f t="shared" si="1267"/>
        <v>1.2</v>
      </c>
      <c r="I2827" s="407">
        <f t="shared" si="1205"/>
        <v>10.95</v>
      </c>
      <c r="J2827" s="407">
        <f t="shared" si="1206"/>
        <v>11.059999999403953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11.45</v>
      </c>
      <c r="N2827" s="410">
        <f t="shared" si="1209"/>
        <v>11.559999999403953</v>
      </c>
      <c r="O2827" s="411"/>
      <c r="P2827" s="485">
        <f t="shared" ca="1" si="1210"/>
        <v>1.5314930555555029</v>
      </c>
      <c r="Q2827" s="484">
        <f t="shared" ca="1" si="1211"/>
        <v>1.5316319444443918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9.25</v>
      </c>
      <c r="H2828" s="407">
        <f t="shared" si="1268"/>
        <v>1.2</v>
      </c>
      <c r="I2828" s="407">
        <f t="shared" si="1205"/>
        <v>10.95</v>
      </c>
      <c r="J2828" s="407">
        <f t="shared" si="1206"/>
        <v>11.059999999403953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11.45</v>
      </c>
      <c r="N2828" s="410">
        <f t="shared" si="1209"/>
        <v>11.559999999403953</v>
      </c>
      <c r="O2828" s="411"/>
      <c r="P2828" s="485">
        <f t="shared" ca="1" si="1210"/>
        <v>1.5319212962962436</v>
      </c>
      <c r="Q2828" s="484">
        <f t="shared" ca="1" si="1211"/>
        <v>1.5320601851851325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9.25</v>
      </c>
      <c r="H2829" s="407">
        <f t="shared" si="1269"/>
        <v>1.2</v>
      </c>
      <c r="I2829" s="407">
        <f t="shared" si="1205"/>
        <v>10.95</v>
      </c>
      <c r="J2829" s="407">
        <f t="shared" si="1206"/>
        <v>11.059999999403953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11.45</v>
      </c>
      <c r="N2829" s="410">
        <f t="shared" si="1209"/>
        <v>11.559999999403953</v>
      </c>
      <c r="O2829" s="411"/>
      <c r="P2829" s="485">
        <f t="shared" ca="1" si="1210"/>
        <v>1.5323495370369844</v>
      </c>
      <c r="Q2829" s="484">
        <f t="shared" ca="1" si="1211"/>
        <v>1.5325231481480954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9.25</v>
      </c>
      <c r="H2830" s="407">
        <f t="shared" si="1270"/>
        <v>1.2</v>
      </c>
      <c r="I2830" s="407">
        <f t="shared" si="1205"/>
        <v>10.95</v>
      </c>
      <c r="J2830" s="407">
        <f t="shared" si="1206"/>
        <v>11.059999999403953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11.45</v>
      </c>
      <c r="N2830" s="410">
        <f t="shared" si="1209"/>
        <v>11.559999999403953</v>
      </c>
      <c r="O2830" s="411"/>
      <c r="P2830" s="485">
        <f t="shared" ca="1" si="1210"/>
        <v>1.5327546296295769</v>
      </c>
      <c r="Q2830" s="484">
        <f t="shared" ca="1" si="1211"/>
        <v>1.5329050925925398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9.25</v>
      </c>
      <c r="H2831" s="407">
        <f t="shared" si="1271"/>
        <v>1.2</v>
      </c>
      <c r="I2831" s="407">
        <f t="shared" si="1205"/>
        <v>10.95</v>
      </c>
      <c r="J2831" s="407">
        <f t="shared" si="1206"/>
        <v>11.059999999403953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11.45</v>
      </c>
      <c r="N2831" s="410">
        <f t="shared" si="1209"/>
        <v>11.559999999403953</v>
      </c>
      <c r="O2831" s="411"/>
      <c r="P2831" s="485">
        <f t="shared" ca="1" si="1210"/>
        <v>1.5331597222221693</v>
      </c>
      <c r="Q2831" s="484">
        <f t="shared" ca="1" si="1211"/>
        <v>1.5333217592592063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9.25</v>
      </c>
      <c r="H2832" s="407">
        <f t="shared" si="1272"/>
        <v>1.2</v>
      </c>
      <c r="I2832" s="407">
        <f t="shared" si="1205"/>
        <v>10.95</v>
      </c>
      <c r="J2832" s="407">
        <f t="shared" si="1206"/>
        <v>11.059999999403953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11.45</v>
      </c>
      <c r="N2832" s="410">
        <f t="shared" si="1209"/>
        <v>11.559999999403953</v>
      </c>
      <c r="O2832" s="411"/>
      <c r="P2832" s="485">
        <f t="shared" ca="1" si="1210"/>
        <v>1.5335532407406878</v>
      </c>
      <c r="Q2832" s="484">
        <f t="shared" ca="1" si="1211"/>
        <v>1.5336921296295767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9.25</v>
      </c>
      <c r="H2833" s="407">
        <f t="shared" si="1273"/>
        <v>1.2</v>
      </c>
      <c r="I2833" s="407">
        <f t="shared" si="1205"/>
        <v>10.95</v>
      </c>
      <c r="J2833" s="407">
        <f t="shared" si="1206"/>
        <v>11.059999999403953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11.45</v>
      </c>
      <c r="N2833" s="410">
        <f t="shared" si="1209"/>
        <v>11.559999999403953</v>
      </c>
      <c r="O2833" s="411"/>
      <c r="P2833" s="485">
        <f t="shared" ca="1" si="1210"/>
        <v>1.5339699074073545</v>
      </c>
      <c r="Q2833" s="484">
        <f t="shared" ca="1" si="1211"/>
        <v>1.5341203703703175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9.25</v>
      </c>
      <c r="H2834" s="407">
        <f t="shared" si="1274"/>
        <v>1.2</v>
      </c>
      <c r="I2834" s="407">
        <f t="shared" si="1205"/>
        <v>10.95</v>
      </c>
      <c r="J2834" s="407">
        <f t="shared" si="1206"/>
        <v>11.059999999403953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11.45</v>
      </c>
      <c r="N2834" s="410">
        <f t="shared" si="1209"/>
        <v>11.559999999403953</v>
      </c>
      <c r="O2834" s="411"/>
      <c r="P2834" s="485">
        <f t="shared" ca="1" si="1210"/>
        <v>1.5344097222221693</v>
      </c>
      <c r="Q2834" s="484">
        <f t="shared" ca="1" si="1211"/>
        <v>1.5345717592592063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9.25</v>
      </c>
      <c r="H2835" s="407">
        <f t="shared" si="1275"/>
        <v>1.2</v>
      </c>
      <c r="I2835" s="407">
        <f t="shared" si="1205"/>
        <v>10.95</v>
      </c>
      <c r="J2835" s="407">
        <f t="shared" si="1206"/>
        <v>11.059999999403953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11.45</v>
      </c>
      <c r="N2835" s="410">
        <f t="shared" si="1209"/>
        <v>11.559999999403953</v>
      </c>
      <c r="O2835" s="411"/>
      <c r="P2835" s="485">
        <f t="shared" ca="1" si="1210"/>
        <v>1.5348495370369841</v>
      </c>
      <c r="Q2835" s="484">
        <f t="shared" ca="1" si="1211"/>
        <v>1.534988425925873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9.25</v>
      </c>
      <c r="H2836" s="407">
        <f t="shared" si="1276"/>
        <v>1.2</v>
      </c>
      <c r="I2836" s="407">
        <f t="shared" si="1205"/>
        <v>10.95</v>
      </c>
      <c r="J2836" s="407">
        <f t="shared" si="1206"/>
        <v>11.059999999403953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11.45</v>
      </c>
      <c r="N2836" s="410">
        <f t="shared" si="1209"/>
        <v>11.559999999403953</v>
      </c>
      <c r="O2836" s="411"/>
      <c r="P2836" s="485">
        <f t="shared" ca="1" si="1210"/>
        <v>1.5352662037036509</v>
      </c>
      <c r="Q2836" s="484">
        <f t="shared" ca="1" si="1211"/>
        <v>1.5354166666666138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9.25</v>
      </c>
      <c r="H2837" s="407">
        <f t="shared" si="1277"/>
        <v>1.2</v>
      </c>
      <c r="I2837" s="407">
        <f t="shared" si="1205"/>
        <v>10.95</v>
      </c>
      <c r="J2837" s="407">
        <f t="shared" si="1206"/>
        <v>11.059999999403953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11.45</v>
      </c>
      <c r="N2837" s="410">
        <f t="shared" si="1209"/>
        <v>11.559999999403953</v>
      </c>
      <c r="O2837" s="411"/>
      <c r="P2837" s="485">
        <f t="shared" ca="1" si="1210"/>
        <v>1.5356944444443916</v>
      </c>
      <c r="Q2837" s="484">
        <f t="shared" ca="1" si="1211"/>
        <v>1.5358564814814286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9.25</v>
      </c>
      <c r="H2838" s="407">
        <f t="shared" si="1278"/>
        <v>1.2</v>
      </c>
      <c r="I2838" s="407">
        <f t="shared" ref="I2838:I2901" si="1279">F2838+G2838</f>
        <v>10.95</v>
      </c>
      <c r="J2838" s="407">
        <f t="shared" ref="J2838:J2901" si="1280">I2838+R2838</f>
        <v>11.059999999403953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11.45</v>
      </c>
      <c r="N2838" s="410">
        <f t="shared" ref="N2838:N2901" si="1283">J2838+L2838</f>
        <v>11.559999999403953</v>
      </c>
      <c r="O2838" s="411"/>
      <c r="P2838" s="485">
        <f t="shared" ref="P2838:P2901" ca="1" si="1284">Q2837+TIME(0,0,RANDBETWEEN(20,25))</f>
        <v>1.5360995370369841</v>
      </c>
      <c r="Q2838" s="484">
        <f t="shared" ref="Q2838:Q2901" ca="1" si="1285">P2838+TIME(0,0,RANDBETWEEN(12,15))</f>
        <v>1.5362615740740211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9.25</v>
      </c>
      <c r="H2839" s="407">
        <f t="shared" si="1287"/>
        <v>1.2</v>
      </c>
      <c r="I2839" s="407">
        <f t="shared" si="1279"/>
        <v>10.95</v>
      </c>
      <c r="J2839" s="407">
        <f t="shared" si="1280"/>
        <v>11.059999999403953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11.45</v>
      </c>
      <c r="N2839" s="410">
        <f t="shared" si="1283"/>
        <v>11.559999999403953</v>
      </c>
      <c r="O2839" s="411"/>
      <c r="P2839" s="485">
        <f t="shared" ca="1" si="1284"/>
        <v>1.5364930555555025</v>
      </c>
      <c r="Q2839" s="484">
        <f t="shared" ca="1" si="1285"/>
        <v>1.5366666666666136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9.25</v>
      </c>
      <c r="H2840" s="407">
        <f t="shared" si="1288"/>
        <v>1.2</v>
      </c>
      <c r="I2840" s="407">
        <f t="shared" si="1279"/>
        <v>10.95</v>
      </c>
      <c r="J2840" s="407">
        <f t="shared" si="1280"/>
        <v>11.059999999403953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11.45</v>
      </c>
      <c r="N2840" s="410">
        <f t="shared" si="1283"/>
        <v>11.559999999403953</v>
      </c>
      <c r="O2840" s="411"/>
      <c r="P2840" s="485">
        <f t="shared" ca="1" si="1284"/>
        <v>1.5369328703703173</v>
      </c>
      <c r="Q2840" s="484">
        <f t="shared" ca="1" si="1285"/>
        <v>1.5371064814814284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9.25</v>
      </c>
      <c r="H2841" s="407">
        <f t="shared" si="1289"/>
        <v>1.2</v>
      </c>
      <c r="I2841" s="407">
        <f t="shared" si="1279"/>
        <v>10.95</v>
      </c>
      <c r="J2841" s="407">
        <f t="shared" si="1280"/>
        <v>11.059999999403953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11.45</v>
      </c>
      <c r="N2841" s="410">
        <f t="shared" si="1283"/>
        <v>11.559999999403953</v>
      </c>
      <c r="O2841" s="411"/>
      <c r="P2841" s="485">
        <f t="shared" ca="1" si="1284"/>
        <v>1.5373842592592062</v>
      </c>
      <c r="Q2841" s="484">
        <f t="shared" ca="1" si="1285"/>
        <v>1.5375347222221691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9.25</v>
      </c>
      <c r="H2842" s="407">
        <f t="shared" si="1290"/>
        <v>1.2</v>
      </c>
      <c r="I2842" s="407">
        <f t="shared" si="1279"/>
        <v>10.95</v>
      </c>
      <c r="J2842" s="407">
        <f t="shared" si="1280"/>
        <v>11.059999999403953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11.45</v>
      </c>
      <c r="N2842" s="410">
        <f t="shared" si="1283"/>
        <v>11.559999999403953</v>
      </c>
      <c r="O2842" s="411"/>
      <c r="P2842" s="485">
        <f t="shared" ca="1" si="1284"/>
        <v>1.5378009259258729</v>
      </c>
      <c r="Q2842" s="484">
        <f t="shared" ca="1" si="1285"/>
        <v>1.5379629629629099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9.25</v>
      </c>
      <c r="H2843" s="407">
        <f t="shared" si="1291"/>
        <v>1.2</v>
      </c>
      <c r="I2843" s="407">
        <f t="shared" si="1279"/>
        <v>10.95</v>
      </c>
      <c r="J2843" s="407">
        <f t="shared" si="1280"/>
        <v>11.059999999403953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11.45</v>
      </c>
      <c r="N2843" s="410">
        <f t="shared" si="1283"/>
        <v>11.559999999403953</v>
      </c>
      <c r="O2843" s="411"/>
      <c r="P2843" s="485">
        <f t="shared" ca="1" si="1284"/>
        <v>1.5382523148147618</v>
      </c>
      <c r="Q2843" s="484">
        <f t="shared" ca="1" si="1285"/>
        <v>1.5383912037036507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9.25</v>
      </c>
      <c r="H2844" s="407">
        <f t="shared" si="1292"/>
        <v>1.2</v>
      </c>
      <c r="I2844" s="407">
        <f t="shared" si="1279"/>
        <v>10.95</v>
      </c>
      <c r="J2844" s="407">
        <f t="shared" si="1280"/>
        <v>11.059999999403953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11.45</v>
      </c>
      <c r="N2844" s="410">
        <f t="shared" si="1283"/>
        <v>11.559999999403953</v>
      </c>
      <c r="O2844" s="411"/>
      <c r="P2844" s="485">
        <f t="shared" ca="1" si="1284"/>
        <v>1.5386342592592062</v>
      </c>
      <c r="Q2844" s="484">
        <f t="shared" ca="1" si="1285"/>
        <v>1.5387731481480951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9.25</v>
      </c>
      <c r="H2845" s="407">
        <f t="shared" si="1293"/>
        <v>1.2</v>
      </c>
      <c r="I2845" s="407">
        <f t="shared" si="1279"/>
        <v>10.95</v>
      </c>
      <c r="J2845" s="407">
        <f t="shared" si="1280"/>
        <v>11.059999999403953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11.45</v>
      </c>
      <c r="N2845" s="410">
        <f t="shared" si="1283"/>
        <v>11.559999999403953</v>
      </c>
      <c r="O2845" s="411"/>
      <c r="P2845" s="485">
        <f t="shared" ca="1" si="1284"/>
        <v>1.5390624999999469</v>
      </c>
      <c r="Q2845" s="484">
        <f t="shared" ca="1" si="1285"/>
        <v>1.5392129629629099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9.25</v>
      </c>
      <c r="H2846" s="407">
        <f t="shared" si="1294"/>
        <v>1.2</v>
      </c>
      <c r="I2846" s="407">
        <f t="shared" si="1279"/>
        <v>10.95</v>
      </c>
      <c r="J2846" s="407">
        <f t="shared" si="1280"/>
        <v>11.059999999403953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11.45</v>
      </c>
      <c r="N2846" s="410">
        <f t="shared" si="1283"/>
        <v>11.559999999403953</v>
      </c>
      <c r="O2846" s="411"/>
      <c r="P2846" s="485">
        <f t="shared" ca="1" si="1284"/>
        <v>1.5394907407406877</v>
      </c>
      <c r="Q2846" s="484">
        <f t="shared" ca="1" si="1285"/>
        <v>1.5396296296295766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9.25</v>
      </c>
      <c r="H2847" s="407">
        <f t="shared" si="1295"/>
        <v>1.2</v>
      </c>
      <c r="I2847" s="407">
        <f t="shared" si="1279"/>
        <v>10.95</v>
      </c>
      <c r="J2847" s="407">
        <f t="shared" si="1280"/>
        <v>11.059999999403953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11.45</v>
      </c>
      <c r="N2847" s="410">
        <f t="shared" si="1283"/>
        <v>11.559999999403953</v>
      </c>
      <c r="O2847" s="411"/>
      <c r="P2847" s="485">
        <f t="shared" ca="1" si="1284"/>
        <v>1.5398958333332804</v>
      </c>
      <c r="Q2847" s="484">
        <f t="shared" ca="1" si="1285"/>
        <v>1.5400694444443914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9.25</v>
      </c>
      <c r="H2848" s="407">
        <f t="shared" si="1296"/>
        <v>1.2</v>
      </c>
      <c r="I2848" s="407">
        <f t="shared" si="1279"/>
        <v>10.95</v>
      </c>
      <c r="J2848" s="407">
        <f t="shared" si="1280"/>
        <v>11.059999999403953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11.45</v>
      </c>
      <c r="N2848" s="410">
        <f t="shared" si="1283"/>
        <v>11.559999999403953</v>
      </c>
      <c r="O2848" s="411"/>
      <c r="P2848" s="485">
        <f t="shared" ca="1" si="1284"/>
        <v>1.5403009259258729</v>
      </c>
      <c r="Q2848" s="484">
        <f t="shared" ca="1" si="1285"/>
        <v>1.5404398148147618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9.25</v>
      </c>
      <c r="H2849" s="407">
        <f t="shared" si="1297"/>
        <v>1.2</v>
      </c>
      <c r="I2849" s="407">
        <f t="shared" si="1279"/>
        <v>10.95</v>
      </c>
      <c r="J2849" s="407">
        <f t="shared" si="1280"/>
        <v>11.059999999403953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11.45</v>
      </c>
      <c r="N2849" s="410">
        <f t="shared" si="1283"/>
        <v>11.559999999403953</v>
      </c>
      <c r="O2849" s="411"/>
      <c r="P2849" s="485">
        <f t="shared" ca="1" si="1284"/>
        <v>1.5406712962962432</v>
      </c>
      <c r="Q2849" s="484">
        <f t="shared" ca="1" si="1285"/>
        <v>1.5408101851851321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9.25</v>
      </c>
      <c r="H2850" s="407">
        <f t="shared" si="1299"/>
        <v>1.2</v>
      </c>
      <c r="I2850" s="407">
        <f t="shared" si="1279"/>
        <v>10.95</v>
      </c>
      <c r="J2850" s="407">
        <f t="shared" si="1280"/>
        <v>11.059999999403953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11.45</v>
      </c>
      <c r="N2850" s="410">
        <f t="shared" si="1283"/>
        <v>11.559999999403953</v>
      </c>
      <c r="O2850" s="411"/>
      <c r="P2850" s="485">
        <f t="shared" ca="1" si="1284"/>
        <v>1.5410763888888359</v>
      </c>
      <c r="Q2850" s="484">
        <f t="shared" ca="1" si="1285"/>
        <v>1.5412268518517989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9.25</v>
      </c>
      <c r="H2851" s="407">
        <f t="shared" si="1301"/>
        <v>1.2</v>
      </c>
      <c r="I2851" s="407">
        <f t="shared" si="1279"/>
        <v>10.95</v>
      </c>
      <c r="J2851" s="407">
        <f t="shared" si="1280"/>
        <v>11.059999999403953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11.45</v>
      </c>
      <c r="N2851" s="410">
        <f t="shared" si="1283"/>
        <v>11.559999999403953</v>
      </c>
      <c r="O2851" s="411"/>
      <c r="P2851" s="485">
        <f t="shared" ca="1" si="1284"/>
        <v>1.5414814814814284</v>
      </c>
      <c r="Q2851" s="484">
        <f t="shared" ca="1" si="1285"/>
        <v>1.5416435185184654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9.25</v>
      </c>
      <c r="H2852" s="407">
        <f t="shared" si="1302"/>
        <v>1.2</v>
      </c>
      <c r="I2852" s="407">
        <f t="shared" si="1279"/>
        <v>10.95</v>
      </c>
      <c r="J2852" s="407">
        <f t="shared" si="1280"/>
        <v>11.059999999403953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11.45</v>
      </c>
      <c r="N2852" s="410">
        <f t="shared" si="1283"/>
        <v>11.559999999403953</v>
      </c>
      <c r="O2852" s="411"/>
      <c r="P2852" s="485">
        <f t="shared" ca="1" si="1284"/>
        <v>1.5418981481480949</v>
      </c>
      <c r="Q2852" s="484">
        <f t="shared" ca="1" si="1285"/>
        <v>1.5420601851851319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9.25</v>
      </c>
      <c r="H2853" s="407">
        <f t="shared" si="1303"/>
        <v>1.2</v>
      </c>
      <c r="I2853" s="407">
        <f t="shared" si="1279"/>
        <v>10.95</v>
      </c>
      <c r="J2853" s="407">
        <f t="shared" si="1280"/>
        <v>11.059999999403953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11.45</v>
      </c>
      <c r="N2853" s="410">
        <f t="shared" si="1283"/>
        <v>11.559999999403953</v>
      </c>
      <c r="O2853" s="411"/>
      <c r="P2853" s="485">
        <f t="shared" ca="1" si="1284"/>
        <v>1.5423495370369837</v>
      </c>
      <c r="Q2853" s="484">
        <f t="shared" ca="1" si="1285"/>
        <v>1.5424884259258727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9.25</v>
      </c>
      <c r="H2854" s="407">
        <f t="shared" si="1304"/>
        <v>1.2</v>
      </c>
      <c r="I2854" s="407">
        <f t="shared" si="1279"/>
        <v>10.95</v>
      </c>
      <c r="J2854" s="407">
        <f t="shared" si="1280"/>
        <v>11.059999999403953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11.45</v>
      </c>
      <c r="N2854" s="410">
        <f t="shared" si="1283"/>
        <v>11.559999999403953</v>
      </c>
      <c r="O2854" s="411"/>
      <c r="P2854" s="485">
        <f t="shared" ca="1" si="1284"/>
        <v>1.5427314814814281</v>
      </c>
      <c r="Q2854" s="484">
        <f t="shared" ca="1" si="1285"/>
        <v>1.5429050925925392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9.25</v>
      </c>
      <c r="H2855" s="407">
        <f t="shared" si="1305"/>
        <v>1.2</v>
      </c>
      <c r="I2855" s="407">
        <f t="shared" si="1279"/>
        <v>10.95</v>
      </c>
      <c r="J2855" s="407">
        <f t="shared" si="1280"/>
        <v>11.059999999403953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11.45</v>
      </c>
      <c r="N2855" s="410">
        <f t="shared" si="1283"/>
        <v>11.559999999403953</v>
      </c>
      <c r="O2855" s="411"/>
      <c r="P2855" s="485">
        <f t="shared" ca="1" si="1284"/>
        <v>1.5431481481480946</v>
      </c>
      <c r="Q2855" s="484">
        <f t="shared" ca="1" si="1285"/>
        <v>1.5432870370369836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9.25</v>
      </c>
      <c r="H2856" s="407">
        <f t="shared" si="1306"/>
        <v>1.2</v>
      </c>
      <c r="I2856" s="407">
        <f t="shared" si="1279"/>
        <v>10.95</v>
      </c>
      <c r="J2856" s="407">
        <f t="shared" si="1280"/>
        <v>11.059999999403953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11.45</v>
      </c>
      <c r="N2856" s="410">
        <f t="shared" si="1283"/>
        <v>11.559999999403953</v>
      </c>
      <c r="O2856" s="411"/>
      <c r="P2856" s="485">
        <f t="shared" ca="1" si="1284"/>
        <v>1.5435416666666131</v>
      </c>
      <c r="Q2856" s="484">
        <f t="shared" ca="1" si="1285"/>
        <v>1.543692129629576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9.25</v>
      </c>
      <c r="H2857" s="407">
        <f t="shared" si="1307"/>
        <v>1.2</v>
      </c>
      <c r="I2857" s="407">
        <f t="shared" si="1279"/>
        <v>10.95</v>
      </c>
      <c r="J2857" s="407">
        <f t="shared" si="1280"/>
        <v>11.059999999403953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11.45</v>
      </c>
      <c r="N2857" s="410">
        <f t="shared" si="1283"/>
        <v>11.559999999403953</v>
      </c>
      <c r="O2857" s="411"/>
      <c r="P2857" s="485">
        <f t="shared" ca="1" si="1284"/>
        <v>1.5439467592592055</v>
      </c>
      <c r="Q2857" s="484">
        <f t="shared" ca="1" si="1285"/>
        <v>1.5441203703703166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9.25</v>
      </c>
      <c r="H2858" s="407">
        <f t="shared" si="1308"/>
        <v>1.2</v>
      </c>
      <c r="I2858" s="407">
        <f t="shared" si="1279"/>
        <v>10.95</v>
      </c>
      <c r="J2858" s="407">
        <f t="shared" si="1280"/>
        <v>11.059999999403953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11.45</v>
      </c>
      <c r="N2858" s="410">
        <f t="shared" si="1283"/>
        <v>11.559999999403953</v>
      </c>
      <c r="O2858" s="411"/>
      <c r="P2858" s="485">
        <f t="shared" ca="1" si="1284"/>
        <v>1.5443981481480944</v>
      </c>
      <c r="Q2858" s="484">
        <f t="shared" ca="1" si="1285"/>
        <v>1.5445370370369833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9.25</v>
      </c>
      <c r="H2859" s="407">
        <f t="shared" si="1309"/>
        <v>1.2</v>
      </c>
      <c r="I2859" s="407">
        <f t="shared" si="1279"/>
        <v>10.95</v>
      </c>
      <c r="J2859" s="407">
        <f t="shared" si="1280"/>
        <v>11.059999999403953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11.45</v>
      </c>
      <c r="N2859" s="410">
        <f t="shared" si="1283"/>
        <v>11.559999999403953</v>
      </c>
      <c r="O2859" s="411"/>
      <c r="P2859" s="485">
        <f t="shared" ca="1" si="1284"/>
        <v>1.5447685185184648</v>
      </c>
      <c r="Q2859" s="484">
        <f t="shared" ca="1" si="1285"/>
        <v>1.5449074074073537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9.25</v>
      </c>
      <c r="H2860" s="407">
        <f t="shared" si="1310"/>
        <v>1.2</v>
      </c>
      <c r="I2860" s="407">
        <f t="shared" si="1279"/>
        <v>10.95</v>
      </c>
      <c r="J2860" s="407">
        <f t="shared" si="1280"/>
        <v>11.059999999403953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11.45</v>
      </c>
      <c r="N2860" s="410">
        <f t="shared" si="1283"/>
        <v>11.559999999403953</v>
      </c>
      <c r="O2860" s="411"/>
      <c r="P2860" s="485">
        <f t="shared" ca="1" si="1284"/>
        <v>1.5451620370369832</v>
      </c>
      <c r="Q2860" s="484">
        <f t="shared" ca="1" si="1285"/>
        <v>1.5453009259258721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9.25</v>
      </c>
      <c r="H2861" s="407">
        <f t="shared" si="1311"/>
        <v>1.2</v>
      </c>
      <c r="I2861" s="407">
        <f t="shared" si="1279"/>
        <v>10.95</v>
      </c>
      <c r="J2861" s="407">
        <f t="shared" si="1280"/>
        <v>11.059999999403953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11.45</v>
      </c>
      <c r="N2861" s="410">
        <f t="shared" si="1283"/>
        <v>11.559999999403953</v>
      </c>
      <c r="O2861" s="411"/>
      <c r="P2861" s="485">
        <f t="shared" ca="1" si="1284"/>
        <v>1.545590277777724</v>
      </c>
      <c r="Q2861" s="484">
        <f t="shared" ca="1" si="1285"/>
        <v>1.5457407407406869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9.25</v>
      </c>
      <c r="H2862" s="407">
        <f t="shared" si="1312"/>
        <v>1.2</v>
      </c>
      <c r="I2862" s="407">
        <f t="shared" si="1279"/>
        <v>10.95</v>
      </c>
      <c r="J2862" s="407">
        <f t="shared" si="1280"/>
        <v>11.059999999403953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11.45</v>
      </c>
      <c r="N2862" s="410">
        <f t="shared" si="1283"/>
        <v>11.559999999403953</v>
      </c>
      <c r="O2862" s="411"/>
      <c r="P2862" s="485">
        <f t="shared" ca="1" si="1284"/>
        <v>1.5460185185184647</v>
      </c>
      <c r="Q2862" s="484">
        <f t="shared" ca="1" si="1285"/>
        <v>1.5461574074073536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9.25</v>
      </c>
      <c r="H2863" s="407">
        <f t="shared" si="1313"/>
        <v>1.2</v>
      </c>
      <c r="I2863" s="407">
        <f t="shared" si="1279"/>
        <v>10.95</v>
      </c>
      <c r="J2863" s="407">
        <f t="shared" si="1280"/>
        <v>11.059999999403953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11.45</v>
      </c>
      <c r="N2863" s="410">
        <f t="shared" si="1283"/>
        <v>11.559999999403953</v>
      </c>
      <c r="O2863" s="411"/>
      <c r="P2863" s="485">
        <f t="shared" ca="1" si="1284"/>
        <v>1.5464351851851315</v>
      </c>
      <c r="Q2863" s="484">
        <f t="shared" ca="1" si="1285"/>
        <v>1.5465972222221684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9.25</v>
      </c>
      <c r="H2864" s="407">
        <f t="shared" si="1314"/>
        <v>1.2</v>
      </c>
      <c r="I2864" s="407">
        <f t="shared" si="1279"/>
        <v>10.95</v>
      </c>
      <c r="J2864" s="407">
        <f t="shared" si="1280"/>
        <v>11.059999999403953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11.45</v>
      </c>
      <c r="N2864" s="410">
        <f t="shared" si="1283"/>
        <v>11.559999999403953</v>
      </c>
      <c r="O2864" s="411"/>
      <c r="P2864" s="485">
        <f t="shared" ca="1" si="1284"/>
        <v>1.546851851851798</v>
      </c>
      <c r="Q2864" s="484">
        <f t="shared" ca="1" si="1285"/>
        <v>1.5469907407406869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9.25</v>
      </c>
      <c r="H2865" s="407">
        <f t="shared" si="1315"/>
        <v>1.2</v>
      </c>
      <c r="I2865" s="407">
        <f t="shared" si="1279"/>
        <v>10.95</v>
      </c>
      <c r="J2865" s="407">
        <f t="shared" si="1280"/>
        <v>11.059999999403953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11.45</v>
      </c>
      <c r="N2865" s="410">
        <f t="shared" si="1283"/>
        <v>11.559999999403953</v>
      </c>
      <c r="O2865" s="411"/>
      <c r="P2865" s="485">
        <f t="shared" ca="1" si="1284"/>
        <v>1.5472800925925387</v>
      </c>
      <c r="Q2865" s="484">
        <f t="shared" ca="1" si="1285"/>
        <v>1.5474421296295757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9.25</v>
      </c>
      <c r="H2866" s="407">
        <f t="shared" si="1316"/>
        <v>1.2</v>
      </c>
      <c r="I2866" s="407">
        <f t="shared" si="1279"/>
        <v>10.95</v>
      </c>
      <c r="J2866" s="407">
        <f t="shared" si="1280"/>
        <v>11.059999999403953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11.45</v>
      </c>
      <c r="N2866" s="410">
        <f t="shared" si="1283"/>
        <v>11.559999999403953</v>
      </c>
      <c r="O2866" s="411"/>
      <c r="P2866" s="485">
        <f t="shared" ca="1" si="1284"/>
        <v>1.5477199074073535</v>
      </c>
      <c r="Q2866" s="484">
        <f t="shared" ca="1" si="1285"/>
        <v>1.5478935185184646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9.25</v>
      </c>
      <c r="H2867" s="407">
        <f t="shared" si="1317"/>
        <v>1.2</v>
      </c>
      <c r="I2867" s="407">
        <f t="shared" si="1279"/>
        <v>10.95</v>
      </c>
      <c r="J2867" s="407">
        <f t="shared" si="1280"/>
        <v>11.059999999403953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11.45</v>
      </c>
      <c r="N2867" s="410">
        <f t="shared" si="1283"/>
        <v>11.559999999403953</v>
      </c>
      <c r="O2867" s="411"/>
      <c r="P2867" s="485">
        <f t="shared" ca="1" si="1284"/>
        <v>1.548124999999946</v>
      </c>
      <c r="Q2867" s="484">
        <f t="shared" ca="1" si="1285"/>
        <v>1.548275462962909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9.25</v>
      </c>
      <c r="H2868" s="407">
        <f t="shared" si="1318"/>
        <v>1.2</v>
      </c>
      <c r="I2868" s="407">
        <f t="shared" si="1279"/>
        <v>10.95</v>
      </c>
      <c r="J2868" s="407">
        <f t="shared" si="1280"/>
        <v>11.059999999403953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11.45</v>
      </c>
      <c r="N2868" s="410">
        <f t="shared" si="1283"/>
        <v>11.559999999403953</v>
      </c>
      <c r="O2868" s="411"/>
      <c r="P2868" s="485">
        <f t="shared" ca="1" si="1284"/>
        <v>1.5485185185184644</v>
      </c>
      <c r="Q2868" s="484">
        <f t="shared" ca="1" si="1285"/>
        <v>1.5486574074073534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9.25</v>
      </c>
      <c r="H2869" s="407">
        <f t="shared" si="1319"/>
        <v>1.2</v>
      </c>
      <c r="I2869" s="407">
        <f t="shared" si="1279"/>
        <v>10.95</v>
      </c>
      <c r="J2869" s="407">
        <f t="shared" si="1280"/>
        <v>11.059999999403953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11.45</v>
      </c>
      <c r="N2869" s="410">
        <f t="shared" si="1283"/>
        <v>11.559999999403953</v>
      </c>
      <c r="O2869" s="411"/>
      <c r="P2869" s="485">
        <f t="shared" ca="1" si="1284"/>
        <v>1.5489004629629088</v>
      </c>
      <c r="Q2869" s="484">
        <f t="shared" ca="1" si="1285"/>
        <v>1.5490740740740199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9.25</v>
      </c>
      <c r="H2870" s="407">
        <f t="shared" si="1320"/>
        <v>1.2</v>
      </c>
      <c r="I2870" s="407">
        <f t="shared" si="1279"/>
        <v>10.95</v>
      </c>
      <c r="J2870" s="407">
        <f t="shared" si="1280"/>
        <v>11.059999999403953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11.45</v>
      </c>
      <c r="N2870" s="410">
        <f t="shared" si="1283"/>
        <v>11.559999999403953</v>
      </c>
      <c r="O2870" s="411"/>
      <c r="P2870" s="485">
        <f t="shared" ca="1" si="1284"/>
        <v>1.5493518518517977</v>
      </c>
      <c r="Q2870" s="484">
        <f t="shared" ca="1" si="1285"/>
        <v>1.5495138888888347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9.25</v>
      </c>
      <c r="H2871" s="407">
        <f t="shared" si="1321"/>
        <v>1.2</v>
      </c>
      <c r="I2871" s="407">
        <f t="shared" si="1279"/>
        <v>10.95</v>
      </c>
      <c r="J2871" s="407">
        <f t="shared" si="1280"/>
        <v>11.059999999403953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11.45</v>
      </c>
      <c r="N2871" s="410">
        <f t="shared" si="1283"/>
        <v>11.559999999403953</v>
      </c>
      <c r="O2871" s="411"/>
      <c r="P2871" s="485">
        <f t="shared" ca="1" si="1284"/>
        <v>1.5497800925925385</v>
      </c>
      <c r="Q2871" s="484">
        <f t="shared" ca="1" si="1285"/>
        <v>1.5499421296295754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9.25</v>
      </c>
      <c r="H2872" s="407">
        <f t="shared" si="1322"/>
        <v>1.2</v>
      </c>
      <c r="I2872" s="407">
        <f t="shared" si="1279"/>
        <v>10.95</v>
      </c>
      <c r="J2872" s="407">
        <f t="shared" si="1280"/>
        <v>11.059999999403953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11.45</v>
      </c>
      <c r="N2872" s="410">
        <f t="shared" si="1283"/>
        <v>11.559999999403953</v>
      </c>
      <c r="O2872" s="411"/>
      <c r="P2872" s="485">
        <f t="shared" ca="1" si="1284"/>
        <v>1.5501851851851309</v>
      </c>
      <c r="Q2872" s="484">
        <f t="shared" ca="1" si="1285"/>
        <v>1.5503356481480939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9.25</v>
      </c>
      <c r="H2873" s="407">
        <f t="shared" si="1323"/>
        <v>1.2</v>
      </c>
      <c r="I2873" s="407">
        <f t="shared" si="1279"/>
        <v>10.95</v>
      </c>
      <c r="J2873" s="407">
        <f t="shared" si="1280"/>
        <v>11.059999999403953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11.45</v>
      </c>
      <c r="N2873" s="410">
        <f t="shared" si="1283"/>
        <v>11.559999999403953</v>
      </c>
      <c r="O2873" s="411"/>
      <c r="P2873" s="485">
        <f t="shared" ca="1" si="1284"/>
        <v>1.5505671296295753</v>
      </c>
      <c r="Q2873" s="484">
        <f t="shared" ca="1" si="1285"/>
        <v>1.5507291666666123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9.25</v>
      </c>
      <c r="H2874" s="407">
        <f t="shared" si="1324"/>
        <v>1.2</v>
      </c>
      <c r="I2874" s="407">
        <f t="shared" si="1279"/>
        <v>10.95</v>
      </c>
      <c r="J2874" s="407">
        <f t="shared" si="1280"/>
        <v>11.059999999403953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11.45</v>
      </c>
      <c r="N2874" s="410">
        <f t="shared" si="1283"/>
        <v>11.559999999403953</v>
      </c>
      <c r="O2874" s="411"/>
      <c r="P2874" s="485">
        <f t="shared" ca="1" si="1284"/>
        <v>1.5509606481480938</v>
      </c>
      <c r="Q2874" s="484">
        <f t="shared" ca="1" si="1285"/>
        <v>1.5511342592592048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9.25</v>
      </c>
      <c r="H2875" s="407">
        <f t="shared" si="1325"/>
        <v>1.2</v>
      </c>
      <c r="I2875" s="407">
        <f t="shared" si="1279"/>
        <v>10.95</v>
      </c>
      <c r="J2875" s="407">
        <f t="shared" si="1280"/>
        <v>11.059999999403953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11.45</v>
      </c>
      <c r="N2875" s="410">
        <f t="shared" si="1283"/>
        <v>11.559999999403953</v>
      </c>
      <c r="O2875" s="411"/>
      <c r="P2875" s="485">
        <f t="shared" ca="1" si="1284"/>
        <v>1.5513773148147603</v>
      </c>
      <c r="Q2875" s="484">
        <f t="shared" ca="1" si="1285"/>
        <v>1.5515277777777232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9.25</v>
      </c>
      <c r="H2876" s="407">
        <f t="shared" si="1326"/>
        <v>1.2</v>
      </c>
      <c r="I2876" s="407">
        <f t="shared" si="1279"/>
        <v>10.95</v>
      </c>
      <c r="J2876" s="407">
        <f t="shared" si="1280"/>
        <v>11.059999999403953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11.45</v>
      </c>
      <c r="N2876" s="410">
        <f t="shared" si="1283"/>
        <v>11.559999999403953</v>
      </c>
      <c r="O2876" s="411"/>
      <c r="P2876" s="485">
        <f t="shared" ca="1" si="1284"/>
        <v>1.5517592592592047</v>
      </c>
      <c r="Q2876" s="484">
        <f t="shared" ca="1" si="1285"/>
        <v>1.5519097222221676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9.25</v>
      </c>
      <c r="H2877" s="407">
        <f t="shared" si="1327"/>
        <v>1.2</v>
      </c>
      <c r="I2877" s="407">
        <f t="shared" si="1279"/>
        <v>10.95</v>
      </c>
      <c r="J2877" s="407">
        <f t="shared" si="1280"/>
        <v>11.059999999403953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11.45</v>
      </c>
      <c r="N2877" s="410">
        <f t="shared" si="1283"/>
        <v>11.559999999403953</v>
      </c>
      <c r="O2877" s="411"/>
      <c r="P2877" s="485">
        <f t="shared" ca="1" si="1284"/>
        <v>1.5521527777777231</v>
      </c>
      <c r="Q2877" s="484">
        <f t="shared" ca="1" si="1285"/>
        <v>1.5523148148147601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9.25</v>
      </c>
      <c r="H2878" s="407">
        <f t="shared" si="1328"/>
        <v>1.2</v>
      </c>
      <c r="I2878" s="407">
        <f t="shared" si="1279"/>
        <v>10.95</v>
      </c>
      <c r="J2878" s="407">
        <f t="shared" si="1280"/>
        <v>11.059999999403953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11.45</v>
      </c>
      <c r="N2878" s="410">
        <f t="shared" si="1283"/>
        <v>11.559999999403953</v>
      </c>
      <c r="O2878" s="411"/>
      <c r="P2878" s="485">
        <f t="shared" ca="1" si="1284"/>
        <v>1.5525810185184639</v>
      </c>
      <c r="Q2878" s="484">
        <f t="shared" ca="1" si="1285"/>
        <v>1.5527314814814268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9.25</v>
      </c>
      <c r="H2879" s="407">
        <f t="shared" si="1329"/>
        <v>1.2</v>
      </c>
      <c r="I2879" s="407">
        <f t="shared" si="1279"/>
        <v>10.95</v>
      </c>
      <c r="J2879" s="407">
        <f t="shared" si="1280"/>
        <v>11.059999999403953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11.45</v>
      </c>
      <c r="N2879" s="410">
        <f t="shared" si="1283"/>
        <v>11.559999999403953</v>
      </c>
      <c r="O2879" s="411"/>
      <c r="P2879" s="485">
        <f t="shared" ca="1" si="1284"/>
        <v>1.5530208333332787</v>
      </c>
      <c r="Q2879" s="484">
        <f t="shared" ca="1" si="1285"/>
        <v>1.5531597222221676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9.25</v>
      </c>
      <c r="H2880" s="407">
        <f t="shared" si="1330"/>
        <v>1.2</v>
      </c>
      <c r="I2880" s="407">
        <f t="shared" si="1279"/>
        <v>10.95</v>
      </c>
      <c r="J2880" s="407">
        <f t="shared" si="1280"/>
        <v>11.059999999403953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11.45</v>
      </c>
      <c r="N2880" s="410">
        <f t="shared" si="1283"/>
        <v>11.559999999403953</v>
      </c>
      <c r="O2880" s="411"/>
      <c r="P2880" s="485">
        <f t="shared" ca="1" si="1284"/>
        <v>1.553391203703649</v>
      </c>
      <c r="Q2880" s="484">
        <f t="shared" ca="1" si="1285"/>
        <v>1.5535300925925379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9.25</v>
      </c>
      <c r="H2881" s="407">
        <f t="shared" si="1331"/>
        <v>1.2</v>
      </c>
      <c r="I2881" s="407">
        <f t="shared" si="1279"/>
        <v>10.95</v>
      </c>
      <c r="J2881" s="407">
        <f t="shared" si="1280"/>
        <v>11.059999999403953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11.45</v>
      </c>
      <c r="N2881" s="410">
        <f t="shared" si="1283"/>
        <v>11.559999999403953</v>
      </c>
      <c r="O2881" s="411"/>
      <c r="P2881" s="485">
        <f t="shared" ca="1" si="1284"/>
        <v>1.5537847222221675</v>
      </c>
      <c r="Q2881" s="484">
        <f t="shared" ca="1" si="1285"/>
        <v>1.5539583333332785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9.25</v>
      </c>
      <c r="H2882" s="407">
        <f t="shared" si="1332"/>
        <v>1.2</v>
      </c>
      <c r="I2882" s="407">
        <f t="shared" si="1279"/>
        <v>10.95</v>
      </c>
      <c r="J2882" s="407">
        <f t="shared" si="1280"/>
        <v>11.059999999403953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11.45</v>
      </c>
      <c r="N2882" s="410">
        <f t="shared" si="1283"/>
        <v>11.559999999403953</v>
      </c>
      <c r="O2882" s="411"/>
      <c r="P2882" s="485">
        <f t="shared" ca="1" si="1284"/>
        <v>1.554212962962908</v>
      </c>
      <c r="Q2882" s="484">
        <f t="shared" ca="1" si="1285"/>
        <v>1.5543518518517969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9.25</v>
      </c>
      <c r="H2883" s="407">
        <f t="shared" si="1333"/>
        <v>1.2</v>
      </c>
      <c r="I2883" s="407">
        <f t="shared" si="1279"/>
        <v>10.95</v>
      </c>
      <c r="J2883" s="407">
        <f t="shared" si="1280"/>
        <v>11.059999999403953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11.45</v>
      </c>
      <c r="N2883" s="410">
        <f t="shared" si="1283"/>
        <v>11.559999999403953</v>
      </c>
      <c r="O2883" s="411"/>
      <c r="P2883" s="485">
        <f t="shared" ca="1" si="1284"/>
        <v>1.5546412037036488</v>
      </c>
      <c r="Q2883" s="484">
        <f t="shared" ca="1" si="1285"/>
        <v>1.5547916666666117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9.25</v>
      </c>
      <c r="H2884" s="407">
        <f t="shared" si="1334"/>
        <v>1.2</v>
      </c>
      <c r="I2884" s="407">
        <f t="shared" si="1279"/>
        <v>10.95</v>
      </c>
      <c r="J2884" s="407">
        <f t="shared" si="1280"/>
        <v>11.059999999403953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11.45</v>
      </c>
      <c r="N2884" s="410">
        <f t="shared" si="1283"/>
        <v>11.559999999403953</v>
      </c>
      <c r="O2884" s="411"/>
      <c r="P2884" s="485">
        <f t="shared" ca="1" si="1284"/>
        <v>1.5550462962962412</v>
      </c>
      <c r="Q2884" s="484">
        <f t="shared" ca="1" si="1285"/>
        <v>1.5551967592592042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9.25</v>
      </c>
      <c r="H2885" s="407">
        <f t="shared" si="1335"/>
        <v>1.2</v>
      </c>
      <c r="I2885" s="407">
        <f t="shared" si="1279"/>
        <v>10.95</v>
      </c>
      <c r="J2885" s="407">
        <f t="shared" si="1280"/>
        <v>11.059999999403953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11.45</v>
      </c>
      <c r="N2885" s="410">
        <f t="shared" si="1283"/>
        <v>11.559999999403953</v>
      </c>
      <c r="O2885" s="411"/>
      <c r="P2885" s="485">
        <f t="shared" ca="1" si="1284"/>
        <v>1.555474537036982</v>
      </c>
      <c r="Q2885" s="484">
        <f t="shared" ca="1" si="1285"/>
        <v>1.555624999999945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9.25</v>
      </c>
      <c r="H2886" s="407">
        <f t="shared" si="1336"/>
        <v>1.2</v>
      </c>
      <c r="I2886" s="407">
        <f t="shared" si="1279"/>
        <v>10.95</v>
      </c>
      <c r="J2886" s="407">
        <f t="shared" si="1280"/>
        <v>11.059999999403953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11.45</v>
      </c>
      <c r="N2886" s="410">
        <f t="shared" si="1283"/>
        <v>11.559999999403953</v>
      </c>
      <c r="O2886" s="411"/>
      <c r="P2886" s="485">
        <f t="shared" ca="1" si="1284"/>
        <v>1.5558564814814264</v>
      </c>
      <c r="Q2886" s="484">
        <f t="shared" ca="1" si="1285"/>
        <v>1.5560300925925374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9.25</v>
      </c>
      <c r="H2887" s="407">
        <f t="shared" si="1337"/>
        <v>1.2</v>
      </c>
      <c r="I2887" s="407">
        <f t="shared" si="1279"/>
        <v>10.95</v>
      </c>
      <c r="J2887" s="407">
        <f t="shared" si="1280"/>
        <v>11.059999999403953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11.45</v>
      </c>
      <c r="N2887" s="410">
        <f t="shared" si="1283"/>
        <v>11.559999999403953</v>
      </c>
      <c r="O2887" s="411"/>
      <c r="P2887" s="485">
        <f t="shared" ca="1" si="1284"/>
        <v>1.5563194444443893</v>
      </c>
      <c r="Q2887" s="484">
        <f t="shared" ca="1" si="1285"/>
        <v>1.5564930555555003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9.25</v>
      </c>
      <c r="H2888" s="407">
        <f t="shared" si="1338"/>
        <v>1.2</v>
      </c>
      <c r="I2888" s="407">
        <f t="shared" si="1279"/>
        <v>10.95</v>
      </c>
      <c r="J2888" s="407">
        <f t="shared" si="1280"/>
        <v>11.059999999403953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11.45</v>
      </c>
      <c r="N2888" s="410">
        <f t="shared" si="1283"/>
        <v>11.559999999403953</v>
      </c>
      <c r="O2888" s="411"/>
      <c r="P2888" s="485">
        <f t="shared" ca="1" si="1284"/>
        <v>1.5567824074073522</v>
      </c>
      <c r="Q2888" s="484">
        <f t="shared" ca="1" si="1285"/>
        <v>1.5569444444443892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9.25</v>
      </c>
      <c r="H2889" s="407">
        <f t="shared" si="1339"/>
        <v>1.2</v>
      </c>
      <c r="I2889" s="407">
        <f t="shared" si="1279"/>
        <v>10.95</v>
      </c>
      <c r="J2889" s="407">
        <f t="shared" si="1280"/>
        <v>11.059999999403953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11.45</v>
      </c>
      <c r="N2889" s="410">
        <f t="shared" si="1283"/>
        <v>11.559999999403953</v>
      </c>
      <c r="O2889" s="411"/>
      <c r="P2889" s="485">
        <f t="shared" ca="1" si="1284"/>
        <v>1.5571874999999447</v>
      </c>
      <c r="Q2889" s="484">
        <f t="shared" ca="1" si="1285"/>
        <v>1.5573611111110557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9.25</v>
      </c>
      <c r="H2890" s="407">
        <f t="shared" si="1340"/>
        <v>1.2</v>
      </c>
      <c r="I2890" s="407">
        <f t="shared" si="1279"/>
        <v>10.95</v>
      </c>
      <c r="J2890" s="407">
        <f t="shared" si="1280"/>
        <v>11.059999999403953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11.45</v>
      </c>
      <c r="N2890" s="410">
        <f t="shared" si="1283"/>
        <v>11.559999999403953</v>
      </c>
      <c r="O2890" s="411"/>
      <c r="P2890" s="485">
        <f t="shared" ca="1" si="1284"/>
        <v>1.5575925925925371</v>
      </c>
      <c r="Q2890" s="484">
        <f t="shared" ca="1" si="1285"/>
        <v>1.557731481481426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9.25</v>
      </c>
      <c r="H2891" s="407">
        <f t="shared" si="1341"/>
        <v>1.2</v>
      </c>
      <c r="I2891" s="407">
        <f t="shared" si="1279"/>
        <v>10.95</v>
      </c>
      <c r="J2891" s="407">
        <f t="shared" si="1280"/>
        <v>11.059999999403953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11.45</v>
      </c>
      <c r="N2891" s="410">
        <f t="shared" si="1283"/>
        <v>11.559999999403953</v>
      </c>
      <c r="O2891" s="411"/>
      <c r="P2891" s="485">
        <f t="shared" ca="1" si="1284"/>
        <v>1.5580092592592039</v>
      </c>
      <c r="Q2891" s="484">
        <f t="shared" ca="1" si="1285"/>
        <v>1.5581481481480928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9.25</v>
      </c>
      <c r="H2892" s="407">
        <f t="shared" si="1342"/>
        <v>1.2</v>
      </c>
      <c r="I2892" s="407">
        <f t="shared" si="1279"/>
        <v>10.95</v>
      </c>
      <c r="J2892" s="407">
        <f t="shared" si="1280"/>
        <v>11.059999999403953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11.45</v>
      </c>
      <c r="N2892" s="410">
        <f t="shared" si="1283"/>
        <v>11.559999999403953</v>
      </c>
      <c r="O2892" s="411"/>
      <c r="P2892" s="485">
        <f t="shared" ca="1" si="1284"/>
        <v>1.5584027777777223</v>
      </c>
      <c r="Q2892" s="484">
        <f t="shared" ca="1" si="1285"/>
        <v>1.5585648148147593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9.25</v>
      </c>
      <c r="H2893" s="407">
        <f t="shared" si="1343"/>
        <v>1.2</v>
      </c>
      <c r="I2893" s="407">
        <f t="shared" si="1279"/>
        <v>10.95</v>
      </c>
      <c r="J2893" s="407">
        <f t="shared" si="1280"/>
        <v>11.059999999403953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11.45</v>
      </c>
      <c r="N2893" s="410">
        <f t="shared" si="1283"/>
        <v>11.559999999403953</v>
      </c>
      <c r="O2893" s="411"/>
      <c r="P2893" s="485">
        <f t="shared" ca="1" si="1284"/>
        <v>1.5588541666666111</v>
      </c>
      <c r="Q2893" s="484">
        <f t="shared" ca="1" si="1285"/>
        <v>1.5590277777777222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9.25</v>
      </c>
      <c r="H2894" s="407">
        <f t="shared" si="1344"/>
        <v>1.2</v>
      </c>
      <c r="I2894" s="407">
        <f t="shared" si="1279"/>
        <v>10.95</v>
      </c>
      <c r="J2894" s="407">
        <f t="shared" si="1280"/>
        <v>11.059999999403953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11.45</v>
      </c>
      <c r="N2894" s="410">
        <f t="shared" si="1283"/>
        <v>11.559999999403953</v>
      </c>
      <c r="O2894" s="411"/>
      <c r="P2894" s="485">
        <f t="shared" ca="1" si="1284"/>
        <v>1.559293981481426</v>
      </c>
      <c r="Q2894" s="484">
        <f t="shared" ca="1" si="1285"/>
        <v>1.5594560185184629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9.25</v>
      </c>
      <c r="H2895" s="407">
        <f t="shared" si="1345"/>
        <v>1.2</v>
      </c>
      <c r="I2895" s="407">
        <f t="shared" si="1279"/>
        <v>10.95</v>
      </c>
      <c r="J2895" s="407">
        <f t="shared" si="1280"/>
        <v>11.059999999403953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11.45</v>
      </c>
      <c r="N2895" s="410">
        <f t="shared" si="1283"/>
        <v>11.559999999403953</v>
      </c>
      <c r="O2895" s="411"/>
      <c r="P2895" s="485">
        <f t="shared" ca="1" si="1284"/>
        <v>1.5597106481480925</v>
      </c>
      <c r="Q2895" s="484">
        <f t="shared" ca="1" si="1285"/>
        <v>1.5598842592592035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9.25</v>
      </c>
      <c r="H2896" s="407">
        <f t="shared" si="1346"/>
        <v>1.2</v>
      </c>
      <c r="I2896" s="407">
        <f t="shared" si="1279"/>
        <v>10.95</v>
      </c>
      <c r="J2896" s="407">
        <f t="shared" si="1280"/>
        <v>11.059999999403953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11.45</v>
      </c>
      <c r="N2896" s="410">
        <f t="shared" si="1283"/>
        <v>11.559999999403953</v>
      </c>
      <c r="O2896" s="411"/>
      <c r="P2896" s="485">
        <f t="shared" ca="1" si="1284"/>
        <v>1.5601157407406849</v>
      </c>
      <c r="Q2896" s="484">
        <f t="shared" ca="1" si="1285"/>
        <v>1.5602777777777219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9.25</v>
      </c>
      <c r="H2897" s="407">
        <f t="shared" si="1347"/>
        <v>1.2</v>
      </c>
      <c r="I2897" s="407">
        <f t="shared" si="1279"/>
        <v>10.95</v>
      </c>
      <c r="J2897" s="407">
        <f t="shared" si="1280"/>
        <v>11.059999999403953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11.45</v>
      </c>
      <c r="N2897" s="410">
        <f t="shared" si="1283"/>
        <v>11.559999999403953</v>
      </c>
      <c r="O2897" s="411"/>
      <c r="P2897" s="485">
        <f t="shared" ca="1" si="1284"/>
        <v>1.5605092592592034</v>
      </c>
      <c r="Q2897" s="484">
        <f t="shared" ca="1" si="1285"/>
        <v>1.5606597222221663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9.25</v>
      </c>
      <c r="H2898" s="407">
        <f t="shared" si="1348"/>
        <v>1.2</v>
      </c>
      <c r="I2898" s="407">
        <f t="shared" si="1279"/>
        <v>10.95</v>
      </c>
      <c r="J2898" s="407">
        <f t="shared" si="1280"/>
        <v>11.059999999403953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11.45</v>
      </c>
      <c r="N2898" s="410">
        <f t="shared" si="1283"/>
        <v>11.559999999403953</v>
      </c>
      <c r="O2898" s="411"/>
      <c r="P2898" s="485">
        <f t="shared" ca="1" si="1284"/>
        <v>1.5609374999999441</v>
      </c>
      <c r="Q2898" s="484">
        <f t="shared" ca="1" si="1285"/>
        <v>1.5611111111110552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9.25</v>
      </c>
      <c r="H2899" s="407">
        <f t="shared" si="1349"/>
        <v>1.2</v>
      </c>
      <c r="I2899" s="407">
        <f t="shared" si="1279"/>
        <v>10.95</v>
      </c>
      <c r="J2899" s="407">
        <f t="shared" si="1280"/>
        <v>11.059999999403953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11.45</v>
      </c>
      <c r="N2899" s="410">
        <f t="shared" si="1283"/>
        <v>11.559999999403953</v>
      </c>
      <c r="O2899" s="411"/>
      <c r="P2899" s="485">
        <f t="shared" ca="1" si="1284"/>
        <v>1.5613657407406847</v>
      </c>
      <c r="Q2899" s="484">
        <f t="shared" ca="1" si="1285"/>
        <v>1.5615162037036476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9.25</v>
      </c>
      <c r="H2900" s="407">
        <f t="shared" si="1350"/>
        <v>1.2</v>
      </c>
      <c r="I2900" s="407">
        <f t="shared" si="1279"/>
        <v>10.95</v>
      </c>
      <c r="J2900" s="407">
        <f t="shared" si="1280"/>
        <v>11.059999999403953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11.45</v>
      </c>
      <c r="N2900" s="410">
        <f t="shared" si="1283"/>
        <v>11.559999999403953</v>
      </c>
      <c r="O2900" s="411"/>
      <c r="P2900" s="485">
        <f t="shared" ca="1" si="1284"/>
        <v>1.5617939814814255</v>
      </c>
      <c r="Q2900" s="484">
        <f t="shared" ca="1" si="1285"/>
        <v>1.5619675925925365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9.25</v>
      </c>
      <c r="H2901" s="407">
        <f t="shared" si="1351"/>
        <v>1.2</v>
      </c>
      <c r="I2901" s="407">
        <f t="shared" si="1279"/>
        <v>10.95</v>
      </c>
      <c r="J2901" s="407">
        <f t="shared" si="1280"/>
        <v>11.059999999403953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11.45</v>
      </c>
      <c r="N2901" s="410">
        <f t="shared" si="1283"/>
        <v>11.559999999403953</v>
      </c>
      <c r="O2901" s="411"/>
      <c r="P2901" s="485">
        <f t="shared" ca="1" si="1284"/>
        <v>1.562210648148092</v>
      </c>
      <c r="Q2901" s="484">
        <f t="shared" ca="1" si="1285"/>
        <v>1.562372685185129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9.25</v>
      </c>
      <c r="H2902" s="407">
        <f t="shared" si="1352"/>
        <v>1.2</v>
      </c>
      <c r="I2902" s="407">
        <f t="shared" ref="I2902:I2965" si="1353">F2902+G2902</f>
        <v>10.95</v>
      </c>
      <c r="J2902" s="407">
        <f t="shared" ref="J2902:J2965" si="1354">I2902+R2902</f>
        <v>11.059999999403953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11.45</v>
      </c>
      <c r="N2902" s="410">
        <f t="shared" ref="N2902:N2965" si="1357">J2902+L2902</f>
        <v>11.559999999403953</v>
      </c>
      <c r="O2902" s="411"/>
      <c r="P2902" s="485">
        <f t="shared" ref="P2902:P2965" ca="1" si="1358">Q2901+TIME(0,0,RANDBETWEEN(20,25))</f>
        <v>1.5626041666666104</v>
      </c>
      <c r="Q2902" s="484">
        <f t="shared" ref="Q2902:Q2965" ca="1" si="1359">P2902+TIME(0,0,RANDBETWEEN(12,15))</f>
        <v>1.5627546296295733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9.25</v>
      </c>
      <c r="H2903" s="407">
        <f t="shared" si="1361"/>
        <v>1.2</v>
      </c>
      <c r="I2903" s="407">
        <f t="shared" si="1353"/>
        <v>10.95</v>
      </c>
      <c r="J2903" s="407">
        <f t="shared" si="1354"/>
        <v>11.059999999403953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11.45</v>
      </c>
      <c r="N2903" s="410">
        <f t="shared" si="1357"/>
        <v>11.559999999403953</v>
      </c>
      <c r="O2903" s="411"/>
      <c r="P2903" s="485">
        <f t="shared" ca="1" si="1358"/>
        <v>1.5630439814814252</v>
      </c>
      <c r="Q2903" s="484">
        <f t="shared" ca="1" si="1359"/>
        <v>1.5632060185184622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9.25</v>
      </c>
      <c r="H2904" s="407">
        <f t="shared" si="1362"/>
        <v>1.2</v>
      </c>
      <c r="I2904" s="407">
        <f t="shared" si="1353"/>
        <v>10.95</v>
      </c>
      <c r="J2904" s="407">
        <f t="shared" si="1354"/>
        <v>11.059999999403953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11.45</v>
      </c>
      <c r="N2904" s="410">
        <f t="shared" si="1357"/>
        <v>11.559999999403953</v>
      </c>
      <c r="O2904" s="411"/>
      <c r="P2904" s="485">
        <f t="shared" ca="1" si="1358"/>
        <v>1.56348379629624</v>
      </c>
      <c r="Q2904" s="484">
        <f t="shared" ca="1" si="1359"/>
        <v>1.563657407407351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9.25</v>
      </c>
      <c r="H2905" s="407">
        <f t="shared" si="1363"/>
        <v>1.2</v>
      </c>
      <c r="I2905" s="407">
        <f t="shared" si="1353"/>
        <v>10.95</v>
      </c>
      <c r="J2905" s="407">
        <f t="shared" si="1354"/>
        <v>11.059999999403953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11.45</v>
      </c>
      <c r="N2905" s="410">
        <f t="shared" si="1357"/>
        <v>11.559999999403953</v>
      </c>
      <c r="O2905" s="411"/>
      <c r="P2905" s="485">
        <f t="shared" ca="1" si="1358"/>
        <v>1.5639351851851289</v>
      </c>
      <c r="Q2905" s="484">
        <f t="shared" ca="1" si="1359"/>
        <v>1.5640856481480918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9.25</v>
      </c>
      <c r="H2906" s="407">
        <f t="shared" si="1364"/>
        <v>1.2</v>
      </c>
      <c r="I2906" s="407">
        <f t="shared" si="1353"/>
        <v>10.95</v>
      </c>
      <c r="J2906" s="407">
        <f t="shared" si="1354"/>
        <v>11.059999999403953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11.45</v>
      </c>
      <c r="N2906" s="410">
        <f t="shared" si="1357"/>
        <v>11.559999999403953</v>
      </c>
      <c r="O2906" s="411"/>
      <c r="P2906" s="485">
        <f t="shared" ca="1" si="1358"/>
        <v>1.5643634259258696</v>
      </c>
      <c r="Q2906" s="484">
        <f t="shared" ca="1" si="1359"/>
        <v>1.5645370370369807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9.25</v>
      </c>
      <c r="H2907" s="407">
        <f t="shared" si="1365"/>
        <v>1.2</v>
      </c>
      <c r="I2907" s="407">
        <f t="shared" si="1353"/>
        <v>10.95</v>
      </c>
      <c r="J2907" s="407">
        <f t="shared" si="1354"/>
        <v>11.059999999403953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11.45</v>
      </c>
      <c r="N2907" s="410">
        <f t="shared" si="1357"/>
        <v>11.559999999403953</v>
      </c>
      <c r="O2907" s="411"/>
      <c r="P2907" s="485">
        <f t="shared" ca="1" si="1358"/>
        <v>1.5648032407406844</v>
      </c>
      <c r="Q2907" s="484">
        <f t="shared" ca="1" si="1359"/>
        <v>1.5649537037036474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9.25</v>
      </c>
      <c r="H2908" s="407">
        <f t="shared" si="1366"/>
        <v>1.2</v>
      </c>
      <c r="I2908" s="407">
        <f t="shared" si="1353"/>
        <v>10.95</v>
      </c>
      <c r="J2908" s="407">
        <f t="shared" si="1354"/>
        <v>11.059999999403953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11.45</v>
      </c>
      <c r="N2908" s="410">
        <f t="shared" si="1357"/>
        <v>11.559999999403953</v>
      </c>
      <c r="O2908" s="411"/>
      <c r="P2908" s="485">
        <f t="shared" ca="1" si="1358"/>
        <v>1.5652199074073512</v>
      </c>
      <c r="Q2908" s="484">
        <f t="shared" ca="1" si="1359"/>
        <v>1.5653703703703141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9.25</v>
      </c>
      <c r="H2909" s="407">
        <f t="shared" si="1367"/>
        <v>1.2</v>
      </c>
      <c r="I2909" s="407">
        <f t="shared" si="1353"/>
        <v>10.95</v>
      </c>
      <c r="J2909" s="407">
        <f t="shared" si="1354"/>
        <v>11.059999999403953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11.45</v>
      </c>
      <c r="N2909" s="410">
        <f t="shared" si="1357"/>
        <v>11.559999999403953</v>
      </c>
      <c r="O2909" s="411"/>
      <c r="P2909" s="485">
        <f t="shared" ca="1" si="1358"/>
        <v>1.5656134259258696</v>
      </c>
      <c r="Q2909" s="484">
        <f t="shared" ca="1" si="1359"/>
        <v>1.5657754629629066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9.25</v>
      </c>
      <c r="H2910" s="407">
        <f t="shared" si="1368"/>
        <v>1.2</v>
      </c>
      <c r="I2910" s="407">
        <f t="shared" si="1353"/>
        <v>10.95</v>
      </c>
      <c r="J2910" s="407">
        <f t="shared" si="1354"/>
        <v>11.059999999403953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11.45</v>
      </c>
      <c r="N2910" s="410">
        <f t="shared" si="1357"/>
        <v>11.559999999403953</v>
      </c>
      <c r="O2910" s="411"/>
      <c r="P2910" s="485">
        <f t="shared" ca="1" si="1358"/>
        <v>1.5660416666666104</v>
      </c>
      <c r="Q2910" s="484">
        <f t="shared" ca="1" si="1359"/>
        <v>1.5662037037036474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9.25</v>
      </c>
      <c r="H2911" s="407">
        <f t="shared" si="1369"/>
        <v>1.2</v>
      </c>
      <c r="I2911" s="407">
        <f t="shared" si="1353"/>
        <v>10.95</v>
      </c>
      <c r="J2911" s="407">
        <f t="shared" si="1354"/>
        <v>11.059999999403953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11.45</v>
      </c>
      <c r="N2911" s="410">
        <f t="shared" si="1357"/>
        <v>11.559999999403953</v>
      </c>
      <c r="O2911" s="411"/>
      <c r="P2911" s="485">
        <f t="shared" ca="1" si="1358"/>
        <v>1.5664699074073511</v>
      </c>
      <c r="Q2911" s="484">
        <f t="shared" ca="1" si="1359"/>
        <v>1.5666203703703141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9.25</v>
      </c>
      <c r="H2912" s="407">
        <f t="shared" si="1370"/>
        <v>1.2</v>
      </c>
      <c r="I2912" s="407">
        <f t="shared" si="1353"/>
        <v>10.95</v>
      </c>
      <c r="J2912" s="407">
        <f t="shared" si="1354"/>
        <v>11.059999999403953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11.45</v>
      </c>
      <c r="N2912" s="410">
        <f t="shared" si="1357"/>
        <v>11.559999999403953</v>
      </c>
      <c r="O2912" s="411"/>
      <c r="P2912" s="485">
        <f t="shared" ca="1" si="1358"/>
        <v>1.5668749999999436</v>
      </c>
      <c r="Q2912" s="484">
        <f t="shared" ca="1" si="1359"/>
        <v>1.5670138888888325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9.25</v>
      </c>
      <c r="H2913" s="407">
        <f t="shared" si="1371"/>
        <v>1.2</v>
      </c>
      <c r="I2913" s="407">
        <f t="shared" si="1353"/>
        <v>10.95</v>
      </c>
      <c r="J2913" s="407">
        <f t="shared" si="1354"/>
        <v>11.059999999403953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11.45</v>
      </c>
      <c r="N2913" s="410">
        <f t="shared" si="1357"/>
        <v>11.559999999403953</v>
      </c>
      <c r="O2913" s="411"/>
      <c r="P2913" s="485">
        <f t="shared" ca="1" si="1358"/>
        <v>1.5673032407406844</v>
      </c>
      <c r="Q2913" s="484">
        <f t="shared" ca="1" si="1359"/>
        <v>1.5674537037036473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9.25</v>
      </c>
      <c r="H2914" s="407">
        <f t="shared" si="1373"/>
        <v>1.2</v>
      </c>
      <c r="I2914" s="407">
        <f t="shared" si="1353"/>
        <v>10.95</v>
      </c>
      <c r="J2914" s="407">
        <f t="shared" si="1354"/>
        <v>11.059999999403953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11.45</v>
      </c>
      <c r="N2914" s="410">
        <f t="shared" si="1357"/>
        <v>11.559999999403953</v>
      </c>
      <c r="O2914" s="411"/>
      <c r="P2914" s="485">
        <f t="shared" ca="1" si="1358"/>
        <v>1.5676851851851288</v>
      </c>
      <c r="Q2914" s="484">
        <f t="shared" ca="1" si="1359"/>
        <v>1.5678472222221658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9.25</v>
      </c>
      <c r="H2915" s="407">
        <f t="shared" si="1375"/>
        <v>1.2</v>
      </c>
      <c r="I2915" s="407">
        <f t="shared" si="1353"/>
        <v>10.95</v>
      </c>
      <c r="J2915" s="407">
        <f t="shared" si="1354"/>
        <v>11.059999999403953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11.45</v>
      </c>
      <c r="N2915" s="410">
        <f t="shared" si="1357"/>
        <v>11.559999999403953</v>
      </c>
      <c r="O2915" s="411"/>
      <c r="P2915" s="485">
        <f t="shared" ca="1" si="1358"/>
        <v>1.5680787037036472</v>
      </c>
      <c r="Q2915" s="484">
        <f t="shared" ca="1" si="1359"/>
        <v>1.5682175925925361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9.25</v>
      </c>
      <c r="H2916" s="407">
        <f t="shared" si="1376"/>
        <v>1.2</v>
      </c>
      <c r="I2916" s="407">
        <f t="shared" si="1353"/>
        <v>10.95</v>
      </c>
      <c r="J2916" s="407">
        <f t="shared" si="1354"/>
        <v>11.059999999403953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11.45</v>
      </c>
      <c r="N2916" s="410">
        <f t="shared" si="1357"/>
        <v>11.559999999403953</v>
      </c>
      <c r="O2916" s="411"/>
      <c r="P2916" s="485">
        <f t="shared" ca="1" si="1358"/>
        <v>1.5684837962962399</v>
      </c>
      <c r="Q2916" s="484">
        <f t="shared" ca="1" si="1359"/>
        <v>1.5686342592592029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9.25</v>
      </c>
      <c r="H2917" s="407">
        <f t="shared" si="1377"/>
        <v>1.2</v>
      </c>
      <c r="I2917" s="407">
        <f t="shared" si="1353"/>
        <v>10.95</v>
      </c>
      <c r="J2917" s="407">
        <f t="shared" si="1354"/>
        <v>11.059999999403953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11.45</v>
      </c>
      <c r="N2917" s="410">
        <f t="shared" si="1357"/>
        <v>11.559999999403953</v>
      </c>
      <c r="O2917" s="411"/>
      <c r="P2917" s="485">
        <f t="shared" ca="1" si="1358"/>
        <v>1.5689236111110547</v>
      </c>
      <c r="Q2917" s="484">
        <f t="shared" ca="1" si="1359"/>
        <v>1.5690740740740177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9.25</v>
      </c>
      <c r="H2918" s="407">
        <f t="shared" si="1378"/>
        <v>1.2</v>
      </c>
      <c r="I2918" s="407">
        <f t="shared" si="1353"/>
        <v>10.95</v>
      </c>
      <c r="J2918" s="407">
        <f t="shared" si="1354"/>
        <v>11.059999999403953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11.45</v>
      </c>
      <c r="N2918" s="410">
        <f t="shared" si="1357"/>
        <v>11.559999999403953</v>
      </c>
      <c r="O2918" s="411"/>
      <c r="P2918" s="485">
        <f t="shared" ca="1" si="1358"/>
        <v>1.5693171296295731</v>
      </c>
      <c r="Q2918" s="484">
        <f t="shared" ca="1" si="1359"/>
        <v>1.5694675925925361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9.25</v>
      </c>
      <c r="H2919" s="407">
        <f t="shared" si="1379"/>
        <v>1.2</v>
      </c>
      <c r="I2919" s="407">
        <f t="shared" si="1353"/>
        <v>10.95</v>
      </c>
      <c r="J2919" s="407">
        <f t="shared" si="1354"/>
        <v>11.059999999403953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11.45</v>
      </c>
      <c r="N2919" s="410">
        <f t="shared" si="1357"/>
        <v>11.559999999403953</v>
      </c>
      <c r="O2919" s="411"/>
      <c r="P2919" s="485">
        <f t="shared" ca="1" si="1358"/>
        <v>1.5696990740740175</v>
      </c>
      <c r="Q2919" s="484">
        <f t="shared" ca="1" si="1359"/>
        <v>1.5698379629629065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9.25</v>
      </c>
      <c r="H2920" s="407">
        <f t="shared" si="1380"/>
        <v>1.2</v>
      </c>
      <c r="I2920" s="407">
        <f t="shared" si="1353"/>
        <v>10.95</v>
      </c>
      <c r="J2920" s="407">
        <f t="shared" si="1354"/>
        <v>11.059999999403953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11.45</v>
      </c>
      <c r="N2920" s="410">
        <f t="shared" si="1357"/>
        <v>11.559999999403953</v>
      </c>
      <c r="O2920" s="411"/>
      <c r="P2920" s="485">
        <f t="shared" ca="1" si="1358"/>
        <v>1.5701157407406843</v>
      </c>
      <c r="Q2920" s="484">
        <f t="shared" ca="1" si="1359"/>
        <v>1.5702893518517953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9.25</v>
      </c>
      <c r="H2921" s="407">
        <f t="shared" si="1381"/>
        <v>1.2</v>
      </c>
      <c r="I2921" s="407">
        <f t="shared" si="1353"/>
        <v>10.95</v>
      </c>
      <c r="J2921" s="407">
        <f t="shared" si="1354"/>
        <v>11.059999999403953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11.45</v>
      </c>
      <c r="N2921" s="410">
        <f t="shared" si="1357"/>
        <v>11.559999999403953</v>
      </c>
      <c r="O2921" s="411"/>
      <c r="P2921" s="485">
        <f t="shared" ca="1" si="1358"/>
        <v>1.5705208333332767</v>
      </c>
      <c r="Q2921" s="484">
        <f t="shared" ca="1" si="1359"/>
        <v>1.5706944444443878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9.25</v>
      </c>
      <c r="H2922" s="407">
        <f t="shared" si="1382"/>
        <v>1.2</v>
      </c>
      <c r="I2922" s="407">
        <f t="shared" si="1353"/>
        <v>10.95</v>
      </c>
      <c r="J2922" s="407">
        <f t="shared" si="1354"/>
        <v>11.059999999403953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11.45</v>
      </c>
      <c r="N2922" s="410">
        <f t="shared" si="1357"/>
        <v>11.559999999403953</v>
      </c>
      <c r="O2922" s="411"/>
      <c r="P2922" s="485">
        <f t="shared" ca="1" si="1358"/>
        <v>1.5709722222221656</v>
      </c>
      <c r="Q2922" s="484">
        <f t="shared" ca="1" si="1359"/>
        <v>1.5711111111110545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9.25</v>
      </c>
      <c r="H2923" s="407">
        <f t="shared" si="1383"/>
        <v>1.2</v>
      </c>
      <c r="I2923" s="407">
        <f t="shared" si="1353"/>
        <v>10.95</v>
      </c>
      <c r="J2923" s="407">
        <f t="shared" si="1354"/>
        <v>11.059999999403953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11.45</v>
      </c>
      <c r="N2923" s="410">
        <f t="shared" si="1357"/>
        <v>11.559999999403953</v>
      </c>
      <c r="O2923" s="411"/>
      <c r="P2923" s="485">
        <f t="shared" ca="1" si="1358"/>
        <v>1.5713425925925359</v>
      </c>
      <c r="Q2923" s="484">
        <f t="shared" ca="1" si="1359"/>
        <v>1.5714814814814249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9.25</v>
      </c>
      <c r="H2924" s="407">
        <f t="shared" si="1384"/>
        <v>1.2</v>
      </c>
      <c r="I2924" s="407">
        <f t="shared" si="1353"/>
        <v>10.95</v>
      </c>
      <c r="J2924" s="407">
        <f t="shared" si="1354"/>
        <v>11.059999999403953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11.45</v>
      </c>
      <c r="N2924" s="410">
        <f t="shared" si="1357"/>
        <v>11.559999999403953</v>
      </c>
      <c r="O2924" s="411"/>
      <c r="P2924" s="485">
        <f t="shared" ca="1" si="1358"/>
        <v>1.5717245370369803</v>
      </c>
      <c r="Q2924" s="484">
        <f t="shared" ca="1" si="1359"/>
        <v>1.5718865740740173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9.25</v>
      </c>
      <c r="H2925" s="407">
        <f t="shared" si="1385"/>
        <v>1.2</v>
      </c>
      <c r="I2925" s="407">
        <f t="shared" si="1353"/>
        <v>10.95</v>
      </c>
      <c r="J2925" s="407">
        <f t="shared" si="1354"/>
        <v>11.059999999403953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11.45</v>
      </c>
      <c r="N2925" s="410">
        <f t="shared" si="1357"/>
        <v>11.559999999403953</v>
      </c>
      <c r="O2925" s="411"/>
      <c r="P2925" s="485">
        <f t="shared" ca="1" si="1358"/>
        <v>1.5721296296295728</v>
      </c>
      <c r="Q2925" s="484">
        <f t="shared" ca="1" si="1359"/>
        <v>1.5722685185184617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9.25</v>
      </c>
      <c r="H2926" s="407">
        <f t="shared" si="1386"/>
        <v>1.2</v>
      </c>
      <c r="I2926" s="407">
        <f t="shared" si="1353"/>
        <v>10.95</v>
      </c>
      <c r="J2926" s="407">
        <f t="shared" si="1354"/>
        <v>11.059999999403953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11.45</v>
      </c>
      <c r="N2926" s="410">
        <f t="shared" si="1357"/>
        <v>11.559999999403953</v>
      </c>
      <c r="O2926" s="411"/>
      <c r="P2926" s="485">
        <f t="shared" ca="1" si="1358"/>
        <v>1.5725347222221655</v>
      </c>
      <c r="Q2926" s="484">
        <f t="shared" ca="1" si="1359"/>
        <v>1.5726736111110544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9.25</v>
      </c>
      <c r="H2927" s="407">
        <f t="shared" si="1387"/>
        <v>1.2</v>
      </c>
      <c r="I2927" s="407">
        <f t="shared" si="1353"/>
        <v>10.95</v>
      </c>
      <c r="J2927" s="407">
        <f t="shared" si="1354"/>
        <v>11.059999999403953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11.45</v>
      </c>
      <c r="N2927" s="410">
        <f t="shared" si="1357"/>
        <v>11.559999999403953</v>
      </c>
      <c r="O2927" s="411"/>
      <c r="P2927" s="485">
        <f t="shared" ca="1" si="1358"/>
        <v>1.5729513888888322</v>
      </c>
      <c r="Q2927" s="484">
        <f t="shared" ca="1" si="1359"/>
        <v>1.5731134259258692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9.25</v>
      </c>
      <c r="H2928" s="407">
        <f t="shared" si="1388"/>
        <v>1.2</v>
      </c>
      <c r="I2928" s="407">
        <f t="shared" si="1353"/>
        <v>10.95</v>
      </c>
      <c r="J2928" s="407">
        <f t="shared" si="1354"/>
        <v>11.059999999403953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11.45</v>
      </c>
      <c r="N2928" s="410">
        <f t="shared" si="1357"/>
        <v>11.559999999403953</v>
      </c>
      <c r="O2928" s="411"/>
      <c r="P2928" s="485">
        <f t="shared" ca="1" si="1358"/>
        <v>1.5733449074073507</v>
      </c>
      <c r="Q2928" s="484">
        <f t="shared" ca="1" si="1359"/>
        <v>1.5735069444443877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9.25</v>
      </c>
      <c r="H2929" s="407">
        <f t="shared" si="1389"/>
        <v>1.2</v>
      </c>
      <c r="I2929" s="407">
        <f t="shared" si="1353"/>
        <v>10.95</v>
      </c>
      <c r="J2929" s="407">
        <f t="shared" si="1354"/>
        <v>11.059999999403953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11.45</v>
      </c>
      <c r="N2929" s="410">
        <f t="shared" si="1357"/>
        <v>11.559999999403953</v>
      </c>
      <c r="O2929" s="411"/>
      <c r="P2929" s="485">
        <f t="shared" ca="1" si="1358"/>
        <v>1.5737962962962395</v>
      </c>
      <c r="Q2929" s="484">
        <f t="shared" ca="1" si="1359"/>
        <v>1.5739351851851284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9.25</v>
      </c>
      <c r="H2930" s="407">
        <f t="shared" si="1390"/>
        <v>1.2</v>
      </c>
      <c r="I2930" s="407">
        <f t="shared" si="1353"/>
        <v>10.95</v>
      </c>
      <c r="J2930" s="407">
        <f t="shared" si="1354"/>
        <v>11.059999999403953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11.45</v>
      </c>
      <c r="N2930" s="410">
        <f t="shared" si="1357"/>
        <v>11.559999999403953</v>
      </c>
      <c r="O2930" s="411"/>
      <c r="P2930" s="485">
        <f t="shared" ca="1" si="1358"/>
        <v>1.5742245370369803</v>
      </c>
      <c r="Q2930" s="484">
        <f t="shared" ca="1" si="1359"/>
        <v>1.5743634259258692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9.25</v>
      </c>
      <c r="H2931" s="407">
        <f t="shared" si="1391"/>
        <v>1.2</v>
      </c>
      <c r="I2931" s="407">
        <f t="shared" si="1353"/>
        <v>10.95</v>
      </c>
      <c r="J2931" s="407">
        <f t="shared" si="1354"/>
        <v>11.059999999403953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11.45</v>
      </c>
      <c r="N2931" s="410">
        <f t="shared" si="1357"/>
        <v>11.559999999403953</v>
      </c>
      <c r="O2931" s="411"/>
      <c r="P2931" s="485">
        <f t="shared" ca="1" si="1358"/>
        <v>1.5746180555554987</v>
      </c>
      <c r="Q2931" s="484">
        <f t="shared" ca="1" si="1359"/>
        <v>1.5747569444443876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9.25</v>
      </c>
      <c r="H2932" s="407">
        <f t="shared" si="1392"/>
        <v>1.2</v>
      </c>
      <c r="I2932" s="407">
        <f t="shared" si="1353"/>
        <v>10.95</v>
      </c>
      <c r="J2932" s="407">
        <f t="shared" si="1354"/>
        <v>11.059999999403953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11.45</v>
      </c>
      <c r="N2932" s="410">
        <f t="shared" si="1357"/>
        <v>11.559999999403953</v>
      </c>
      <c r="O2932" s="411"/>
      <c r="P2932" s="485">
        <f t="shared" ca="1" si="1358"/>
        <v>1.5750347222221655</v>
      </c>
      <c r="Q2932" s="484">
        <f t="shared" ca="1" si="1359"/>
        <v>1.5752083333332765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9.25</v>
      </c>
      <c r="H2933" s="407">
        <f t="shared" si="1393"/>
        <v>1.2</v>
      </c>
      <c r="I2933" s="407">
        <f t="shared" si="1353"/>
        <v>10.95</v>
      </c>
      <c r="J2933" s="407">
        <f t="shared" si="1354"/>
        <v>11.059999999403953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11.45</v>
      </c>
      <c r="N2933" s="410">
        <f t="shared" si="1357"/>
        <v>11.559999999403953</v>
      </c>
      <c r="O2933" s="411"/>
      <c r="P2933" s="485">
        <f t="shared" ca="1" si="1358"/>
        <v>1.5754398148147579</v>
      </c>
      <c r="Q2933" s="484">
        <f t="shared" ca="1" si="1359"/>
        <v>1.5756134259258689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9.25</v>
      </c>
      <c r="H2934" s="407">
        <f t="shared" si="1394"/>
        <v>1.2</v>
      </c>
      <c r="I2934" s="407">
        <f t="shared" si="1353"/>
        <v>10.95</v>
      </c>
      <c r="J2934" s="407">
        <f t="shared" si="1354"/>
        <v>11.059999999403953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11.45</v>
      </c>
      <c r="N2934" s="410">
        <f t="shared" si="1357"/>
        <v>11.559999999403953</v>
      </c>
      <c r="O2934" s="411"/>
      <c r="P2934" s="485">
        <f t="shared" ca="1" si="1358"/>
        <v>1.5758912037036468</v>
      </c>
      <c r="Q2934" s="484">
        <f t="shared" ca="1" si="1359"/>
        <v>1.5760416666666097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9.25</v>
      </c>
      <c r="H2935" s="407">
        <f t="shared" si="1395"/>
        <v>1.2</v>
      </c>
      <c r="I2935" s="407">
        <f t="shared" si="1353"/>
        <v>10.95</v>
      </c>
      <c r="J2935" s="407">
        <f t="shared" si="1354"/>
        <v>11.059999999403953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11.45</v>
      </c>
      <c r="N2935" s="410">
        <f t="shared" si="1357"/>
        <v>11.559999999403953</v>
      </c>
      <c r="O2935" s="411"/>
      <c r="P2935" s="485">
        <f t="shared" ca="1" si="1358"/>
        <v>1.5763078703703135</v>
      </c>
      <c r="Q2935" s="484">
        <f t="shared" ca="1" si="1359"/>
        <v>1.5764814814814245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9.25</v>
      </c>
      <c r="H2936" s="407">
        <f t="shared" si="1396"/>
        <v>1.2</v>
      </c>
      <c r="I2936" s="407">
        <f t="shared" si="1353"/>
        <v>10.95</v>
      </c>
      <c r="J2936" s="407">
        <f t="shared" si="1354"/>
        <v>11.059999999403953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11.45</v>
      </c>
      <c r="N2936" s="410">
        <f t="shared" si="1357"/>
        <v>11.559999999403953</v>
      </c>
      <c r="O2936" s="411"/>
      <c r="P2936" s="485">
        <f t="shared" ca="1" si="1358"/>
        <v>1.5767708333332764</v>
      </c>
      <c r="Q2936" s="484">
        <f t="shared" ca="1" si="1359"/>
        <v>1.5769097222221653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9.25</v>
      </c>
      <c r="H2937" s="407">
        <f t="shared" si="1397"/>
        <v>1.2</v>
      </c>
      <c r="I2937" s="407">
        <f t="shared" si="1353"/>
        <v>10.95</v>
      </c>
      <c r="J2937" s="407">
        <f t="shared" si="1354"/>
        <v>11.059999999403953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11.45</v>
      </c>
      <c r="N2937" s="410">
        <f t="shared" si="1357"/>
        <v>11.559999999403953</v>
      </c>
      <c r="O2937" s="411"/>
      <c r="P2937" s="485">
        <f t="shared" ca="1" si="1358"/>
        <v>1.5771412037036467</v>
      </c>
      <c r="Q2937" s="484">
        <f t="shared" ca="1" si="1359"/>
        <v>1.5772916666666097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9.25</v>
      </c>
      <c r="H2938" s="407">
        <f t="shared" si="1398"/>
        <v>1.2</v>
      </c>
      <c r="I2938" s="407">
        <f t="shared" si="1353"/>
        <v>10.95</v>
      </c>
      <c r="J2938" s="407">
        <f t="shared" si="1354"/>
        <v>11.059999999403953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11.45</v>
      </c>
      <c r="N2938" s="410">
        <f t="shared" si="1357"/>
        <v>11.559999999403953</v>
      </c>
      <c r="O2938" s="411"/>
      <c r="P2938" s="485">
        <f t="shared" ca="1" si="1358"/>
        <v>1.5775462962962392</v>
      </c>
      <c r="Q2938" s="484">
        <f t="shared" ca="1" si="1359"/>
        <v>1.5776967592592022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9.25</v>
      </c>
      <c r="H2939" s="407">
        <f t="shared" si="1399"/>
        <v>1.2</v>
      </c>
      <c r="I2939" s="407">
        <f t="shared" si="1353"/>
        <v>10.95</v>
      </c>
      <c r="J2939" s="407">
        <f t="shared" si="1354"/>
        <v>11.059999999403953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11.45</v>
      </c>
      <c r="N2939" s="410">
        <f t="shared" si="1357"/>
        <v>11.559999999403953</v>
      </c>
      <c r="O2939" s="411"/>
      <c r="P2939" s="485">
        <f t="shared" ca="1" si="1358"/>
        <v>1.5779398148147576</v>
      </c>
      <c r="Q2939" s="484">
        <f t="shared" ca="1" si="1359"/>
        <v>1.5780902777777206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9.25</v>
      </c>
      <c r="H2940" s="407">
        <f t="shared" si="1400"/>
        <v>1.2</v>
      </c>
      <c r="I2940" s="407">
        <f t="shared" si="1353"/>
        <v>10.95</v>
      </c>
      <c r="J2940" s="407">
        <f t="shared" si="1354"/>
        <v>11.059999999403953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11.45</v>
      </c>
      <c r="N2940" s="410">
        <f t="shared" si="1357"/>
        <v>11.559999999403953</v>
      </c>
      <c r="O2940" s="411"/>
      <c r="P2940" s="485">
        <f t="shared" ca="1" si="1358"/>
        <v>1.5783333333332761</v>
      </c>
      <c r="Q2940" s="484">
        <f t="shared" ca="1" si="1359"/>
        <v>1.5784953703703131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9.25</v>
      </c>
      <c r="H2941" s="407">
        <f t="shared" si="1401"/>
        <v>1.2</v>
      </c>
      <c r="I2941" s="407">
        <f t="shared" si="1353"/>
        <v>10.95</v>
      </c>
      <c r="J2941" s="407">
        <f t="shared" si="1354"/>
        <v>11.059999999403953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11.45</v>
      </c>
      <c r="N2941" s="410">
        <f t="shared" si="1357"/>
        <v>11.559999999403953</v>
      </c>
      <c r="O2941" s="411"/>
      <c r="P2941" s="485">
        <f t="shared" ca="1" si="1358"/>
        <v>1.5787384259258685</v>
      </c>
      <c r="Q2941" s="484">
        <f t="shared" ca="1" si="1359"/>
        <v>1.5788888888888315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9.25</v>
      </c>
      <c r="H2942" s="407">
        <f t="shared" si="1402"/>
        <v>1.2</v>
      </c>
      <c r="I2942" s="407">
        <f t="shared" si="1353"/>
        <v>10.95</v>
      </c>
      <c r="J2942" s="407">
        <f t="shared" si="1354"/>
        <v>11.059999999403953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11.45</v>
      </c>
      <c r="N2942" s="410">
        <f t="shared" si="1357"/>
        <v>11.559999999403953</v>
      </c>
      <c r="O2942" s="411"/>
      <c r="P2942" s="485">
        <f t="shared" ca="1" si="1358"/>
        <v>1.5791666666666093</v>
      </c>
      <c r="Q2942" s="484">
        <f t="shared" ca="1" si="1359"/>
        <v>1.5793055555554982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9.25</v>
      </c>
      <c r="H2943" s="407">
        <f t="shared" si="1403"/>
        <v>1.2</v>
      </c>
      <c r="I2943" s="407">
        <f t="shared" si="1353"/>
        <v>10.95</v>
      </c>
      <c r="J2943" s="407">
        <f t="shared" si="1354"/>
        <v>11.059999999403953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11.45</v>
      </c>
      <c r="N2943" s="410">
        <f t="shared" si="1357"/>
        <v>11.559999999403953</v>
      </c>
      <c r="O2943" s="411"/>
      <c r="P2943" s="485">
        <f t="shared" ca="1" si="1358"/>
        <v>1.5795601851851278</v>
      </c>
      <c r="Q2943" s="484">
        <f t="shared" ca="1" si="1359"/>
        <v>1.5797106481480907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9.25</v>
      </c>
      <c r="H2944" s="407">
        <f t="shared" si="1404"/>
        <v>1.2</v>
      </c>
      <c r="I2944" s="407">
        <f t="shared" si="1353"/>
        <v>10.95</v>
      </c>
      <c r="J2944" s="407">
        <f t="shared" si="1354"/>
        <v>11.059999999403953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11.45</v>
      </c>
      <c r="N2944" s="410">
        <f t="shared" si="1357"/>
        <v>11.559999999403953</v>
      </c>
      <c r="O2944" s="411"/>
      <c r="P2944" s="485">
        <f t="shared" ca="1" si="1358"/>
        <v>1.5799652777777202</v>
      </c>
      <c r="Q2944" s="484">
        <f t="shared" ca="1" si="1359"/>
        <v>1.5801273148147572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9.25</v>
      </c>
      <c r="H2945" s="407">
        <f t="shared" si="1405"/>
        <v>1.2</v>
      </c>
      <c r="I2945" s="407">
        <f t="shared" si="1353"/>
        <v>10.95</v>
      </c>
      <c r="J2945" s="407">
        <f t="shared" si="1354"/>
        <v>11.059999999403953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11.45</v>
      </c>
      <c r="N2945" s="410">
        <f t="shared" si="1357"/>
        <v>11.559999999403953</v>
      </c>
      <c r="O2945" s="411"/>
      <c r="P2945" s="485">
        <f t="shared" ca="1" si="1358"/>
        <v>1.580405092592535</v>
      </c>
      <c r="Q2945" s="484">
        <f t="shared" ca="1" si="1359"/>
        <v>1.580567129629572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9.25</v>
      </c>
      <c r="H2946" s="407">
        <f t="shared" si="1406"/>
        <v>1.2</v>
      </c>
      <c r="I2946" s="407">
        <f t="shared" si="1353"/>
        <v>10.95</v>
      </c>
      <c r="J2946" s="407">
        <f t="shared" si="1354"/>
        <v>11.059999999403953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11.45</v>
      </c>
      <c r="N2946" s="410">
        <f t="shared" si="1357"/>
        <v>11.559999999403953</v>
      </c>
      <c r="O2946" s="411"/>
      <c r="P2946" s="485">
        <f t="shared" ca="1" si="1358"/>
        <v>1.5808101851851275</v>
      </c>
      <c r="Q2946" s="484">
        <f t="shared" ca="1" si="1359"/>
        <v>1.5809837962962385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9.25</v>
      </c>
      <c r="H2947" s="407">
        <f t="shared" si="1407"/>
        <v>1.2</v>
      </c>
      <c r="I2947" s="407">
        <f t="shared" si="1353"/>
        <v>10.95</v>
      </c>
      <c r="J2947" s="407">
        <f t="shared" si="1354"/>
        <v>11.059999999403953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11.45</v>
      </c>
      <c r="N2947" s="410">
        <f t="shared" si="1357"/>
        <v>11.559999999403953</v>
      </c>
      <c r="O2947" s="411"/>
      <c r="P2947" s="485">
        <f t="shared" ca="1" si="1358"/>
        <v>1.5812384259258681</v>
      </c>
      <c r="Q2947" s="484">
        <f t="shared" ca="1" si="1359"/>
        <v>1.581400462962905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9.25</v>
      </c>
      <c r="H2948" s="407">
        <f t="shared" si="1408"/>
        <v>1.2</v>
      </c>
      <c r="I2948" s="407">
        <f t="shared" si="1353"/>
        <v>10.95</v>
      </c>
      <c r="J2948" s="407">
        <f t="shared" si="1354"/>
        <v>11.059999999403953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11.45</v>
      </c>
      <c r="N2948" s="410">
        <f t="shared" si="1357"/>
        <v>11.559999999403953</v>
      </c>
      <c r="O2948" s="411"/>
      <c r="P2948" s="485">
        <f t="shared" ca="1" si="1358"/>
        <v>1.5816319444443865</v>
      </c>
      <c r="Q2948" s="484">
        <f t="shared" ca="1" si="1359"/>
        <v>1.5817708333332754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9.25</v>
      </c>
      <c r="H2949" s="407">
        <f t="shared" si="1409"/>
        <v>1.2</v>
      </c>
      <c r="I2949" s="407">
        <f t="shared" si="1353"/>
        <v>10.95</v>
      </c>
      <c r="J2949" s="407">
        <f t="shared" si="1354"/>
        <v>11.059999999403953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11.45</v>
      </c>
      <c r="N2949" s="410">
        <f t="shared" si="1357"/>
        <v>11.559999999403953</v>
      </c>
      <c r="O2949" s="411"/>
      <c r="P2949" s="485">
        <f t="shared" ca="1" si="1358"/>
        <v>1.5820601851851273</v>
      </c>
      <c r="Q2949" s="484">
        <f t="shared" ca="1" si="1359"/>
        <v>1.5822222222221642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9.25</v>
      </c>
      <c r="H2950" s="407">
        <f t="shared" si="1410"/>
        <v>1.2</v>
      </c>
      <c r="I2950" s="407">
        <f t="shared" si="1353"/>
        <v>10.95</v>
      </c>
      <c r="J2950" s="407">
        <f t="shared" si="1354"/>
        <v>11.059999999403953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11.45</v>
      </c>
      <c r="N2950" s="410">
        <f t="shared" si="1357"/>
        <v>11.559999999403953</v>
      </c>
      <c r="O2950" s="411"/>
      <c r="P2950" s="485">
        <f t="shared" ca="1" si="1358"/>
        <v>1.582488425925868</v>
      </c>
      <c r="Q2950" s="484">
        <f t="shared" ca="1" si="1359"/>
        <v>1.582638888888831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9.25</v>
      </c>
      <c r="H2951" s="407">
        <f t="shared" si="1411"/>
        <v>1.2</v>
      </c>
      <c r="I2951" s="407">
        <f t="shared" si="1353"/>
        <v>10.95</v>
      </c>
      <c r="J2951" s="407">
        <f t="shared" si="1354"/>
        <v>11.059999999403953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11.45</v>
      </c>
      <c r="N2951" s="410">
        <f t="shared" si="1357"/>
        <v>11.559999999403953</v>
      </c>
      <c r="O2951" s="411"/>
      <c r="P2951" s="485">
        <f t="shared" ca="1" si="1358"/>
        <v>1.5828703703703124</v>
      </c>
      <c r="Q2951" s="484">
        <f t="shared" ca="1" si="1359"/>
        <v>1.5830208333332754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9.25</v>
      </c>
      <c r="H2952" s="407">
        <f t="shared" si="1412"/>
        <v>1.2</v>
      </c>
      <c r="I2952" s="407">
        <f t="shared" si="1353"/>
        <v>10.95</v>
      </c>
      <c r="J2952" s="407">
        <f t="shared" si="1354"/>
        <v>11.059999999403953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11.45</v>
      </c>
      <c r="N2952" s="410">
        <f t="shared" si="1357"/>
        <v>11.559999999403953</v>
      </c>
      <c r="O2952" s="411"/>
      <c r="P2952" s="485">
        <f t="shared" ca="1" si="1358"/>
        <v>1.5832870370369792</v>
      </c>
      <c r="Q2952" s="484">
        <f t="shared" ca="1" si="1359"/>
        <v>1.5834374999999421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9.25</v>
      </c>
      <c r="H2953" s="407">
        <f t="shared" si="1413"/>
        <v>1.2</v>
      </c>
      <c r="I2953" s="407">
        <f t="shared" si="1353"/>
        <v>10.95</v>
      </c>
      <c r="J2953" s="407">
        <f t="shared" si="1354"/>
        <v>11.059999999403953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11.45</v>
      </c>
      <c r="N2953" s="410">
        <f t="shared" si="1357"/>
        <v>11.559999999403953</v>
      </c>
      <c r="O2953" s="411"/>
      <c r="P2953" s="485">
        <f t="shared" ca="1" si="1358"/>
        <v>1.5837152777777199</v>
      </c>
      <c r="Q2953" s="484">
        <f t="shared" ca="1" si="1359"/>
        <v>1.5838888888888309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9.25</v>
      </c>
      <c r="H2954" s="407">
        <f t="shared" si="1414"/>
        <v>1.2</v>
      </c>
      <c r="I2954" s="407">
        <f t="shared" si="1353"/>
        <v>10.95</v>
      </c>
      <c r="J2954" s="407">
        <f t="shared" si="1354"/>
        <v>11.059999999403953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11.45</v>
      </c>
      <c r="N2954" s="410">
        <f t="shared" si="1357"/>
        <v>11.559999999403953</v>
      </c>
      <c r="O2954" s="411"/>
      <c r="P2954" s="485">
        <f t="shared" ca="1" si="1358"/>
        <v>1.5841203703703124</v>
      </c>
      <c r="Q2954" s="484">
        <f t="shared" ca="1" si="1359"/>
        <v>1.5842824074073494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9.25</v>
      </c>
      <c r="H2955" s="407">
        <f t="shared" si="1415"/>
        <v>1.2</v>
      </c>
      <c r="I2955" s="407">
        <f t="shared" si="1353"/>
        <v>10.95</v>
      </c>
      <c r="J2955" s="407">
        <f t="shared" si="1354"/>
        <v>11.059999999403953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11.45</v>
      </c>
      <c r="N2955" s="410">
        <f t="shared" si="1357"/>
        <v>11.559999999403953</v>
      </c>
      <c r="O2955" s="411"/>
      <c r="P2955" s="485">
        <f t="shared" ca="1" si="1358"/>
        <v>1.5845486111110532</v>
      </c>
      <c r="Q2955" s="484">
        <f t="shared" ca="1" si="1359"/>
        <v>1.5847222222221642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9.25</v>
      </c>
      <c r="H2956" s="407">
        <f t="shared" si="1416"/>
        <v>1.2</v>
      </c>
      <c r="I2956" s="407">
        <f t="shared" si="1353"/>
        <v>10.95</v>
      </c>
      <c r="J2956" s="407">
        <f t="shared" si="1354"/>
        <v>11.059999999403953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11.45</v>
      </c>
      <c r="N2956" s="410">
        <f t="shared" si="1357"/>
        <v>11.559999999403953</v>
      </c>
      <c r="O2956" s="411"/>
      <c r="P2956" s="485">
        <f t="shared" ca="1" si="1358"/>
        <v>1.5849768518517937</v>
      </c>
      <c r="Q2956" s="484">
        <f t="shared" ca="1" si="1359"/>
        <v>1.5851388888888307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9.25</v>
      </c>
      <c r="H2957" s="407">
        <f t="shared" si="1417"/>
        <v>1.2</v>
      </c>
      <c r="I2957" s="407">
        <f t="shared" si="1353"/>
        <v>10.95</v>
      </c>
      <c r="J2957" s="407">
        <f t="shared" si="1354"/>
        <v>11.059999999403953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11.45</v>
      </c>
      <c r="N2957" s="410">
        <f t="shared" si="1357"/>
        <v>11.559999999403953</v>
      </c>
      <c r="O2957" s="411"/>
      <c r="P2957" s="485">
        <f t="shared" ca="1" si="1358"/>
        <v>1.5853935185184602</v>
      </c>
      <c r="Q2957" s="484">
        <f t="shared" ca="1" si="1359"/>
        <v>1.5855555555554972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9.25</v>
      </c>
      <c r="H2958" s="407">
        <f t="shared" si="1418"/>
        <v>1.2</v>
      </c>
      <c r="I2958" s="407">
        <f t="shared" si="1353"/>
        <v>10.95</v>
      </c>
      <c r="J2958" s="407">
        <f t="shared" si="1354"/>
        <v>11.059999999403953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11.45</v>
      </c>
      <c r="N2958" s="410">
        <f t="shared" si="1357"/>
        <v>11.559999999403953</v>
      </c>
      <c r="O2958" s="411"/>
      <c r="P2958" s="485">
        <f t="shared" ca="1" si="1358"/>
        <v>1.5857870370369787</v>
      </c>
      <c r="Q2958" s="484">
        <f t="shared" ca="1" si="1359"/>
        <v>1.5859490740740156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9.25</v>
      </c>
      <c r="H2959" s="407">
        <f t="shared" si="1419"/>
        <v>1.2</v>
      </c>
      <c r="I2959" s="407">
        <f t="shared" si="1353"/>
        <v>10.95</v>
      </c>
      <c r="J2959" s="407">
        <f t="shared" si="1354"/>
        <v>11.059999999403953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11.45</v>
      </c>
      <c r="N2959" s="410">
        <f t="shared" si="1357"/>
        <v>11.559999999403953</v>
      </c>
      <c r="O2959" s="411"/>
      <c r="P2959" s="485">
        <f t="shared" ca="1" si="1358"/>
        <v>1.5861805555554971</v>
      </c>
      <c r="Q2959" s="484">
        <f t="shared" ca="1" si="1359"/>
        <v>1.5863425925925341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9.25</v>
      </c>
      <c r="H2960" s="407">
        <f t="shared" si="1420"/>
        <v>1.2</v>
      </c>
      <c r="I2960" s="407">
        <f t="shared" si="1353"/>
        <v>10.95</v>
      </c>
      <c r="J2960" s="407">
        <f t="shared" si="1354"/>
        <v>11.059999999403953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11.45</v>
      </c>
      <c r="N2960" s="410">
        <f t="shared" si="1357"/>
        <v>11.559999999403953</v>
      </c>
      <c r="O2960" s="411"/>
      <c r="P2960" s="485">
        <f t="shared" ca="1" si="1358"/>
        <v>1.5866087962962379</v>
      </c>
      <c r="Q2960" s="484">
        <f t="shared" ca="1" si="1359"/>
        <v>1.5867592592592008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9.25</v>
      </c>
      <c r="H2961" s="407">
        <f t="shared" si="1421"/>
        <v>1.2</v>
      </c>
      <c r="I2961" s="407">
        <f t="shared" si="1353"/>
        <v>10.95</v>
      </c>
      <c r="J2961" s="407">
        <f t="shared" si="1354"/>
        <v>11.059999999403953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11.45</v>
      </c>
      <c r="N2961" s="410">
        <f t="shared" si="1357"/>
        <v>11.559999999403953</v>
      </c>
      <c r="O2961" s="411"/>
      <c r="P2961" s="485">
        <f t="shared" ca="1" si="1358"/>
        <v>1.5870254629629046</v>
      </c>
      <c r="Q2961" s="484">
        <f t="shared" ca="1" si="1359"/>
        <v>1.5871990740740156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9.25</v>
      </c>
      <c r="H2962" s="407">
        <f t="shared" si="1422"/>
        <v>1.2</v>
      </c>
      <c r="I2962" s="407">
        <f t="shared" si="1353"/>
        <v>10.95</v>
      </c>
      <c r="J2962" s="407">
        <f t="shared" si="1354"/>
        <v>11.059999999403953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11.45</v>
      </c>
      <c r="N2962" s="410">
        <f t="shared" si="1357"/>
        <v>11.559999999403953</v>
      </c>
      <c r="O2962" s="411"/>
      <c r="P2962" s="485">
        <f t="shared" ca="1" si="1358"/>
        <v>1.5874305555554971</v>
      </c>
      <c r="Q2962" s="484">
        <f t="shared" ca="1" si="1359"/>
        <v>1.587592592592534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9.25</v>
      </c>
      <c r="H2963" s="407">
        <f t="shared" si="1423"/>
        <v>1.2</v>
      </c>
      <c r="I2963" s="407">
        <f t="shared" si="1353"/>
        <v>10.95</v>
      </c>
      <c r="J2963" s="407">
        <f t="shared" si="1354"/>
        <v>11.059999999403953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11.45</v>
      </c>
      <c r="N2963" s="410">
        <f t="shared" si="1357"/>
        <v>11.559999999403953</v>
      </c>
      <c r="O2963" s="411"/>
      <c r="P2963" s="485">
        <f t="shared" ca="1" si="1358"/>
        <v>1.5878587962962378</v>
      </c>
      <c r="Q2963" s="484">
        <f t="shared" ca="1" si="1359"/>
        <v>1.5879976851851267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9.25</v>
      </c>
      <c r="H2964" s="407">
        <f t="shared" si="1424"/>
        <v>1.2</v>
      </c>
      <c r="I2964" s="407">
        <f t="shared" si="1353"/>
        <v>10.95</v>
      </c>
      <c r="J2964" s="407">
        <f t="shared" si="1354"/>
        <v>11.059999999403953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11.45</v>
      </c>
      <c r="N2964" s="410">
        <f t="shared" si="1357"/>
        <v>11.559999999403953</v>
      </c>
      <c r="O2964" s="411"/>
      <c r="P2964" s="485">
        <f t="shared" ca="1" si="1358"/>
        <v>1.5882291666666082</v>
      </c>
      <c r="Q2964" s="484">
        <f t="shared" ca="1" si="1359"/>
        <v>1.5883796296295711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9.25</v>
      </c>
      <c r="H2965" s="407">
        <f t="shared" si="1425"/>
        <v>1.2</v>
      </c>
      <c r="I2965" s="407">
        <f t="shared" si="1353"/>
        <v>10.95</v>
      </c>
      <c r="J2965" s="407">
        <f t="shared" si="1354"/>
        <v>11.059999999403953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11.45</v>
      </c>
      <c r="N2965" s="410">
        <f t="shared" si="1357"/>
        <v>11.559999999403953</v>
      </c>
      <c r="O2965" s="411"/>
      <c r="P2965" s="485">
        <f t="shared" ca="1" si="1358"/>
        <v>1.5886458333332749</v>
      </c>
      <c r="Q2965" s="484">
        <f t="shared" ca="1" si="1359"/>
        <v>1.5887847222221638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9.25</v>
      </c>
      <c r="H2966" s="407">
        <f t="shared" si="1426"/>
        <v>1.2</v>
      </c>
      <c r="I2966" s="407">
        <f t="shared" ref="I2966:I3029" si="1427">F2966+G2966</f>
        <v>10.95</v>
      </c>
      <c r="J2966" s="407">
        <f t="shared" ref="J2966:J3029" si="1428">I2966+R2966</f>
        <v>11.059999999403953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11.45</v>
      </c>
      <c r="N2966" s="410">
        <f t="shared" ref="N2966:N3029" si="1431">J2966+L2966</f>
        <v>11.559999999403953</v>
      </c>
      <c r="O2966" s="411"/>
      <c r="P2966" s="485">
        <f t="shared" ref="P2966:P3029" ca="1" si="1432">Q2965+TIME(0,0,RANDBETWEEN(20,25))</f>
        <v>1.5890393518517933</v>
      </c>
      <c r="Q2966" s="484">
        <f t="shared" ref="Q2966:Q3029" ca="1" si="1433">P2966+TIME(0,0,RANDBETWEEN(12,15))</f>
        <v>1.5891782407406823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9.25</v>
      </c>
      <c r="H2967" s="407">
        <f t="shared" si="1435"/>
        <v>1.2</v>
      </c>
      <c r="I2967" s="407">
        <f t="shared" si="1427"/>
        <v>10.95</v>
      </c>
      <c r="J2967" s="407">
        <f t="shared" si="1428"/>
        <v>11.059999999403953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11.45</v>
      </c>
      <c r="N2967" s="410">
        <f t="shared" si="1431"/>
        <v>11.559999999403953</v>
      </c>
      <c r="O2967" s="411"/>
      <c r="P2967" s="485">
        <f t="shared" ca="1" si="1432"/>
        <v>1.5894328703703118</v>
      </c>
      <c r="Q2967" s="484">
        <f t="shared" ca="1" si="1433"/>
        <v>1.5895717592592007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9.25</v>
      </c>
      <c r="H2968" s="407">
        <f t="shared" si="1436"/>
        <v>1.2</v>
      </c>
      <c r="I2968" s="407">
        <f t="shared" si="1427"/>
        <v>10.95</v>
      </c>
      <c r="J2968" s="407">
        <f t="shared" si="1428"/>
        <v>11.059999999403953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11.45</v>
      </c>
      <c r="N2968" s="410">
        <f t="shared" si="1431"/>
        <v>11.559999999403953</v>
      </c>
      <c r="O2968" s="411"/>
      <c r="P2968" s="485">
        <f t="shared" ca="1" si="1432"/>
        <v>1.5898032407406821</v>
      </c>
      <c r="Q2968" s="484">
        <f t="shared" ca="1" si="1433"/>
        <v>1.5899652777777191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9.25</v>
      </c>
      <c r="H2969" s="407">
        <f t="shared" si="1437"/>
        <v>1.2</v>
      </c>
      <c r="I2969" s="407">
        <f t="shared" si="1427"/>
        <v>10.95</v>
      </c>
      <c r="J2969" s="407">
        <f t="shared" si="1428"/>
        <v>11.059999999403953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11.45</v>
      </c>
      <c r="N2969" s="410">
        <f t="shared" si="1431"/>
        <v>11.559999999403953</v>
      </c>
      <c r="O2969" s="411"/>
      <c r="P2969" s="485">
        <f t="shared" ca="1" si="1432"/>
        <v>1.5902430555554969</v>
      </c>
      <c r="Q2969" s="484">
        <f t="shared" ca="1" si="1433"/>
        <v>1.5904050925925339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9.25</v>
      </c>
      <c r="H2970" s="407">
        <f t="shared" si="1438"/>
        <v>1.2</v>
      </c>
      <c r="I2970" s="407">
        <f t="shared" si="1427"/>
        <v>10.95</v>
      </c>
      <c r="J2970" s="407">
        <f t="shared" si="1428"/>
        <v>11.059999999403953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11.45</v>
      </c>
      <c r="N2970" s="410">
        <f t="shared" si="1431"/>
        <v>11.559999999403953</v>
      </c>
      <c r="O2970" s="411"/>
      <c r="P2970" s="485">
        <f t="shared" ca="1" si="1432"/>
        <v>1.5906712962962377</v>
      </c>
      <c r="Q2970" s="484">
        <f t="shared" ca="1" si="1433"/>
        <v>1.5908449074073487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9.25</v>
      </c>
      <c r="H2971" s="407">
        <f t="shared" si="1439"/>
        <v>1.2</v>
      </c>
      <c r="I2971" s="407">
        <f t="shared" si="1427"/>
        <v>10.95</v>
      </c>
      <c r="J2971" s="407">
        <f t="shared" si="1428"/>
        <v>11.059999999403953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11.45</v>
      </c>
      <c r="N2971" s="410">
        <f t="shared" si="1431"/>
        <v>11.559999999403953</v>
      </c>
      <c r="O2971" s="411"/>
      <c r="P2971" s="485">
        <f t="shared" ca="1" si="1432"/>
        <v>1.5910879629629042</v>
      </c>
      <c r="Q2971" s="484">
        <f t="shared" ca="1" si="1433"/>
        <v>1.5912615740740153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9.25</v>
      </c>
      <c r="H2972" s="407">
        <f t="shared" si="1440"/>
        <v>1.2</v>
      </c>
      <c r="I2972" s="407">
        <f t="shared" si="1427"/>
        <v>10.95</v>
      </c>
      <c r="J2972" s="407">
        <f t="shared" si="1428"/>
        <v>11.059999999403953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11.45</v>
      </c>
      <c r="N2972" s="410">
        <f t="shared" si="1431"/>
        <v>11.559999999403953</v>
      </c>
      <c r="O2972" s="411"/>
      <c r="P2972" s="485">
        <f t="shared" ca="1" si="1432"/>
        <v>1.591527777777719</v>
      </c>
      <c r="Q2972" s="484">
        <f t="shared" ca="1" si="1433"/>
        <v>1.5917013888888301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9.25</v>
      </c>
      <c r="H2973" s="407">
        <f t="shared" si="1441"/>
        <v>1.2</v>
      </c>
      <c r="I2973" s="407">
        <f t="shared" si="1427"/>
        <v>10.95</v>
      </c>
      <c r="J2973" s="407">
        <f t="shared" si="1428"/>
        <v>11.059999999403953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11.45</v>
      </c>
      <c r="N2973" s="410">
        <f t="shared" si="1431"/>
        <v>11.559999999403953</v>
      </c>
      <c r="O2973" s="411"/>
      <c r="P2973" s="485">
        <f t="shared" ca="1" si="1432"/>
        <v>1.5919560185184596</v>
      </c>
      <c r="Q2973" s="484">
        <f t="shared" ca="1" si="1433"/>
        <v>1.5921296296295706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9.25</v>
      </c>
      <c r="H2974" s="407">
        <f t="shared" si="1442"/>
        <v>1.2</v>
      </c>
      <c r="I2974" s="407">
        <f t="shared" si="1427"/>
        <v>10.95</v>
      </c>
      <c r="J2974" s="407">
        <f t="shared" si="1428"/>
        <v>11.059999999403953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11.45</v>
      </c>
      <c r="N2974" s="410">
        <f t="shared" si="1431"/>
        <v>11.559999999403953</v>
      </c>
      <c r="O2974" s="411"/>
      <c r="P2974" s="485">
        <f t="shared" ca="1" si="1432"/>
        <v>1.5923958333332744</v>
      </c>
      <c r="Q2974" s="484">
        <f t="shared" ca="1" si="1433"/>
        <v>1.5925694444443854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9.25</v>
      </c>
      <c r="H2975" s="407">
        <f t="shared" si="1443"/>
        <v>1.2</v>
      </c>
      <c r="I2975" s="407">
        <f t="shared" si="1427"/>
        <v>10.95</v>
      </c>
      <c r="J2975" s="407">
        <f t="shared" si="1428"/>
        <v>11.059999999403953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11.45</v>
      </c>
      <c r="N2975" s="410">
        <f t="shared" si="1431"/>
        <v>11.559999999403953</v>
      </c>
      <c r="O2975" s="411"/>
      <c r="P2975" s="485">
        <f t="shared" ca="1" si="1432"/>
        <v>1.5928124999999409</v>
      </c>
      <c r="Q2975" s="484">
        <f t="shared" ca="1" si="1433"/>
        <v>1.5929513888888298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9.25</v>
      </c>
      <c r="H2976" s="407">
        <f t="shared" si="1444"/>
        <v>1.2</v>
      </c>
      <c r="I2976" s="407">
        <f t="shared" si="1427"/>
        <v>10.95</v>
      </c>
      <c r="J2976" s="407">
        <f t="shared" si="1428"/>
        <v>11.059999999403953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11.45</v>
      </c>
      <c r="N2976" s="410">
        <f t="shared" si="1431"/>
        <v>11.559999999403953</v>
      </c>
      <c r="O2976" s="411"/>
      <c r="P2976" s="485">
        <f t="shared" ca="1" si="1432"/>
        <v>1.5931944444443853</v>
      </c>
      <c r="Q2976" s="484">
        <f t="shared" ca="1" si="1433"/>
        <v>1.5933333333332742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9.25</v>
      </c>
      <c r="H2977" s="407">
        <f t="shared" si="1445"/>
        <v>1.2</v>
      </c>
      <c r="I2977" s="407">
        <f t="shared" si="1427"/>
        <v>10.95</v>
      </c>
      <c r="J2977" s="407">
        <f t="shared" si="1428"/>
        <v>11.059999999403953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11.45</v>
      </c>
      <c r="N2977" s="410">
        <f t="shared" si="1431"/>
        <v>11.559999999403953</v>
      </c>
      <c r="O2977" s="411"/>
      <c r="P2977" s="485">
        <f t="shared" ca="1" si="1432"/>
        <v>1.5936226851851261</v>
      </c>
      <c r="Q2977" s="484">
        <f t="shared" ca="1" si="1433"/>
        <v>1.593773148148089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9.25</v>
      </c>
      <c r="H2978" s="407">
        <f t="shared" si="1447"/>
        <v>1.2</v>
      </c>
      <c r="I2978" s="407">
        <f t="shared" si="1427"/>
        <v>10.95</v>
      </c>
      <c r="J2978" s="407">
        <f t="shared" si="1428"/>
        <v>11.059999999403953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11.45</v>
      </c>
      <c r="N2978" s="410">
        <f t="shared" si="1431"/>
        <v>11.559999999403953</v>
      </c>
      <c r="O2978" s="411"/>
      <c r="P2978" s="485">
        <f t="shared" ca="1" si="1432"/>
        <v>1.5940624999999409</v>
      </c>
      <c r="Q2978" s="484">
        <f t="shared" ca="1" si="1433"/>
        <v>1.5942013888888298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9.25</v>
      </c>
      <c r="H2979" s="407">
        <f t="shared" si="1449"/>
        <v>1.2</v>
      </c>
      <c r="I2979" s="407">
        <f t="shared" si="1427"/>
        <v>10.95</v>
      </c>
      <c r="J2979" s="407">
        <f t="shared" si="1428"/>
        <v>11.059999999403953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11.45</v>
      </c>
      <c r="N2979" s="410">
        <f t="shared" si="1431"/>
        <v>11.559999999403953</v>
      </c>
      <c r="O2979" s="411"/>
      <c r="P2979" s="485">
        <f t="shared" ca="1" si="1432"/>
        <v>1.5944791666666076</v>
      </c>
      <c r="Q2979" s="484">
        <f t="shared" ca="1" si="1433"/>
        <v>1.5946412037036446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9.25</v>
      </c>
      <c r="H2980" s="407">
        <f t="shared" si="1450"/>
        <v>1.2</v>
      </c>
      <c r="I2980" s="407">
        <f t="shared" si="1427"/>
        <v>10.95</v>
      </c>
      <c r="J2980" s="407">
        <f t="shared" si="1428"/>
        <v>11.059999999403953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11.45</v>
      </c>
      <c r="N2980" s="410">
        <f t="shared" si="1431"/>
        <v>11.559999999403953</v>
      </c>
      <c r="O2980" s="411"/>
      <c r="P2980" s="485">
        <f t="shared" ca="1" si="1432"/>
        <v>1.5949189814814224</v>
      </c>
      <c r="Q2980" s="484">
        <f t="shared" ca="1" si="1433"/>
        <v>1.5950810185184594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9.25</v>
      </c>
      <c r="H2981" s="407">
        <f t="shared" si="1451"/>
        <v>1.2</v>
      </c>
      <c r="I2981" s="407">
        <f t="shared" si="1427"/>
        <v>10.95</v>
      </c>
      <c r="J2981" s="407">
        <f t="shared" si="1428"/>
        <v>11.059999999403953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11.45</v>
      </c>
      <c r="N2981" s="410">
        <f t="shared" si="1431"/>
        <v>11.559999999403953</v>
      </c>
      <c r="O2981" s="411"/>
      <c r="P2981" s="485">
        <f t="shared" ca="1" si="1432"/>
        <v>1.5953587962962372</v>
      </c>
      <c r="Q2981" s="484">
        <f t="shared" ca="1" si="1433"/>
        <v>1.5955324074073483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9.25</v>
      </c>
      <c r="H2982" s="407">
        <f t="shared" si="1452"/>
        <v>1.2</v>
      </c>
      <c r="I2982" s="407">
        <f t="shared" si="1427"/>
        <v>10.95</v>
      </c>
      <c r="J2982" s="407">
        <f t="shared" si="1428"/>
        <v>11.059999999403953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11.45</v>
      </c>
      <c r="N2982" s="410">
        <f t="shared" si="1431"/>
        <v>11.559999999403953</v>
      </c>
      <c r="O2982" s="411"/>
      <c r="P2982" s="485">
        <f t="shared" ca="1" si="1432"/>
        <v>1.5958217592592001</v>
      </c>
      <c r="Q2982" s="484">
        <f t="shared" ca="1" si="1433"/>
        <v>1.595960648148089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9.25</v>
      </c>
      <c r="H2983" s="407">
        <f t="shared" si="1453"/>
        <v>1.2</v>
      </c>
      <c r="I2983" s="407">
        <f t="shared" si="1427"/>
        <v>10.95</v>
      </c>
      <c r="J2983" s="407">
        <f t="shared" si="1428"/>
        <v>11.059999999403953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11.45</v>
      </c>
      <c r="N2983" s="410">
        <f t="shared" si="1431"/>
        <v>11.559999999403953</v>
      </c>
      <c r="O2983" s="411"/>
      <c r="P2983" s="485">
        <f t="shared" ca="1" si="1432"/>
        <v>1.5962268518517928</v>
      </c>
      <c r="Q2983" s="484">
        <f t="shared" ca="1" si="1433"/>
        <v>1.5963657407406817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9.25</v>
      </c>
      <c r="H2984" s="407">
        <f t="shared" si="1454"/>
        <v>1.2</v>
      </c>
      <c r="I2984" s="407">
        <f t="shared" si="1427"/>
        <v>10.95</v>
      </c>
      <c r="J2984" s="407">
        <f t="shared" si="1428"/>
        <v>11.059999999403953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11.45</v>
      </c>
      <c r="N2984" s="410">
        <f t="shared" si="1431"/>
        <v>11.559999999403953</v>
      </c>
      <c r="O2984" s="411"/>
      <c r="P2984" s="485">
        <f t="shared" ca="1" si="1432"/>
        <v>1.5966203703703112</v>
      </c>
      <c r="Q2984" s="484">
        <f t="shared" ca="1" si="1433"/>
        <v>1.5967592592592001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9.25</v>
      </c>
      <c r="H2985" s="407">
        <f t="shared" si="1455"/>
        <v>1.2</v>
      </c>
      <c r="I2985" s="407">
        <f t="shared" si="1427"/>
        <v>10.95</v>
      </c>
      <c r="J2985" s="407">
        <f t="shared" si="1428"/>
        <v>11.059999999403953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11.45</v>
      </c>
      <c r="N2985" s="410">
        <f t="shared" si="1431"/>
        <v>11.559999999403953</v>
      </c>
      <c r="O2985" s="411"/>
      <c r="P2985" s="485">
        <f t="shared" ca="1" si="1432"/>
        <v>1.5970254629629039</v>
      </c>
      <c r="Q2985" s="484">
        <f t="shared" ca="1" si="1433"/>
        <v>1.5971759259258669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9.25</v>
      </c>
      <c r="H2986" s="407">
        <f t="shared" si="1456"/>
        <v>1.2</v>
      </c>
      <c r="I2986" s="407">
        <f t="shared" si="1427"/>
        <v>10.95</v>
      </c>
      <c r="J2986" s="407">
        <f t="shared" si="1428"/>
        <v>11.059999999403953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11.45</v>
      </c>
      <c r="N2986" s="410">
        <f t="shared" si="1431"/>
        <v>11.559999999403953</v>
      </c>
      <c r="O2986" s="411"/>
      <c r="P2986" s="485">
        <f t="shared" ca="1" si="1432"/>
        <v>1.5974421296295707</v>
      </c>
      <c r="Q2986" s="484">
        <f t="shared" ca="1" si="1433"/>
        <v>1.5975810185184596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9.25</v>
      </c>
      <c r="H2987" s="407">
        <f t="shared" si="1457"/>
        <v>1.2</v>
      </c>
      <c r="I2987" s="407">
        <f t="shared" si="1427"/>
        <v>10.95</v>
      </c>
      <c r="J2987" s="407">
        <f t="shared" si="1428"/>
        <v>11.059999999403953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11.45</v>
      </c>
      <c r="N2987" s="410">
        <f t="shared" si="1431"/>
        <v>11.559999999403953</v>
      </c>
      <c r="O2987" s="411"/>
      <c r="P2987" s="485">
        <f t="shared" ca="1" si="1432"/>
        <v>1.5978240740740151</v>
      </c>
      <c r="Q2987" s="484">
        <f t="shared" ca="1" si="1433"/>
        <v>1.597986111111052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9.25</v>
      </c>
      <c r="H2988" s="407">
        <f t="shared" si="1458"/>
        <v>1.2</v>
      </c>
      <c r="I2988" s="407">
        <f t="shared" si="1427"/>
        <v>10.95</v>
      </c>
      <c r="J2988" s="407">
        <f t="shared" si="1428"/>
        <v>11.059999999403953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11.45</v>
      </c>
      <c r="N2988" s="410">
        <f t="shared" si="1431"/>
        <v>11.559999999403953</v>
      </c>
      <c r="O2988" s="411"/>
      <c r="P2988" s="485">
        <f t="shared" ca="1" si="1432"/>
        <v>1.5982523148147558</v>
      </c>
      <c r="Q2988" s="484">
        <f t="shared" ca="1" si="1433"/>
        <v>1.5984143518517928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9.25</v>
      </c>
      <c r="H2989" s="407">
        <f t="shared" si="1459"/>
        <v>1.2</v>
      </c>
      <c r="I2989" s="407">
        <f t="shared" si="1427"/>
        <v>10.95</v>
      </c>
      <c r="J2989" s="407">
        <f t="shared" si="1428"/>
        <v>11.059999999403953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11.45</v>
      </c>
      <c r="N2989" s="410">
        <f t="shared" si="1431"/>
        <v>11.559999999403953</v>
      </c>
      <c r="O2989" s="411"/>
      <c r="P2989" s="485">
        <f t="shared" ca="1" si="1432"/>
        <v>1.5987037037036447</v>
      </c>
      <c r="Q2989" s="484">
        <f t="shared" ca="1" si="1433"/>
        <v>1.5988541666666076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9.25</v>
      </c>
      <c r="H2990" s="407">
        <f t="shared" si="1460"/>
        <v>1.2</v>
      </c>
      <c r="I2990" s="407">
        <f t="shared" si="1427"/>
        <v>10.95</v>
      </c>
      <c r="J2990" s="407">
        <f t="shared" si="1428"/>
        <v>11.059999999403953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11.45</v>
      </c>
      <c r="N2990" s="410">
        <f t="shared" si="1431"/>
        <v>11.559999999403953</v>
      </c>
      <c r="O2990" s="411"/>
      <c r="P2990" s="485">
        <f t="shared" ca="1" si="1432"/>
        <v>1.5991435185184595</v>
      </c>
      <c r="Q2990" s="484">
        <f t="shared" ca="1" si="1433"/>
        <v>1.5993171296295705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9.25</v>
      </c>
      <c r="H2991" s="407">
        <f t="shared" si="1461"/>
        <v>1.2</v>
      </c>
      <c r="I2991" s="407">
        <f t="shared" si="1427"/>
        <v>10.95</v>
      </c>
      <c r="J2991" s="407">
        <f t="shared" si="1428"/>
        <v>11.059999999403953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11.45</v>
      </c>
      <c r="N2991" s="410">
        <f t="shared" si="1431"/>
        <v>11.559999999403953</v>
      </c>
      <c r="O2991" s="411"/>
      <c r="P2991" s="485">
        <f t="shared" ca="1" si="1432"/>
        <v>1.5995833333332743</v>
      </c>
      <c r="Q2991" s="484">
        <f t="shared" ca="1" si="1433"/>
        <v>1.5997337962962372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9.25</v>
      </c>
      <c r="H2992" s="407">
        <f t="shared" si="1462"/>
        <v>1.2</v>
      </c>
      <c r="I2992" s="407">
        <f t="shared" si="1427"/>
        <v>10.95</v>
      </c>
      <c r="J2992" s="407">
        <f t="shared" si="1428"/>
        <v>11.059999999403953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11.45</v>
      </c>
      <c r="N2992" s="410">
        <f t="shared" si="1431"/>
        <v>11.559999999403953</v>
      </c>
      <c r="O2992" s="411"/>
      <c r="P2992" s="485">
        <f t="shared" ca="1" si="1432"/>
        <v>1.5999652777777187</v>
      </c>
      <c r="Q2992" s="484">
        <f t="shared" ca="1" si="1433"/>
        <v>1.6001157407406816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9.25</v>
      </c>
      <c r="H2993" s="407">
        <f t="shared" si="1463"/>
        <v>1.2</v>
      </c>
      <c r="I2993" s="407">
        <f t="shared" si="1427"/>
        <v>10.95</v>
      </c>
      <c r="J2993" s="407">
        <f t="shared" si="1428"/>
        <v>11.059999999403953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11.45</v>
      </c>
      <c r="N2993" s="410">
        <f t="shared" si="1431"/>
        <v>11.559999999403953</v>
      </c>
      <c r="O2993" s="411"/>
      <c r="P2993" s="485">
        <f t="shared" ca="1" si="1432"/>
        <v>1.6003819444443854</v>
      </c>
      <c r="Q2993" s="484">
        <f t="shared" ca="1" si="1433"/>
        <v>1.6005324074073484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9.25</v>
      </c>
      <c r="H2994" s="407">
        <f t="shared" si="1464"/>
        <v>1.2</v>
      </c>
      <c r="I2994" s="407">
        <f t="shared" si="1427"/>
        <v>10.95</v>
      </c>
      <c r="J2994" s="407">
        <f t="shared" si="1428"/>
        <v>11.059999999403953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11.45</v>
      </c>
      <c r="N2994" s="410">
        <f t="shared" si="1431"/>
        <v>11.559999999403953</v>
      </c>
      <c r="O2994" s="411"/>
      <c r="P2994" s="485">
        <f t="shared" ca="1" si="1432"/>
        <v>1.6008217592592002</v>
      </c>
      <c r="Q2994" s="484">
        <f t="shared" ca="1" si="1433"/>
        <v>1.6009606481480891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9.25</v>
      </c>
      <c r="H2995" s="407">
        <f t="shared" si="1465"/>
        <v>1.2</v>
      </c>
      <c r="I2995" s="407">
        <f t="shared" si="1427"/>
        <v>10.95</v>
      </c>
      <c r="J2995" s="407">
        <f t="shared" si="1428"/>
        <v>11.059999999403953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11.45</v>
      </c>
      <c r="N2995" s="410">
        <f t="shared" si="1431"/>
        <v>11.559999999403953</v>
      </c>
      <c r="O2995" s="411"/>
      <c r="P2995" s="485">
        <f t="shared" ca="1" si="1432"/>
        <v>1.601249999999941</v>
      </c>
      <c r="Q2995" s="484">
        <f t="shared" ca="1" si="1433"/>
        <v>1.6013888888888299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9.25</v>
      </c>
      <c r="H2996" s="407">
        <f t="shared" si="1466"/>
        <v>1.2</v>
      </c>
      <c r="I2996" s="407">
        <f t="shared" si="1427"/>
        <v>10.95</v>
      </c>
      <c r="J2996" s="407">
        <f t="shared" si="1428"/>
        <v>11.059999999403953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11.45</v>
      </c>
      <c r="N2996" s="410">
        <f t="shared" si="1431"/>
        <v>11.559999999403953</v>
      </c>
      <c r="O2996" s="411"/>
      <c r="P2996" s="485">
        <f t="shared" ca="1" si="1432"/>
        <v>1.6016203703703114</v>
      </c>
      <c r="Q2996" s="484">
        <f t="shared" ca="1" si="1433"/>
        <v>1.6017824074073483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9.25</v>
      </c>
      <c r="H2997" s="407">
        <f t="shared" si="1467"/>
        <v>1.2</v>
      </c>
      <c r="I2997" s="407">
        <f t="shared" si="1427"/>
        <v>10.95</v>
      </c>
      <c r="J2997" s="407">
        <f t="shared" si="1428"/>
        <v>11.059999999403953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11.45</v>
      </c>
      <c r="N2997" s="410">
        <f t="shared" si="1431"/>
        <v>11.559999999403953</v>
      </c>
      <c r="O2997" s="411"/>
      <c r="P2997" s="485">
        <f t="shared" ca="1" si="1432"/>
        <v>1.6020254629629038</v>
      </c>
      <c r="Q2997" s="484">
        <f t="shared" ca="1" si="1433"/>
        <v>1.6021990740740149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9.25</v>
      </c>
      <c r="H2998" s="407">
        <f t="shared" si="1468"/>
        <v>1.2</v>
      </c>
      <c r="I2998" s="407">
        <f t="shared" si="1427"/>
        <v>10.95</v>
      </c>
      <c r="J2998" s="407">
        <f t="shared" si="1428"/>
        <v>11.059999999403953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11.45</v>
      </c>
      <c r="N2998" s="410">
        <f t="shared" si="1431"/>
        <v>11.559999999403953</v>
      </c>
      <c r="O2998" s="411"/>
      <c r="P2998" s="485">
        <f t="shared" ca="1" si="1432"/>
        <v>1.6024421296295703</v>
      </c>
      <c r="Q2998" s="484">
        <f t="shared" ca="1" si="1433"/>
        <v>1.6026041666666073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9.25</v>
      </c>
      <c r="H2999" s="407">
        <f t="shared" si="1469"/>
        <v>1.2</v>
      </c>
      <c r="I2999" s="407">
        <f t="shared" si="1427"/>
        <v>10.95</v>
      </c>
      <c r="J2999" s="407">
        <f t="shared" si="1428"/>
        <v>11.059999999403953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11.45</v>
      </c>
      <c r="N2999" s="410">
        <f t="shared" si="1431"/>
        <v>11.559999999403953</v>
      </c>
      <c r="O2999" s="411"/>
      <c r="P2999" s="485">
        <f t="shared" ca="1" si="1432"/>
        <v>1.6028819444443851</v>
      </c>
      <c r="Q2999" s="484">
        <f t="shared" ca="1" si="1433"/>
        <v>1.6030324074073481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9.25</v>
      </c>
      <c r="H3000" s="407">
        <f t="shared" si="1470"/>
        <v>1.2</v>
      </c>
      <c r="I3000" s="407">
        <f t="shared" si="1427"/>
        <v>10.95</v>
      </c>
      <c r="J3000" s="407">
        <f t="shared" si="1428"/>
        <v>11.059999999403953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11.45</v>
      </c>
      <c r="N3000" s="410">
        <f t="shared" si="1431"/>
        <v>11.559999999403953</v>
      </c>
      <c r="O3000" s="411"/>
      <c r="P3000" s="485">
        <f t="shared" ca="1" si="1432"/>
        <v>1.6032870370369776</v>
      </c>
      <c r="Q3000" s="484">
        <f t="shared" ca="1" si="1433"/>
        <v>1.6034259259258665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9.25</v>
      </c>
      <c r="H3001" s="407">
        <f t="shared" si="1471"/>
        <v>1.2</v>
      </c>
      <c r="I3001" s="407">
        <f t="shared" si="1427"/>
        <v>10.95</v>
      </c>
      <c r="J3001" s="407">
        <f t="shared" si="1428"/>
        <v>11.059999999403953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11.45</v>
      </c>
      <c r="N3001" s="410">
        <f t="shared" si="1431"/>
        <v>11.559999999403953</v>
      </c>
      <c r="O3001" s="411"/>
      <c r="P3001" s="485">
        <f t="shared" ca="1" si="1432"/>
        <v>1.6036921296295703</v>
      </c>
      <c r="Q3001" s="484">
        <f t="shared" ca="1" si="1433"/>
        <v>1.6038310185184592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9.25</v>
      </c>
      <c r="H3002" s="407">
        <f t="shared" si="1472"/>
        <v>1.2</v>
      </c>
      <c r="I3002" s="407">
        <f t="shared" si="1427"/>
        <v>10.95</v>
      </c>
      <c r="J3002" s="407">
        <f t="shared" si="1428"/>
        <v>11.059999999403953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11.45</v>
      </c>
      <c r="N3002" s="410">
        <f t="shared" si="1431"/>
        <v>11.559999999403953</v>
      </c>
      <c r="O3002" s="411"/>
      <c r="P3002" s="485">
        <f t="shared" ca="1" si="1432"/>
        <v>1.604108796296237</v>
      </c>
      <c r="Q3002" s="484">
        <f t="shared" ca="1" si="1433"/>
        <v>1.6042592592592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9.25</v>
      </c>
      <c r="H3003" s="407">
        <f t="shared" si="1473"/>
        <v>1.2</v>
      </c>
      <c r="I3003" s="407">
        <f t="shared" si="1427"/>
        <v>10.95</v>
      </c>
      <c r="J3003" s="407">
        <f t="shared" si="1428"/>
        <v>11.059999999403953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11.45</v>
      </c>
      <c r="N3003" s="410">
        <f t="shared" si="1431"/>
        <v>11.559999999403953</v>
      </c>
      <c r="O3003" s="411"/>
      <c r="P3003" s="485">
        <f t="shared" ca="1" si="1432"/>
        <v>1.6045138888888295</v>
      </c>
      <c r="Q3003" s="484">
        <f t="shared" ca="1" si="1433"/>
        <v>1.6046874999999405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9.25</v>
      </c>
      <c r="H3004" s="407">
        <f t="shared" si="1474"/>
        <v>1.2</v>
      </c>
      <c r="I3004" s="407">
        <f t="shared" si="1427"/>
        <v>10.95</v>
      </c>
      <c r="J3004" s="407">
        <f t="shared" si="1428"/>
        <v>11.059999999403953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11.45</v>
      </c>
      <c r="N3004" s="410">
        <f t="shared" si="1431"/>
        <v>11.559999999403953</v>
      </c>
      <c r="O3004" s="411"/>
      <c r="P3004" s="485">
        <f t="shared" ca="1" si="1432"/>
        <v>1.6049768518517924</v>
      </c>
      <c r="Q3004" s="484">
        <f t="shared" ca="1" si="1433"/>
        <v>1.6051157407406813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9.25</v>
      </c>
      <c r="H3005" s="407">
        <f t="shared" si="1475"/>
        <v>1.2</v>
      </c>
      <c r="I3005" s="407">
        <f t="shared" si="1427"/>
        <v>10.95</v>
      </c>
      <c r="J3005" s="407">
        <f t="shared" si="1428"/>
        <v>11.059999999403953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11.45</v>
      </c>
      <c r="N3005" s="410">
        <f t="shared" si="1431"/>
        <v>11.559999999403953</v>
      </c>
      <c r="O3005" s="411"/>
      <c r="P3005" s="485">
        <f t="shared" ca="1" si="1432"/>
        <v>1.6053472222221628</v>
      </c>
      <c r="Q3005" s="484">
        <f t="shared" ca="1" si="1433"/>
        <v>1.6054976851851257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9.25</v>
      </c>
      <c r="H3006" s="407">
        <f t="shared" si="1476"/>
        <v>1.2</v>
      </c>
      <c r="I3006" s="407">
        <f t="shared" si="1427"/>
        <v>10.95</v>
      </c>
      <c r="J3006" s="407">
        <f t="shared" si="1428"/>
        <v>11.059999999403953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11.45</v>
      </c>
      <c r="N3006" s="410">
        <f t="shared" si="1431"/>
        <v>11.559999999403953</v>
      </c>
      <c r="O3006" s="411"/>
      <c r="P3006" s="485">
        <f t="shared" ca="1" si="1432"/>
        <v>1.6057523148147552</v>
      </c>
      <c r="Q3006" s="484">
        <f t="shared" ca="1" si="1433"/>
        <v>1.6059143518517922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9.25</v>
      </c>
      <c r="H3007" s="407">
        <f t="shared" si="1477"/>
        <v>1.2</v>
      </c>
      <c r="I3007" s="407">
        <f t="shared" si="1427"/>
        <v>10.95</v>
      </c>
      <c r="J3007" s="407">
        <f t="shared" si="1428"/>
        <v>11.059999999403953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11.45</v>
      </c>
      <c r="N3007" s="410">
        <f t="shared" si="1431"/>
        <v>11.559999999403953</v>
      </c>
      <c r="O3007" s="411"/>
      <c r="P3007" s="485">
        <f t="shared" ca="1" si="1432"/>
        <v>1.6061689814814217</v>
      </c>
      <c r="Q3007" s="484">
        <f t="shared" ca="1" si="1433"/>
        <v>1.6063425925925328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9.25</v>
      </c>
      <c r="H3008" s="407">
        <f t="shared" si="1478"/>
        <v>1.2</v>
      </c>
      <c r="I3008" s="407">
        <f t="shared" si="1427"/>
        <v>10.95</v>
      </c>
      <c r="J3008" s="407">
        <f t="shared" si="1428"/>
        <v>11.059999999403953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11.45</v>
      </c>
      <c r="N3008" s="410">
        <f t="shared" si="1431"/>
        <v>11.559999999403953</v>
      </c>
      <c r="O3008" s="411"/>
      <c r="P3008" s="485">
        <f t="shared" ca="1" si="1432"/>
        <v>1.6065740740740142</v>
      </c>
      <c r="Q3008" s="484">
        <f t="shared" ca="1" si="1433"/>
        <v>1.6067476851851252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9.25</v>
      </c>
      <c r="H3009" s="407">
        <f t="shared" si="1479"/>
        <v>1.2</v>
      </c>
      <c r="I3009" s="407">
        <f t="shared" si="1427"/>
        <v>10.95</v>
      </c>
      <c r="J3009" s="407">
        <f t="shared" si="1428"/>
        <v>11.059999999403953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11.45</v>
      </c>
      <c r="N3009" s="410">
        <f t="shared" si="1431"/>
        <v>11.559999999403953</v>
      </c>
      <c r="O3009" s="411"/>
      <c r="P3009" s="485">
        <f t="shared" ca="1" si="1432"/>
        <v>1.6070254629629031</v>
      </c>
      <c r="Q3009" s="484">
        <f t="shared" ca="1" si="1433"/>
        <v>1.6071990740740141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9.25</v>
      </c>
      <c r="H3010" s="407">
        <f t="shared" si="1480"/>
        <v>1.2</v>
      </c>
      <c r="I3010" s="407">
        <f t="shared" si="1427"/>
        <v>10.95</v>
      </c>
      <c r="J3010" s="407">
        <f t="shared" si="1428"/>
        <v>11.059999999403953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11.45</v>
      </c>
      <c r="N3010" s="410">
        <f t="shared" si="1431"/>
        <v>11.559999999403953</v>
      </c>
      <c r="O3010" s="411"/>
      <c r="P3010" s="485">
        <f t="shared" ca="1" si="1432"/>
        <v>1.6074768518517919</v>
      </c>
      <c r="Q3010" s="484">
        <f t="shared" ca="1" si="1433"/>
        <v>1.6076388888888289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9.25</v>
      </c>
      <c r="H3011" s="407">
        <f t="shared" si="1481"/>
        <v>1.2</v>
      </c>
      <c r="I3011" s="407">
        <f t="shared" si="1427"/>
        <v>10.95</v>
      </c>
      <c r="J3011" s="407">
        <f t="shared" si="1428"/>
        <v>11.059999999403953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11.45</v>
      </c>
      <c r="N3011" s="410">
        <f t="shared" si="1431"/>
        <v>11.559999999403953</v>
      </c>
      <c r="O3011" s="411"/>
      <c r="P3011" s="485">
        <f t="shared" ca="1" si="1432"/>
        <v>1.6079050925925327</v>
      </c>
      <c r="Q3011" s="484">
        <f t="shared" ca="1" si="1433"/>
        <v>1.6080439814814216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9.25</v>
      </c>
      <c r="H3012" s="407">
        <f t="shared" si="1482"/>
        <v>1.2</v>
      </c>
      <c r="I3012" s="407">
        <f t="shared" si="1427"/>
        <v>10.95</v>
      </c>
      <c r="J3012" s="407">
        <f t="shared" si="1428"/>
        <v>11.059999999403953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11.45</v>
      </c>
      <c r="N3012" s="410">
        <f t="shared" si="1431"/>
        <v>11.559999999403953</v>
      </c>
      <c r="O3012" s="411"/>
      <c r="P3012" s="485">
        <f t="shared" ca="1" si="1432"/>
        <v>1.6082986111110511</v>
      </c>
      <c r="Q3012" s="484">
        <f t="shared" ca="1" si="1433"/>
        <v>1.6084722222221621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9.25</v>
      </c>
      <c r="H3013" s="407">
        <f t="shared" si="1483"/>
        <v>1.2</v>
      </c>
      <c r="I3013" s="407">
        <f t="shared" si="1427"/>
        <v>10.95</v>
      </c>
      <c r="J3013" s="407">
        <f t="shared" si="1428"/>
        <v>11.059999999403953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11.45</v>
      </c>
      <c r="N3013" s="410">
        <f t="shared" si="1431"/>
        <v>11.559999999403953</v>
      </c>
      <c r="O3013" s="411"/>
      <c r="P3013" s="485">
        <f t="shared" ca="1" si="1432"/>
        <v>1.6087384259258659</v>
      </c>
      <c r="Q3013" s="484">
        <f t="shared" ca="1" si="1433"/>
        <v>1.6088888888888289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9.25</v>
      </c>
      <c r="H3014" s="407">
        <f t="shared" si="1484"/>
        <v>1.2</v>
      </c>
      <c r="I3014" s="407">
        <f t="shared" si="1427"/>
        <v>10.95</v>
      </c>
      <c r="J3014" s="407">
        <f t="shared" si="1428"/>
        <v>11.059999999403953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11.45</v>
      </c>
      <c r="N3014" s="410">
        <f t="shared" si="1431"/>
        <v>11.559999999403953</v>
      </c>
      <c r="O3014" s="411"/>
      <c r="P3014" s="485">
        <f t="shared" ca="1" si="1432"/>
        <v>1.6091550925925326</v>
      </c>
      <c r="Q3014" s="484">
        <f t="shared" ca="1" si="1433"/>
        <v>1.6093055555554956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9.25</v>
      </c>
      <c r="H3015" s="407">
        <f t="shared" si="1485"/>
        <v>1.2</v>
      </c>
      <c r="I3015" s="407">
        <f t="shared" si="1427"/>
        <v>10.95</v>
      </c>
      <c r="J3015" s="407">
        <f t="shared" si="1428"/>
        <v>11.059999999403953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11.45</v>
      </c>
      <c r="N3015" s="410">
        <f t="shared" si="1431"/>
        <v>11.559999999403953</v>
      </c>
      <c r="O3015" s="411"/>
      <c r="P3015" s="485">
        <f t="shared" ca="1" si="1432"/>
        <v>1.6095486111110511</v>
      </c>
      <c r="Q3015" s="484">
        <f t="shared" ca="1" si="1433"/>
        <v>1.6097222222221621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9.25</v>
      </c>
      <c r="H3016" s="407">
        <f t="shared" si="1486"/>
        <v>1.2</v>
      </c>
      <c r="I3016" s="407">
        <f t="shared" si="1427"/>
        <v>10.95</v>
      </c>
      <c r="J3016" s="407">
        <f t="shared" si="1428"/>
        <v>11.059999999403953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11.45</v>
      </c>
      <c r="N3016" s="410">
        <f t="shared" si="1431"/>
        <v>11.559999999403953</v>
      </c>
      <c r="O3016" s="411"/>
      <c r="P3016" s="485">
        <f t="shared" ca="1" si="1432"/>
        <v>1.610011574074014</v>
      </c>
      <c r="Q3016" s="484">
        <f t="shared" ca="1" si="1433"/>
        <v>1.610185185185125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9.25</v>
      </c>
      <c r="H3017" s="407">
        <f t="shared" si="1487"/>
        <v>1.2</v>
      </c>
      <c r="I3017" s="407">
        <f t="shared" si="1427"/>
        <v>10.95</v>
      </c>
      <c r="J3017" s="407">
        <f t="shared" si="1428"/>
        <v>11.059999999403953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11.45</v>
      </c>
      <c r="N3017" s="410">
        <f t="shared" si="1431"/>
        <v>11.559999999403953</v>
      </c>
      <c r="O3017" s="411"/>
      <c r="P3017" s="485">
        <f t="shared" ca="1" si="1432"/>
        <v>1.6104398148147545</v>
      </c>
      <c r="Q3017" s="484">
        <f t="shared" ca="1" si="1433"/>
        <v>1.6105787037036434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9.25</v>
      </c>
      <c r="H3018" s="407">
        <f t="shared" si="1488"/>
        <v>1.2</v>
      </c>
      <c r="I3018" s="407">
        <f t="shared" si="1427"/>
        <v>10.95</v>
      </c>
      <c r="J3018" s="407">
        <f t="shared" si="1428"/>
        <v>11.059999999403953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11.45</v>
      </c>
      <c r="N3018" s="410">
        <f t="shared" si="1431"/>
        <v>11.559999999403953</v>
      </c>
      <c r="O3018" s="411"/>
      <c r="P3018" s="485">
        <f t="shared" ca="1" si="1432"/>
        <v>1.6108449074073472</v>
      </c>
      <c r="Q3018" s="484">
        <f t="shared" ca="1" si="1433"/>
        <v>1.6109953703703102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9.25</v>
      </c>
      <c r="H3019" s="407">
        <f t="shared" si="1489"/>
        <v>1.2</v>
      </c>
      <c r="I3019" s="407">
        <f t="shared" si="1427"/>
        <v>10.95</v>
      </c>
      <c r="J3019" s="407">
        <f t="shared" si="1428"/>
        <v>11.059999999403953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11.45</v>
      </c>
      <c r="N3019" s="410">
        <f t="shared" si="1431"/>
        <v>11.559999999403953</v>
      </c>
      <c r="O3019" s="411"/>
      <c r="P3019" s="485">
        <f t="shared" ca="1" si="1432"/>
        <v>1.6112499999999397</v>
      </c>
      <c r="Q3019" s="484">
        <f t="shared" ca="1" si="1433"/>
        <v>1.6114120370369767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9.25</v>
      </c>
      <c r="H3020" s="407">
        <f t="shared" si="1490"/>
        <v>1.2</v>
      </c>
      <c r="I3020" s="407">
        <f t="shared" si="1427"/>
        <v>10.95</v>
      </c>
      <c r="J3020" s="407">
        <f t="shared" si="1428"/>
        <v>11.059999999403953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11.45</v>
      </c>
      <c r="N3020" s="410">
        <f t="shared" si="1431"/>
        <v>11.559999999403953</v>
      </c>
      <c r="O3020" s="411"/>
      <c r="P3020" s="485">
        <f t="shared" ca="1" si="1432"/>
        <v>1.6116550925925321</v>
      </c>
      <c r="Q3020" s="484">
        <f t="shared" ca="1" si="1433"/>
        <v>1.6117939814814211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9.25</v>
      </c>
      <c r="H3021" s="407">
        <f t="shared" si="1491"/>
        <v>1.2</v>
      </c>
      <c r="I3021" s="407">
        <f t="shared" si="1427"/>
        <v>10.95</v>
      </c>
      <c r="J3021" s="407">
        <f t="shared" si="1428"/>
        <v>11.059999999403953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11.45</v>
      </c>
      <c r="N3021" s="410">
        <f t="shared" si="1431"/>
        <v>11.559999999403953</v>
      </c>
      <c r="O3021" s="411"/>
      <c r="P3021" s="485">
        <f t="shared" ca="1" si="1432"/>
        <v>1.6120833333332729</v>
      </c>
      <c r="Q3021" s="484">
        <f t="shared" ca="1" si="1433"/>
        <v>1.6122453703703099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9.25</v>
      </c>
      <c r="H3022" s="407">
        <f t="shared" si="1492"/>
        <v>1.2</v>
      </c>
      <c r="I3022" s="407">
        <f t="shared" si="1427"/>
        <v>10.95</v>
      </c>
      <c r="J3022" s="407">
        <f t="shared" si="1428"/>
        <v>11.059999999403953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11.45</v>
      </c>
      <c r="N3022" s="410">
        <f t="shared" si="1431"/>
        <v>11.559999999403953</v>
      </c>
      <c r="O3022" s="411"/>
      <c r="P3022" s="485">
        <f t="shared" ca="1" si="1432"/>
        <v>1.6124768518517913</v>
      </c>
      <c r="Q3022" s="484">
        <f t="shared" ca="1" si="1433"/>
        <v>1.6126504629629024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9.25</v>
      </c>
      <c r="H3023" s="407">
        <f t="shared" si="1493"/>
        <v>1.2</v>
      </c>
      <c r="I3023" s="407">
        <f t="shared" si="1427"/>
        <v>10.95</v>
      </c>
      <c r="J3023" s="407">
        <f t="shared" si="1428"/>
        <v>11.059999999403953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11.45</v>
      </c>
      <c r="N3023" s="410">
        <f t="shared" si="1431"/>
        <v>11.559999999403953</v>
      </c>
      <c r="O3023" s="411"/>
      <c r="P3023" s="485">
        <f t="shared" ca="1" si="1432"/>
        <v>1.6129282407406802</v>
      </c>
      <c r="Q3023" s="484">
        <f t="shared" ca="1" si="1433"/>
        <v>1.6130902777777172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9.25</v>
      </c>
      <c r="H3024" s="407">
        <f t="shared" si="1494"/>
        <v>1.2</v>
      </c>
      <c r="I3024" s="407">
        <f t="shared" si="1427"/>
        <v>10.95</v>
      </c>
      <c r="J3024" s="407">
        <f t="shared" si="1428"/>
        <v>11.059999999403953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11.45</v>
      </c>
      <c r="N3024" s="410">
        <f t="shared" si="1431"/>
        <v>11.559999999403953</v>
      </c>
      <c r="O3024" s="411"/>
      <c r="P3024" s="485">
        <f t="shared" ca="1" si="1432"/>
        <v>1.6133449074073467</v>
      </c>
      <c r="Q3024" s="484">
        <f t="shared" ca="1" si="1433"/>
        <v>1.6135185185184577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9.25</v>
      </c>
      <c r="H3025" s="407">
        <f t="shared" si="1495"/>
        <v>1.2</v>
      </c>
      <c r="I3025" s="407">
        <f t="shared" si="1427"/>
        <v>10.95</v>
      </c>
      <c r="J3025" s="407">
        <f t="shared" si="1428"/>
        <v>11.059999999403953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11.45</v>
      </c>
      <c r="N3025" s="410">
        <f t="shared" si="1431"/>
        <v>11.559999999403953</v>
      </c>
      <c r="O3025" s="411"/>
      <c r="P3025" s="485">
        <f t="shared" ca="1" si="1432"/>
        <v>1.6137731481480873</v>
      </c>
      <c r="Q3025" s="484">
        <f t="shared" ca="1" si="1433"/>
        <v>1.6139120370369762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9.25</v>
      </c>
      <c r="H3026" s="407">
        <f t="shared" si="1496"/>
        <v>1.2</v>
      </c>
      <c r="I3026" s="407">
        <f t="shared" si="1427"/>
        <v>10.95</v>
      </c>
      <c r="J3026" s="407">
        <f t="shared" si="1428"/>
        <v>11.059999999403953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11.45</v>
      </c>
      <c r="N3026" s="410">
        <f t="shared" si="1431"/>
        <v>11.559999999403953</v>
      </c>
      <c r="O3026" s="411"/>
      <c r="P3026" s="485">
        <f t="shared" ca="1" si="1432"/>
        <v>1.6141782407406799</v>
      </c>
      <c r="Q3026" s="484">
        <f t="shared" ca="1" si="1433"/>
        <v>1.6143287037036429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9.25</v>
      </c>
      <c r="H3027" s="407">
        <f t="shared" si="1497"/>
        <v>1.2</v>
      </c>
      <c r="I3027" s="407">
        <f t="shared" si="1427"/>
        <v>10.95</v>
      </c>
      <c r="J3027" s="407">
        <f t="shared" si="1428"/>
        <v>11.059999999403953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11.45</v>
      </c>
      <c r="N3027" s="410">
        <f t="shared" si="1431"/>
        <v>11.559999999403953</v>
      </c>
      <c r="O3027" s="411"/>
      <c r="P3027" s="485">
        <f t="shared" ca="1" si="1432"/>
        <v>1.6146180555554948</v>
      </c>
      <c r="Q3027" s="484">
        <f t="shared" ca="1" si="1433"/>
        <v>1.6147685185184577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9.25</v>
      </c>
      <c r="H3028" s="407">
        <f t="shared" si="1498"/>
        <v>1.2</v>
      </c>
      <c r="I3028" s="407">
        <f t="shared" si="1427"/>
        <v>10.95</v>
      </c>
      <c r="J3028" s="407">
        <f t="shared" si="1428"/>
        <v>11.059999999403953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11.45</v>
      </c>
      <c r="N3028" s="410">
        <f t="shared" si="1431"/>
        <v>11.559999999403953</v>
      </c>
      <c r="O3028" s="411"/>
      <c r="P3028" s="485">
        <f t="shared" ca="1" si="1432"/>
        <v>1.6150231481480872</v>
      </c>
      <c r="Q3028" s="484">
        <f t="shared" ca="1" si="1433"/>
        <v>1.6151620370369761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9.25</v>
      </c>
      <c r="H3029" s="407">
        <f t="shared" si="1499"/>
        <v>1.2</v>
      </c>
      <c r="I3029" s="407">
        <f t="shared" si="1427"/>
        <v>10.95</v>
      </c>
      <c r="J3029" s="407">
        <f t="shared" si="1428"/>
        <v>11.059999999403953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11.45</v>
      </c>
      <c r="N3029" s="410">
        <f t="shared" si="1431"/>
        <v>11.559999999403953</v>
      </c>
      <c r="O3029" s="411"/>
      <c r="P3029" s="485">
        <f t="shared" ca="1" si="1432"/>
        <v>1.6154282407406799</v>
      </c>
      <c r="Q3029" s="484">
        <f t="shared" ca="1" si="1433"/>
        <v>1.6156018518517909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9.25</v>
      </c>
      <c r="H3030" s="407">
        <f t="shared" si="1500"/>
        <v>1.2</v>
      </c>
      <c r="I3030" s="407">
        <f t="shared" ref="I3030:I3093" si="1501">F3030+G3030</f>
        <v>10.95</v>
      </c>
      <c r="J3030" s="407">
        <f t="shared" ref="J3030:J3093" si="1502">I3030+R3030</f>
        <v>11.059999999403953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11.45</v>
      </c>
      <c r="N3030" s="410">
        <f t="shared" ref="N3030:N3093" si="1505">J3030+L3030</f>
        <v>11.559999999403953</v>
      </c>
      <c r="O3030" s="411"/>
      <c r="P3030" s="485">
        <f t="shared" ref="P3030:P3093" ca="1" si="1506">Q3029+TIME(0,0,RANDBETWEEN(20,25))</f>
        <v>1.6158564814814205</v>
      </c>
      <c r="Q3030" s="484">
        <f t="shared" ref="Q3030:Q3093" ca="1" si="1507">P3030+TIME(0,0,RANDBETWEEN(12,15))</f>
        <v>1.6160069444443834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9.25</v>
      </c>
      <c r="H3031" s="407">
        <f t="shared" si="1509"/>
        <v>1.2</v>
      </c>
      <c r="I3031" s="407">
        <f t="shared" si="1501"/>
        <v>10.95</v>
      </c>
      <c r="J3031" s="407">
        <f t="shared" si="1502"/>
        <v>11.059999999403953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11.45</v>
      </c>
      <c r="N3031" s="410">
        <f t="shared" si="1505"/>
        <v>11.559999999403953</v>
      </c>
      <c r="O3031" s="411"/>
      <c r="P3031" s="485">
        <f t="shared" ca="1" si="1506"/>
        <v>1.6162615740740129</v>
      </c>
      <c r="Q3031" s="484">
        <f t="shared" ca="1" si="1507"/>
        <v>1.6164236111110499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9.25</v>
      </c>
      <c r="H3032" s="407">
        <f t="shared" si="1510"/>
        <v>1.2</v>
      </c>
      <c r="I3032" s="407">
        <f t="shared" si="1501"/>
        <v>10.95</v>
      </c>
      <c r="J3032" s="407">
        <f t="shared" si="1502"/>
        <v>11.059999999403953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11.45</v>
      </c>
      <c r="N3032" s="410">
        <f t="shared" si="1505"/>
        <v>11.559999999403953</v>
      </c>
      <c r="O3032" s="411"/>
      <c r="P3032" s="485">
        <f t="shared" ca="1" si="1506"/>
        <v>1.6167013888888278</v>
      </c>
      <c r="Q3032" s="484">
        <f t="shared" ca="1" si="1507"/>
        <v>1.6168749999999388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9.25</v>
      </c>
      <c r="H3033" s="407">
        <f t="shared" si="1511"/>
        <v>1.2</v>
      </c>
      <c r="I3033" s="407">
        <f t="shared" si="1501"/>
        <v>10.95</v>
      </c>
      <c r="J3033" s="407">
        <f t="shared" si="1502"/>
        <v>11.059999999403953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11.45</v>
      </c>
      <c r="N3033" s="410">
        <f t="shared" si="1505"/>
        <v>11.559999999403953</v>
      </c>
      <c r="O3033" s="411"/>
      <c r="P3033" s="485">
        <f t="shared" ca="1" si="1506"/>
        <v>1.6171643518517906</v>
      </c>
      <c r="Q3033" s="484">
        <f t="shared" ca="1" si="1507"/>
        <v>1.6173263888888276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9.25</v>
      </c>
      <c r="H3034" s="407">
        <f t="shared" si="1512"/>
        <v>1.2</v>
      </c>
      <c r="I3034" s="407">
        <f t="shared" si="1501"/>
        <v>10.95</v>
      </c>
      <c r="J3034" s="407">
        <f t="shared" si="1502"/>
        <v>11.059999999403953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11.45</v>
      </c>
      <c r="N3034" s="410">
        <f t="shared" si="1505"/>
        <v>11.559999999403953</v>
      </c>
      <c r="O3034" s="411"/>
      <c r="P3034" s="485">
        <f t="shared" ca="1" si="1506"/>
        <v>1.6175694444443831</v>
      </c>
      <c r="Q3034" s="484">
        <f t="shared" ca="1" si="1507"/>
        <v>1.6177314814814201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9.25</v>
      </c>
      <c r="H3035" s="407">
        <f t="shared" si="1513"/>
        <v>1.2</v>
      </c>
      <c r="I3035" s="407">
        <f t="shared" si="1501"/>
        <v>10.95</v>
      </c>
      <c r="J3035" s="407">
        <f t="shared" si="1502"/>
        <v>11.059999999403953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11.45</v>
      </c>
      <c r="N3035" s="410">
        <f t="shared" si="1505"/>
        <v>11.559999999403953</v>
      </c>
      <c r="O3035" s="411"/>
      <c r="P3035" s="485">
        <f t="shared" ca="1" si="1506"/>
        <v>1.6179976851851239</v>
      </c>
      <c r="Q3035" s="484">
        <f t="shared" ca="1" si="1507"/>
        <v>1.6181481481480868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9.25</v>
      </c>
      <c r="H3036" s="407">
        <f t="shared" si="1514"/>
        <v>1.2</v>
      </c>
      <c r="I3036" s="407">
        <f t="shared" si="1501"/>
        <v>10.95</v>
      </c>
      <c r="J3036" s="407">
        <f t="shared" si="1502"/>
        <v>11.059999999403953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11.45</v>
      </c>
      <c r="N3036" s="410">
        <f t="shared" si="1505"/>
        <v>11.559999999403953</v>
      </c>
      <c r="O3036" s="411"/>
      <c r="P3036" s="485">
        <f t="shared" ca="1" si="1506"/>
        <v>1.6184374999999387</v>
      </c>
      <c r="Q3036" s="484">
        <f t="shared" ca="1" si="1507"/>
        <v>1.6185995370369757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9.25</v>
      </c>
      <c r="H3037" s="407">
        <f t="shared" si="1515"/>
        <v>1.2</v>
      </c>
      <c r="I3037" s="407">
        <f t="shared" si="1501"/>
        <v>10.95</v>
      </c>
      <c r="J3037" s="407">
        <f t="shared" si="1502"/>
        <v>11.059999999403953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11.45</v>
      </c>
      <c r="N3037" s="410">
        <f t="shared" si="1505"/>
        <v>11.559999999403953</v>
      </c>
      <c r="O3037" s="411"/>
      <c r="P3037" s="485">
        <f t="shared" ca="1" si="1506"/>
        <v>1.6188425925925312</v>
      </c>
      <c r="Q3037" s="484">
        <f t="shared" ca="1" si="1507"/>
        <v>1.6190162037036422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9.25</v>
      </c>
      <c r="H3038" s="407">
        <f t="shared" si="1516"/>
        <v>1.2</v>
      </c>
      <c r="I3038" s="407">
        <f t="shared" si="1501"/>
        <v>10.95</v>
      </c>
      <c r="J3038" s="407">
        <f t="shared" si="1502"/>
        <v>11.059999999403953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11.45</v>
      </c>
      <c r="N3038" s="410">
        <f t="shared" si="1505"/>
        <v>11.559999999403953</v>
      </c>
      <c r="O3038" s="411"/>
      <c r="P3038" s="485">
        <f t="shared" ca="1" si="1506"/>
        <v>1.619282407407346</v>
      </c>
      <c r="Q3038" s="484">
        <f t="shared" ca="1" si="1507"/>
        <v>1.6194328703703089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9.25</v>
      </c>
      <c r="H3039" s="407">
        <f t="shared" si="1517"/>
        <v>1.2</v>
      </c>
      <c r="I3039" s="407">
        <f t="shared" si="1501"/>
        <v>10.95</v>
      </c>
      <c r="J3039" s="407">
        <f t="shared" si="1502"/>
        <v>11.059999999403953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11.45</v>
      </c>
      <c r="N3039" s="410">
        <f t="shared" si="1505"/>
        <v>11.559999999403953</v>
      </c>
      <c r="O3039" s="411"/>
      <c r="P3039" s="485">
        <f t="shared" ca="1" si="1506"/>
        <v>1.6196759259258644</v>
      </c>
      <c r="Q3039" s="484">
        <f t="shared" ca="1" si="1507"/>
        <v>1.6198495370369754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9.25</v>
      </c>
      <c r="H3040" s="407">
        <f t="shared" si="1518"/>
        <v>1.2</v>
      </c>
      <c r="I3040" s="407">
        <f t="shared" si="1501"/>
        <v>10.95</v>
      </c>
      <c r="J3040" s="407">
        <f t="shared" si="1502"/>
        <v>11.059999999403953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11.45</v>
      </c>
      <c r="N3040" s="410">
        <f t="shared" si="1505"/>
        <v>11.559999999403953</v>
      </c>
      <c r="O3040" s="411"/>
      <c r="P3040" s="485">
        <f t="shared" ca="1" si="1506"/>
        <v>1.620104166666605</v>
      </c>
      <c r="Q3040" s="484">
        <f t="shared" ca="1" si="1507"/>
        <v>1.6202546296295679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9.25</v>
      </c>
      <c r="H3041" s="407">
        <f t="shared" si="1519"/>
        <v>1.2</v>
      </c>
      <c r="I3041" s="407">
        <f t="shared" si="1501"/>
        <v>10.95</v>
      </c>
      <c r="J3041" s="407">
        <f t="shared" si="1502"/>
        <v>11.059999999403953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11.45</v>
      </c>
      <c r="N3041" s="410">
        <f t="shared" si="1505"/>
        <v>11.559999999403953</v>
      </c>
      <c r="O3041" s="411"/>
      <c r="P3041" s="485">
        <f t="shared" ca="1" si="1506"/>
        <v>1.6205324074073457</v>
      </c>
      <c r="Q3041" s="484">
        <f t="shared" ca="1" si="1507"/>
        <v>1.6206828703703087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9.25</v>
      </c>
      <c r="H3042" s="407">
        <f t="shared" si="1521"/>
        <v>1.2</v>
      </c>
      <c r="I3042" s="407">
        <f t="shared" si="1501"/>
        <v>10.95</v>
      </c>
      <c r="J3042" s="407">
        <f t="shared" si="1502"/>
        <v>11.059999999403953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11.45</v>
      </c>
      <c r="N3042" s="410">
        <f t="shared" si="1505"/>
        <v>11.559999999403953</v>
      </c>
      <c r="O3042" s="411"/>
      <c r="P3042" s="485">
        <f t="shared" ca="1" si="1506"/>
        <v>1.6209374999999382</v>
      </c>
      <c r="Q3042" s="484">
        <f t="shared" ca="1" si="1507"/>
        <v>1.6211111111110492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9.25</v>
      </c>
      <c r="H3043" s="407">
        <f t="shared" si="1523"/>
        <v>1.2</v>
      </c>
      <c r="I3043" s="407">
        <f t="shared" si="1501"/>
        <v>10.95</v>
      </c>
      <c r="J3043" s="407">
        <f t="shared" si="1502"/>
        <v>11.059999999403953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11.45</v>
      </c>
      <c r="N3043" s="410">
        <f t="shared" si="1505"/>
        <v>11.559999999403953</v>
      </c>
      <c r="O3043" s="411"/>
      <c r="P3043" s="485">
        <f t="shared" ca="1" si="1506"/>
        <v>1.621388888888827</v>
      </c>
      <c r="Q3043" s="484">
        <f t="shared" ca="1" si="1507"/>
        <v>1.621527777777716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9.25</v>
      </c>
      <c r="H3044" s="407">
        <f t="shared" si="1524"/>
        <v>1.2</v>
      </c>
      <c r="I3044" s="407">
        <f t="shared" si="1501"/>
        <v>10.95</v>
      </c>
      <c r="J3044" s="407">
        <f t="shared" si="1502"/>
        <v>11.059999999403953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11.45</v>
      </c>
      <c r="N3044" s="410">
        <f t="shared" si="1505"/>
        <v>11.559999999403953</v>
      </c>
      <c r="O3044" s="411"/>
      <c r="P3044" s="485">
        <f t="shared" ca="1" si="1506"/>
        <v>1.6217824074073455</v>
      </c>
      <c r="Q3044" s="484">
        <f t="shared" ca="1" si="1507"/>
        <v>1.6219212962962344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9.25</v>
      </c>
      <c r="H3045" s="407">
        <f t="shared" si="1525"/>
        <v>1.2</v>
      </c>
      <c r="I3045" s="407">
        <f t="shared" si="1501"/>
        <v>10.95</v>
      </c>
      <c r="J3045" s="407">
        <f t="shared" si="1502"/>
        <v>11.059999999403953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11.45</v>
      </c>
      <c r="N3045" s="410">
        <f t="shared" si="1505"/>
        <v>11.559999999403953</v>
      </c>
      <c r="O3045" s="411"/>
      <c r="P3045" s="485">
        <f t="shared" ca="1" si="1506"/>
        <v>1.6221759259258639</v>
      </c>
      <c r="Q3045" s="484">
        <f t="shared" ca="1" si="1507"/>
        <v>1.6223263888888269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9.25</v>
      </c>
      <c r="H3046" s="407">
        <f t="shared" si="1526"/>
        <v>1.2</v>
      </c>
      <c r="I3046" s="407">
        <f t="shared" si="1501"/>
        <v>10.95</v>
      </c>
      <c r="J3046" s="407">
        <f t="shared" si="1502"/>
        <v>11.059999999403953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11.45</v>
      </c>
      <c r="N3046" s="410">
        <f t="shared" si="1505"/>
        <v>11.559999999403953</v>
      </c>
      <c r="O3046" s="411"/>
      <c r="P3046" s="485">
        <f t="shared" ca="1" si="1506"/>
        <v>1.6226041666666047</v>
      </c>
      <c r="Q3046" s="484">
        <f t="shared" ca="1" si="1507"/>
        <v>1.6227430555554936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9.25</v>
      </c>
      <c r="H3047" s="407">
        <f t="shared" si="1527"/>
        <v>1.2</v>
      </c>
      <c r="I3047" s="407">
        <f t="shared" si="1501"/>
        <v>10.95</v>
      </c>
      <c r="J3047" s="407">
        <f t="shared" si="1502"/>
        <v>11.059999999403953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11.45</v>
      </c>
      <c r="N3047" s="410">
        <f t="shared" si="1505"/>
        <v>11.559999999403953</v>
      </c>
      <c r="O3047" s="411"/>
      <c r="P3047" s="485">
        <f t="shared" ca="1" si="1506"/>
        <v>1.6230092592591974</v>
      </c>
      <c r="Q3047" s="484">
        <f t="shared" ca="1" si="1507"/>
        <v>1.6231597222221603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9.25</v>
      </c>
      <c r="H3048" s="407">
        <f t="shared" si="1528"/>
        <v>1.2</v>
      </c>
      <c r="I3048" s="407">
        <f t="shared" si="1501"/>
        <v>10.95</v>
      </c>
      <c r="J3048" s="407">
        <f t="shared" si="1502"/>
        <v>11.059999999403953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11.45</v>
      </c>
      <c r="N3048" s="410">
        <f t="shared" si="1505"/>
        <v>11.559999999403953</v>
      </c>
      <c r="O3048" s="411"/>
      <c r="P3048" s="485">
        <f t="shared" ca="1" si="1506"/>
        <v>1.6234143518517898</v>
      </c>
      <c r="Q3048" s="484">
        <f t="shared" ca="1" si="1507"/>
        <v>1.6235532407406787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9.25</v>
      </c>
      <c r="H3049" s="407">
        <f t="shared" si="1529"/>
        <v>1.2</v>
      </c>
      <c r="I3049" s="407">
        <f t="shared" si="1501"/>
        <v>10.95</v>
      </c>
      <c r="J3049" s="407">
        <f t="shared" si="1502"/>
        <v>11.059999999403953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11.45</v>
      </c>
      <c r="N3049" s="410">
        <f t="shared" si="1505"/>
        <v>11.559999999403953</v>
      </c>
      <c r="O3049" s="411"/>
      <c r="P3049" s="485">
        <f t="shared" ca="1" si="1506"/>
        <v>1.6237847222221602</v>
      </c>
      <c r="Q3049" s="484">
        <f t="shared" ca="1" si="1507"/>
        <v>1.6239583333332712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9.25</v>
      </c>
      <c r="H3050" s="407">
        <f t="shared" si="1530"/>
        <v>1.2</v>
      </c>
      <c r="I3050" s="407">
        <f t="shared" si="1501"/>
        <v>10.95</v>
      </c>
      <c r="J3050" s="407">
        <f t="shared" si="1502"/>
        <v>11.059999999403953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11.45</v>
      </c>
      <c r="N3050" s="410">
        <f t="shared" si="1505"/>
        <v>11.559999999403953</v>
      </c>
      <c r="O3050" s="411"/>
      <c r="P3050" s="485">
        <f t="shared" ca="1" si="1506"/>
        <v>1.6241898148147527</v>
      </c>
      <c r="Q3050" s="484">
        <f t="shared" ca="1" si="1507"/>
        <v>1.6243287037036416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9.25</v>
      </c>
      <c r="H3051" s="407">
        <f t="shared" si="1531"/>
        <v>1.2</v>
      </c>
      <c r="I3051" s="407">
        <f t="shared" si="1501"/>
        <v>10.95</v>
      </c>
      <c r="J3051" s="407">
        <f t="shared" si="1502"/>
        <v>11.059999999403953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11.45</v>
      </c>
      <c r="N3051" s="410">
        <f t="shared" si="1505"/>
        <v>11.559999999403953</v>
      </c>
      <c r="O3051" s="411"/>
      <c r="P3051" s="485">
        <f t="shared" ca="1" si="1506"/>
        <v>1.624560185185123</v>
      </c>
      <c r="Q3051" s="484">
        <f t="shared" ca="1" si="1507"/>
        <v>1.62472222222216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9.25</v>
      </c>
      <c r="H3052" s="407">
        <f t="shared" si="1532"/>
        <v>1.2</v>
      </c>
      <c r="I3052" s="407">
        <f t="shared" si="1501"/>
        <v>10.95</v>
      </c>
      <c r="J3052" s="407">
        <f t="shared" si="1502"/>
        <v>11.059999999403953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11.45</v>
      </c>
      <c r="N3052" s="410">
        <f t="shared" si="1505"/>
        <v>11.559999999403953</v>
      </c>
      <c r="O3052" s="411"/>
      <c r="P3052" s="485">
        <f t="shared" ca="1" si="1506"/>
        <v>1.6249652777777155</v>
      </c>
      <c r="Q3052" s="484">
        <f t="shared" ca="1" si="1507"/>
        <v>1.6251388888888265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9.25</v>
      </c>
      <c r="H3053" s="407">
        <f t="shared" si="1533"/>
        <v>1.2</v>
      </c>
      <c r="I3053" s="407">
        <f t="shared" si="1501"/>
        <v>10.95</v>
      </c>
      <c r="J3053" s="407">
        <f t="shared" si="1502"/>
        <v>11.059999999403953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11.45</v>
      </c>
      <c r="N3053" s="410">
        <f t="shared" si="1505"/>
        <v>11.559999999403953</v>
      </c>
      <c r="O3053" s="411"/>
      <c r="P3053" s="485">
        <f t="shared" ca="1" si="1506"/>
        <v>1.625370370370308</v>
      </c>
      <c r="Q3053" s="484">
        <f t="shared" ca="1" si="1507"/>
        <v>1.6255208333332709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9.25</v>
      </c>
      <c r="H3054" s="407">
        <f t="shared" si="1534"/>
        <v>1.2</v>
      </c>
      <c r="I3054" s="407">
        <f t="shared" si="1501"/>
        <v>10.95</v>
      </c>
      <c r="J3054" s="407">
        <f t="shared" si="1502"/>
        <v>11.059999999403953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11.45</v>
      </c>
      <c r="N3054" s="410">
        <f t="shared" si="1505"/>
        <v>11.559999999403953</v>
      </c>
      <c r="O3054" s="411"/>
      <c r="P3054" s="485">
        <f t="shared" ca="1" si="1506"/>
        <v>1.6257870370369747</v>
      </c>
      <c r="Q3054" s="484">
        <f t="shared" ca="1" si="1507"/>
        <v>1.6259490740740117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9.25</v>
      </c>
      <c r="H3055" s="407">
        <f t="shared" si="1535"/>
        <v>1.2</v>
      </c>
      <c r="I3055" s="407">
        <f t="shared" si="1501"/>
        <v>10.95</v>
      </c>
      <c r="J3055" s="407">
        <f t="shared" si="1502"/>
        <v>11.059999999403953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11.45</v>
      </c>
      <c r="N3055" s="410">
        <f t="shared" si="1505"/>
        <v>11.559999999403953</v>
      </c>
      <c r="O3055" s="411"/>
      <c r="P3055" s="485">
        <f t="shared" ca="1" si="1506"/>
        <v>1.6262037037036412</v>
      </c>
      <c r="Q3055" s="484">
        <f t="shared" ca="1" si="1507"/>
        <v>1.6263657407406782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9.25</v>
      </c>
      <c r="H3056" s="407">
        <f t="shared" si="1536"/>
        <v>1.2</v>
      </c>
      <c r="I3056" s="407">
        <f t="shared" si="1501"/>
        <v>10.95</v>
      </c>
      <c r="J3056" s="407">
        <f t="shared" si="1502"/>
        <v>11.059999999403953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11.45</v>
      </c>
      <c r="N3056" s="410">
        <f t="shared" si="1505"/>
        <v>11.559999999403953</v>
      </c>
      <c r="O3056" s="411"/>
      <c r="P3056" s="485">
        <f t="shared" ca="1" si="1506"/>
        <v>1.62665509259253</v>
      </c>
      <c r="Q3056" s="484">
        <f t="shared" ca="1" si="1507"/>
        <v>1.626793981481419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9.25</v>
      </c>
      <c r="H3057" s="407">
        <f t="shared" si="1537"/>
        <v>1.2</v>
      </c>
      <c r="I3057" s="407">
        <f t="shared" si="1501"/>
        <v>10.95</v>
      </c>
      <c r="J3057" s="407">
        <f t="shared" si="1502"/>
        <v>11.059999999403953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11.45</v>
      </c>
      <c r="N3057" s="410">
        <f t="shared" si="1505"/>
        <v>11.559999999403953</v>
      </c>
      <c r="O3057" s="411"/>
      <c r="P3057" s="485">
        <f t="shared" ca="1" si="1506"/>
        <v>1.6270717592591968</v>
      </c>
      <c r="Q3057" s="484">
        <f t="shared" ca="1" si="1507"/>
        <v>1.6272106481480857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9.25</v>
      </c>
      <c r="H3058" s="407">
        <f t="shared" si="1538"/>
        <v>1.2</v>
      </c>
      <c r="I3058" s="407">
        <f t="shared" si="1501"/>
        <v>10.95</v>
      </c>
      <c r="J3058" s="407">
        <f t="shared" si="1502"/>
        <v>11.059999999403953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11.45</v>
      </c>
      <c r="N3058" s="410">
        <f t="shared" si="1505"/>
        <v>11.559999999403953</v>
      </c>
      <c r="O3058" s="411"/>
      <c r="P3058" s="485">
        <f t="shared" ca="1" si="1506"/>
        <v>1.6274652777777152</v>
      </c>
      <c r="Q3058" s="484">
        <f t="shared" ca="1" si="1507"/>
        <v>1.6276273148147522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9.25</v>
      </c>
      <c r="H3059" s="407">
        <f t="shared" si="1539"/>
        <v>1.2</v>
      </c>
      <c r="I3059" s="407">
        <f t="shared" si="1501"/>
        <v>10.95</v>
      </c>
      <c r="J3059" s="407">
        <f t="shared" si="1502"/>
        <v>11.059999999403953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11.45</v>
      </c>
      <c r="N3059" s="410">
        <f t="shared" si="1505"/>
        <v>11.559999999403953</v>
      </c>
      <c r="O3059" s="411"/>
      <c r="P3059" s="485">
        <f t="shared" ca="1" si="1506"/>
        <v>1.627893518518456</v>
      </c>
      <c r="Q3059" s="484">
        <f t="shared" ca="1" si="1507"/>
        <v>1.628067129629567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9.25</v>
      </c>
      <c r="H3060" s="407">
        <f t="shared" si="1540"/>
        <v>1.2</v>
      </c>
      <c r="I3060" s="407">
        <f t="shared" si="1501"/>
        <v>10.95</v>
      </c>
      <c r="J3060" s="407">
        <f t="shared" si="1502"/>
        <v>11.059999999403953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11.45</v>
      </c>
      <c r="N3060" s="410">
        <f t="shared" si="1505"/>
        <v>11.559999999403953</v>
      </c>
      <c r="O3060" s="411"/>
      <c r="P3060" s="485">
        <f t="shared" ca="1" si="1506"/>
        <v>1.6283333333332708</v>
      </c>
      <c r="Q3060" s="484">
        <f t="shared" ca="1" si="1507"/>
        <v>1.6284953703703078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9.25</v>
      </c>
      <c r="H3061" s="407">
        <f t="shared" si="1541"/>
        <v>1.2</v>
      </c>
      <c r="I3061" s="407">
        <f t="shared" si="1501"/>
        <v>10.95</v>
      </c>
      <c r="J3061" s="407">
        <f t="shared" si="1502"/>
        <v>11.059999999403953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11.45</v>
      </c>
      <c r="N3061" s="410">
        <f t="shared" si="1505"/>
        <v>11.559999999403953</v>
      </c>
      <c r="O3061" s="411"/>
      <c r="P3061" s="485">
        <f t="shared" ca="1" si="1506"/>
        <v>1.6287615740740116</v>
      </c>
      <c r="Q3061" s="484">
        <f t="shared" ca="1" si="1507"/>
        <v>1.6289351851851226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9.25</v>
      </c>
      <c r="H3062" s="407">
        <f t="shared" si="1542"/>
        <v>1.2</v>
      </c>
      <c r="I3062" s="407">
        <f t="shared" si="1501"/>
        <v>10.95</v>
      </c>
      <c r="J3062" s="407">
        <f t="shared" si="1502"/>
        <v>11.059999999403953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11.45</v>
      </c>
      <c r="N3062" s="410">
        <f t="shared" si="1505"/>
        <v>11.559999999403953</v>
      </c>
      <c r="O3062" s="411"/>
      <c r="P3062" s="485">
        <f t="shared" ca="1" si="1506"/>
        <v>1.6292245370369745</v>
      </c>
      <c r="Q3062" s="484">
        <f t="shared" ca="1" si="1507"/>
        <v>1.6293865740740114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9.25</v>
      </c>
      <c r="H3063" s="407">
        <f t="shared" si="1543"/>
        <v>1.2</v>
      </c>
      <c r="I3063" s="407">
        <f t="shared" si="1501"/>
        <v>10.95</v>
      </c>
      <c r="J3063" s="407">
        <f t="shared" si="1502"/>
        <v>11.059999999403953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11.45</v>
      </c>
      <c r="N3063" s="410">
        <f t="shared" si="1505"/>
        <v>11.559999999403953</v>
      </c>
      <c r="O3063" s="411"/>
      <c r="P3063" s="485">
        <f t="shared" ca="1" si="1506"/>
        <v>1.6296296296295669</v>
      </c>
      <c r="Q3063" s="484">
        <f t="shared" ca="1" si="1507"/>
        <v>1.6297916666666039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9.25</v>
      </c>
      <c r="H3064" s="407">
        <f t="shared" si="1544"/>
        <v>1.2</v>
      </c>
      <c r="I3064" s="407">
        <f t="shared" si="1501"/>
        <v>10.95</v>
      </c>
      <c r="J3064" s="407">
        <f t="shared" si="1502"/>
        <v>11.059999999403953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11.45</v>
      </c>
      <c r="N3064" s="410">
        <f t="shared" si="1505"/>
        <v>11.559999999403953</v>
      </c>
      <c r="O3064" s="411"/>
      <c r="P3064" s="485">
        <f t="shared" ca="1" si="1506"/>
        <v>1.6300694444443817</v>
      </c>
      <c r="Q3064" s="484">
        <f t="shared" ca="1" si="1507"/>
        <v>1.6302430555554928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9.25</v>
      </c>
      <c r="H3065" s="407">
        <f t="shared" si="1545"/>
        <v>1.2</v>
      </c>
      <c r="I3065" s="407">
        <f t="shared" si="1501"/>
        <v>10.95</v>
      </c>
      <c r="J3065" s="407">
        <f t="shared" si="1502"/>
        <v>11.059999999403953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11.45</v>
      </c>
      <c r="N3065" s="410">
        <f t="shared" si="1505"/>
        <v>11.559999999403953</v>
      </c>
      <c r="O3065" s="411"/>
      <c r="P3065" s="485">
        <f t="shared" ca="1" si="1506"/>
        <v>1.6305208333332706</v>
      </c>
      <c r="Q3065" s="484">
        <f t="shared" ca="1" si="1507"/>
        <v>1.6306712962962335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9.25</v>
      </c>
      <c r="H3066" s="407">
        <f t="shared" si="1546"/>
        <v>1.2</v>
      </c>
      <c r="I3066" s="407">
        <f t="shared" si="1501"/>
        <v>10.95</v>
      </c>
      <c r="J3066" s="407">
        <f t="shared" si="1502"/>
        <v>11.059999999403953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11.45</v>
      </c>
      <c r="N3066" s="410">
        <f t="shared" si="1505"/>
        <v>11.559999999403953</v>
      </c>
      <c r="O3066" s="411"/>
      <c r="P3066" s="485">
        <f t="shared" ca="1" si="1506"/>
        <v>1.6309490740740114</v>
      </c>
      <c r="Q3066" s="484">
        <f t="shared" ca="1" si="1507"/>
        <v>1.6311226851851224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9.25</v>
      </c>
      <c r="H3067" s="407">
        <f t="shared" si="1547"/>
        <v>1.2</v>
      </c>
      <c r="I3067" s="407">
        <f t="shared" si="1501"/>
        <v>10.95</v>
      </c>
      <c r="J3067" s="407">
        <f t="shared" si="1502"/>
        <v>11.059999999403953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11.45</v>
      </c>
      <c r="N3067" s="410">
        <f t="shared" si="1505"/>
        <v>11.559999999403953</v>
      </c>
      <c r="O3067" s="411"/>
      <c r="P3067" s="485">
        <f t="shared" ca="1" si="1506"/>
        <v>1.6313541666666038</v>
      </c>
      <c r="Q3067" s="484">
        <f t="shared" ca="1" si="1507"/>
        <v>1.6315046296295668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9.25</v>
      </c>
      <c r="H3068" s="407">
        <f t="shared" si="1548"/>
        <v>1.2</v>
      </c>
      <c r="I3068" s="407">
        <f t="shared" si="1501"/>
        <v>10.95</v>
      </c>
      <c r="J3068" s="407">
        <f t="shared" si="1502"/>
        <v>11.059999999403953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11.45</v>
      </c>
      <c r="N3068" s="410">
        <f t="shared" si="1505"/>
        <v>11.559999999403953</v>
      </c>
      <c r="O3068" s="411"/>
      <c r="P3068" s="485">
        <f t="shared" ca="1" si="1506"/>
        <v>1.6317476851851223</v>
      </c>
      <c r="Q3068" s="484">
        <f t="shared" ca="1" si="1507"/>
        <v>1.6318865740740112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9.25</v>
      </c>
      <c r="H3069" s="407">
        <f t="shared" si="1549"/>
        <v>1.2</v>
      </c>
      <c r="I3069" s="407">
        <f t="shared" si="1501"/>
        <v>10.95</v>
      </c>
      <c r="J3069" s="407">
        <f t="shared" si="1502"/>
        <v>11.059999999403953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11.45</v>
      </c>
      <c r="N3069" s="410">
        <f t="shared" si="1505"/>
        <v>11.559999999403953</v>
      </c>
      <c r="O3069" s="411"/>
      <c r="P3069" s="485">
        <f t="shared" ca="1" si="1506"/>
        <v>1.6321180555554926</v>
      </c>
      <c r="Q3069" s="484">
        <f t="shared" ca="1" si="1507"/>
        <v>1.6322800925925296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9.25</v>
      </c>
      <c r="H3070" s="407">
        <f t="shared" si="1550"/>
        <v>1.2</v>
      </c>
      <c r="I3070" s="407">
        <f t="shared" si="1501"/>
        <v>10.95</v>
      </c>
      <c r="J3070" s="407">
        <f t="shared" si="1502"/>
        <v>11.059999999403953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11.45</v>
      </c>
      <c r="N3070" s="410">
        <f t="shared" si="1505"/>
        <v>11.559999999403953</v>
      </c>
      <c r="O3070" s="411"/>
      <c r="P3070" s="485">
        <f t="shared" ca="1" si="1506"/>
        <v>1.6325578703703074</v>
      </c>
      <c r="Q3070" s="484">
        <f t="shared" ca="1" si="1507"/>
        <v>1.6327083333332704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9.25</v>
      </c>
      <c r="H3071" s="407">
        <f t="shared" si="1551"/>
        <v>1.2</v>
      </c>
      <c r="I3071" s="407">
        <f t="shared" si="1501"/>
        <v>10.95</v>
      </c>
      <c r="J3071" s="407">
        <f t="shared" si="1502"/>
        <v>11.059999999403953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11.45</v>
      </c>
      <c r="N3071" s="410">
        <f t="shared" si="1505"/>
        <v>11.559999999403953</v>
      </c>
      <c r="O3071" s="411"/>
      <c r="P3071" s="485">
        <f t="shared" ca="1" si="1506"/>
        <v>1.6329976851851222</v>
      </c>
      <c r="Q3071" s="484">
        <f t="shared" ca="1" si="1507"/>
        <v>1.6331481481480852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9.25</v>
      </c>
      <c r="H3072" s="407">
        <f t="shared" si="1552"/>
        <v>1.2</v>
      </c>
      <c r="I3072" s="407">
        <f t="shared" si="1501"/>
        <v>10.95</v>
      </c>
      <c r="J3072" s="407">
        <f t="shared" si="1502"/>
        <v>11.059999999403953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11.45</v>
      </c>
      <c r="N3072" s="410">
        <f t="shared" si="1505"/>
        <v>11.559999999403953</v>
      </c>
      <c r="O3072" s="411"/>
      <c r="P3072" s="485">
        <f t="shared" ca="1" si="1506"/>
        <v>1.6334027777777147</v>
      </c>
      <c r="Q3072" s="484">
        <f t="shared" ca="1" si="1507"/>
        <v>1.6335532407406776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9.25</v>
      </c>
      <c r="H3073" s="407">
        <f t="shared" si="1553"/>
        <v>1.2</v>
      </c>
      <c r="I3073" s="407">
        <f t="shared" si="1501"/>
        <v>10.95</v>
      </c>
      <c r="J3073" s="407">
        <f t="shared" si="1502"/>
        <v>11.059999999403953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11.45</v>
      </c>
      <c r="N3073" s="410">
        <f t="shared" si="1505"/>
        <v>11.559999999403953</v>
      </c>
      <c r="O3073" s="411"/>
      <c r="P3073" s="485">
        <f t="shared" ca="1" si="1506"/>
        <v>1.6338078703703072</v>
      </c>
      <c r="Q3073" s="484">
        <f t="shared" ca="1" si="1507"/>
        <v>1.6339467592591961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9.25</v>
      </c>
      <c r="H3074" s="407">
        <f t="shared" si="1554"/>
        <v>1.2</v>
      </c>
      <c r="I3074" s="407">
        <f t="shared" si="1501"/>
        <v>10.95</v>
      </c>
      <c r="J3074" s="407">
        <f t="shared" si="1502"/>
        <v>11.059999999403953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11.45</v>
      </c>
      <c r="N3074" s="410">
        <f t="shared" si="1505"/>
        <v>11.559999999403953</v>
      </c>
      <c r="O3074" s="411"/>
      <c r="P3074" s="485">
        <f t="shared" ca="1" si="1506"/>
        <v>1.6341782407406775</v>
      </c>
      <c r="Q3074" s="484">
        <f t="shared" ca="1" si="1507"/>
        <v>1.6343402777777145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9.25</v>
      </c>
      <c r="H3075" s="407">
        <f t="shared" si="1555"/>
        <v>1.2</v>
      </c>
      <c r="I3075" s="407">
        <f t="shared" si="1501"/>
        <v>10.95</v>
      </c>
      <c r="J3075" s="407">
        <f t="shared" si="1502"/>
        <v>11.059999999403953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11.45</v>
      </c>
      <c r="N3075" s="410">
        <f t="shared" si="1505"/>
        <v>11.559999999403953</v>
      </c>
      <c r="O3075" s="411"/>
      <c r="P3075" s="485">
        <f t="shared" ca="1" si="1506"/>
        <v>1.6346064814814183</v>
      </c>
      <c r="Q3075" s="484">
        <f t="shared" ca="1" si="1507"/>
        <v>1.6347453703703072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9.25</v>
      </c>
      <c r="H3076" s="407">
        <f t="shared" si="1556"/>
        <v>1.2</v>
      </c>
      <c r="I3076" s="407">
        <f t="shared" si="1501"/>
        <v>10.95</v>
      </c>
      <c r="J3076" s="407">
        <f t="shared" si="1502"/>
        <v>11.059999999403953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11.45</v>
      </c>
      <c r="N3076" s="410">
        <f t="shared" si="1505"/>
        <v>11.559999999403953</v>
      </c>
      <c r="O3076" s="411"/>
      <c r="P3076" s="485">
        <f t="shared" ca="1" si="1506"/>
        <v>1.6350347222221591</v>
      </c>
      <c r="Q3076" s="484">
        <f t="shared" ca="1" si="1507"/>
        <v>1.635185185185122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9.25</v>
      </c>
      <c r="H3077" s="407">
        <f t="shared" si="1557"/>
        <v>1.2</v>
      </c>
      <c r="I3077" s="407">
        <f t="shared" si="1501"/>
        <v>10.95</v>
      </c>
      <c r="J3077" s="407">
        <f t="shared" si="1502"/>
        <v>11.059999999403953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11.45</v>
      </c>
      <c r="N3077" s="410">
        <f t="shared" si="1505"/>
        <v>11.559999999403953</v>
      </c>
      <c r="O3077" s="411"/>
      <c r="P3077" s="485">
        <f t="shared" ca="1" si="1506"/>
        <v>1.6354745370369739</v>
      </c>
      <c r="Q3077" s="484">
        <f t="shared" ca="1" si="1507"/>
        <v>1.6356365740740109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9.25</v>
      </c>
      <c r="H3078" s="407">
        <f t="shared" si="1558"/>
        <v>1.2</v>
      </c>
      <c r="I3078" s="407">
        <f t="shared" si="1501"/>
        <v>10.95</v>
      </c>
      <c r="J3078" s="407">
        <f t="shared" si="1502"/>
        <v>11.059999999403953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11.45</v>
      </c>
      <c r="N3078" s="410">
        <f t="shared" si="1505"/>
        <v>11.559999999403953</v>
      </c>
      <c r="O3078" s="411"/>
      <c r="P3078" s="485">
        <f t="shared" ca="1" si="1506"/>
        <v>1.6358912037036404</v>
      </c>
      <c r="Q3078" s="484">
        <f t="shared" ca="1" si="1507"/>
        <v>1.6360648148147514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9.25</v>
      </c>
      <c r="H3079" s="407">
        <f t="shared" si="1559"/>
        <v>1.2</v>
      </c>
      <c r="I3079" s="407">
        <f t="shared" si="1501"/>
        <v>10.95</v>
      </c>
      <c r="J3079" s="407">
        <f t="shared" si="1502"/>
        <v>11.059999999403953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11.45</v>
      </c>
      <c r="N3079" s="410">
        <f t="shared" si="1505"/>
        <v>11.559999999403953</v>
      </c>
      <c r="O3079" s="411"/>
      <c r="P3079" s="485">
        <f t="shared" ca="1" si="1506"/>
        <v>1.6363194444443809</v>
      </c>
      <c r="Q3079" s="484">
        <f t="shared" ca="1" si="1507"/>
        <v>1.6364699074073439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9.25</v>
      </c>
      <c r="H3080" s="407">
        <f t="shared" si="1560"/>
        <v>1.2</v>
      </c>
      <c r="I3080" s="407">
        <f t="shared" si="1501"/>
        <v>10.95</v>
      </c>
      <c r="J3080" s="407">
        <f t="shared" si="1502"/>
        <v>11.059999999403953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11.45</v>
      </c>
      <c r="N3080" s="410">
        <f t="shared" si="1505"/>
        <v>11.559999999403953</v>
      </c>
      <c r="O3080" s="411"/>
      <c r="P3080" s="485">
        <f t="shared" ca="1" si="1506"/>
        <v>1.6367129629628994</v>
      </c>
      <c r="Q3080" s="484">
        <f t="shared" ca="1" si="1507"/>
        <v>1.6368634259258623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9.25</v>
      </c>
      <c r="H3081" s="407">
        <f t="shared" si="1561"/>
        <v>1.2</v>
      </c>
      <c r="I3081" s="407">
        <f t="shared" si="1501"/>
        <v>10.95</v>
      </c>
      <c r="J3081" s="407">
        <f t="shared" si="1502"/>
        <v>11.059999999403953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11.45</v>
      </c>
      <c r="N3081" s="410">
        <f t="shared" si="1505"/>
        <v>11.559999999403953</v>
      </c>
      <c r="O3081" s="411"/>
      <c r="P3081" s="485">
        <f t="shared" ca="1" si="1506"/>
        <v>1.6371180555554918</v>
      </c>
      <c r="Q3081" s="484">
        <f t="shared" ca="1" si="1507"/>
        <v>1.6372569444443807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9.25</v>
      </c>
      <c r="H3082" s="407">
        <f t="shared" si="1562"/>
        <v>1.2</v>
      </c>
      <c r="I3082" s="407">
        <f t="shared" si="1501"/>
        <v>10.95</v>
      </c>
      <c r="J3082" s="407">
        <f t="shared" si="1502"/>
        <v>11.059999999403953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11.45</v>
      </c>
      <c r="N3082" s="410">
        <f t="shared" si="1505"/>
        <v>11.559999999403953</v>
      </c>
      <c r="O3082" s="411"/>
      <c r="P3082" s="485">
        <f t="shared" ca="1" si="1506"/>
        <v>1.6374884259258622</v>
      </c>
      <c r="Q3082" s="484">
        <f t="shared" ca="1" si="1507"/>
        <v>1.6376504629628992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9.25</v>
      </c>
      <c r="H3083" s="407">
        <f t="shared" si="1563"/>
        <v>1.2</v>
      </c>
      <c r="I3083" s="407">
        <f t="shared" si="1501"/>
        <v>10.95</v>
      </c>
      <c r="J3083" s="407">
        <f t="shared" si="1502"/>
        <v>11.059999999403953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11.45</v>
      </c>
      <c r="N3083" s="410">
        <f t="shared" si="1505"/>
        <v>11.559999999403953</v>
      </c>
      <c r="O3083" s="411"/>
      <c r="P3083" s="485">
        <f t="shared" ca="1" si="1506"/>
        <v>1.637916666666603</v>
      </c>
      <c r="Q3083" s="484">
        <f t="shared" ca="1" si="1507"/>
        <v>1.638090277777714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9.25</v>
      </c>
      <c r="H3084" s="407">
        <f t="shared" si="1564"/>
        <v>1.2</v>
      </c>
      <c r="I3084" s="407">
        <f t="shared" si="1501"/>
        <v>10.95</v>
      </c>
      <c r="J3084" s="407">
        <f t="shared" si="1502"/>
        <v>11.059999999403953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11.45</v>
      </c>
      <c r="N3084" s="410">
        <f t="shared" si="1505"/>
        <v>11.559999999403953</v>
      </c>
      <c r="O3084" s="411"/>
      <c r="P3084" s="485">
        <f t="shared" ca="1" si="1506"/>
        <v>1.6383796296295658</v>
      </c>
      <c r="Q3084" s="484">
        <f t="shared" ca="1" si="1507"/>
        <v>1.6385416666666028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9.25</v>
      </c>
      <c r="H3085" s="407">
        <f t="shared" si="1565"/>
        <v>1.2</v>
      </c>
      <c r="I3085" s="407">
        <f t="shared" si="1501"/>
        <v>10.95</v>
      </c>
      <c r="J3085" s="407">
        <f t="shared" si="1502"/>
        <v>11.059999999403953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11.45</v>
      </c>
      <c r="N3085" s="410">
        <f t="shared" si="1505"/>
        <v>11.559999999403953</v>
      </c>
      <c r="O3085" s="411"/>
      <c r="P3085" s="485">
        <f t="shared" ca="1" si="1506"/>
        <v>1.6388310185184547</v>
      </c>
      <c r="Q3085" s="484">
        <f t="shared" ca="1" si="1507"/>
        <v>1.6389699074073436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9.25</v>
      </c>
      <c r="H3086" s="407">
        <f t="shared" si="1566"/>
        <v>1.2</v>
      </c>
      <c r="I3086" s="407">
        <f t="shared" si="1501"/>
        <v>10.95</v>
      </c>
      <c r="J3086" s="407">
        <f t="shared" si="1502"/>
        <v>11.059999999403953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11.45</v>
      </c>
      <c r="N3086" s="410">
        <f t="shared" si="1505"/>
        <v>11.559999999403953</v>
      </c>
      <c r="O3086" s="411"/>
      <c r="P3086" s="485">
        <f t="shared" ca="1" si="1506"/>
        <v>1.6392129629628991</v>
      </c>
      <c r="Q3086" s="484">
        <f t="shared" ca="1" si="1507"/>
        <v>1.6393865740740101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9.25</v>
      </c>
      <c r="H3087" s="407">
        <f t="shared" si="1567"/>
        <v>1.2</v>
      </c>
      <c r="I3087" s="407">
        <f t="shared" si="1501"/>
        <v>10.95</v>
      </c>
      <c r="J3087" s="407">
        <f t="shared" si="1502"/>
        <v>11.059999999403953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11.45</v>
      </c>
      <c r="N3087" s="410">
        <f t="shared" si="1505"/>
        <v>11.559999999403953</v>
      </c>
      <c r="O3087" s="411"/>
      <c r="P3087" s="485">
        <f t="shared" ca="1" si="1506"/>
        <v>1.6396412037036396</v>
      </c>
      <c r="Q3087" s="484">
        <f t="shared" ca="1" si="1507"/>
        <v>1.6397800925925285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9.25</v>
      </c>
      <c r="H3088" s="407">
        <f t="shared" si="1568"/>
        <v>1.2</v>
      </c>
      <c r="I3088" s="407">
        <f t="shared" si="1501"/>
        <v>10.95</v>
      </c>
      <c r="J3088" s="407">
        <f t="shared" si="1502"/>
        <v>11.059999999403953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11.45</v>
      </c>
      <c r="N3088" s="410">
        <f t="shared" si="1505"/>
        <v>11.559999999403953</v>
      </c>
      <c r="O3088" s="411"/>
      <c r="P3088" s="485">
        <f t="shared" ca="1" si="1506"/>
        <v>1.6400462962962323</v>
      </c>
      <c r="Q3088" s="484">
        <f t="shared" ca="1" si="1507"/>
        <v>1.6401967592591953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9.25</v>
      </c>
      <c r="H3089" s="407">
        <f t="shared" si="1569"/>
        <v>1.2</v>
      </c>
      <c r="I3089" s="407">
        <f t="shared" si="1501"/>
        <v>10.95</v>
      </c>
      <c r="J3089" s="407">
        <f t="shared" si="1502"/>
        <v>11.059999999403953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11.45</v>
      </c>
      <c r="N3089" s="410">
        <f t="shared" si="1505"/>
        <v>11.559999999403953</v>
      </c>
      <c r="O3089" s="411"/>
      <c r="P3089" s="485">
        <f t="shared" ca="1" si="1506"/>
        <v>1.6404282407406767</v>
      </c>
      <c r="Q3089" s="484">
        <f t="shared" ca="1" si="1507"/>
        <v>1.6405671296295656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9.25</v>
      </c>
      <c r="H3090" s="407">
        <f t="shared" si="1570"/>
        <v>1.2</v>
      </c>
      <c r="I3090" s="407">
        <f t="shared" si="1501"/>
        <v>10.95</v>
      </c>
      <c r="J3090" s="407">
        <f t="shared" si="1502"/>
        <v>11.059999999403953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11.45</v>
      </c>
      <c r="N3090" s="410">
        <f t="shared" si="1505"/>
        <v>11.559999999403953</v>
      </c>
      <c r="O3090" s="411"/>
      <c r="P3090" s="485">
        <f t="shared" ca="1" si="1506"/>
        <v>1.6407986111110471</v>
      </c>
      <c r="Q3090" s="484">
        <f t="shared" ca="1" si="1507"/>
        <v>1.640937499999936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9.25</v>
      </c>
      <c r="H3091" s="407">
        <f t="shared" si="1571"/>
        <v>1.2</v>
      </c>
      <c r="I3091" s="407">
        <f t="shared" si="1501"/>
        <v>10.95</v>
      </c>
      <c r="J3091" s="407">
        <f t="shared" si="1502"/>
        <v>11.059999999403953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11.45</v>
      </c>
      <c r="N3091" s="410">
        <f t="shared" si="1505"/>
        <v>11.559999999403953</v>
      </c>
      <c r="O3091" s="411"/>
      <c r="P3091" s="485">
        <f t="shared" ca="1" si="1506"/>
        <v>1.6412268518517878</v>
      </c>
      <c r="Q3091" s="484">
        <f t="shared" ca="1" si="1507"/>
        <v>1.6413773148147508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9.25</v>
      </c>
      <c r="H3092" s="407">
        <f t="shared" si="1572"/>
        <v>1.2</v>
      </c>
      <c r="I3092" s="407">
        <f t="shared" si="1501"/>
        <v>10.95</v>
      </c>
      <c r="J3092" s="407">
        <f t="shared" si="1502"/>
        <v>11.059999999403953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11.45</v>
      </c>
      <c r="N3092" s="410">
        <f t="shared" si="1505"/>
        <v>11.559999999403953</v>
      </c>
      <c r="O3092" s="411"/>
      <c r="P3092" s="485">
        <f t="shared" ca="1" si="1506"/>
        <v>1.6416550925925286</v>
      </c>
      <c r="Q3092" s="484">
        <f t="shared" ca="1" si="1507"/>
        <v>1.6418055555554916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9.25</v>
      </c>
      <c r="H3093" s="407">
        <f t="shared" si="1573"/>
        <v>1.2</v>
      </c>
      <c r="I3093" s="407">
        <f t="shared" si="1501"/>
        <v>10.95</v>
      </c>
      <c r="J3093" s="407">
        <f t="shared" si="1502"/>
        <v>11.059999999403953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11.45</v>
      </c>
      <c r="N3093" s="410">
        <f t="shared" si="1505"/>
        <v>11.559999999403953</v>
      </c>
      <c r="O3093" s="411"/>
      <c r="P3093" s="485">
        <f t="shared" ca="1" si="1506"/>
        <v>1.6420949074073434</v>
      </c>
      <c r="Q3093" s="484">
        <f t="shared" ca="1" si="1507"/>
        <v>1.6422337962962323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9.25</v>
      </c>
      <c r="H3094" s="407">
        <f t="shared" si="1574"/>
        <v>1.2</v>
      </c>
      <c r="I3094" s="407">
        <f t="shared" ref="I3094:I3109" si="1575">F3094+G3094</f>
        <v>10.95</v>
      </c>
      <c r="J3094" s="407">
        <f t="shared" ref="J3094:J3109" si="1576">I3094+R3094</f>
        <v>11.059999999403953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11.45</v>
      </c>
      <c r="N3094" s="410">
        <f t="shared" ref="N3094:N3109" si="1579">J3094+L3094</f>
        <v>11.559999999403953</v>
      </c>
      <c r="O3094" s="411"/>
      <c r="P3094" s="485">
        <f t="shared" ref="P3094:P3109" ca="1" si="1580">Q3093+TIME(0,0,RANDBETWEEN(20,25))</f>
        <v>1.6424768518517878</v>
      </c>
      <c r="Q3094" s="484">
        <f t="shared" ref="Q3094:Q3109" ca="1" si="1581">P3094+TIME(0,0,RANDBETWEEN(12,15))</f>
        <v>1.6426157407406767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9.25</v>
      </c>
      <c r="H3095" s="407">
        <f t="shared" si="1583"/>
        <v>1.2</v>
      </c>
      <c r="I3095" s="407">
        <f t="shared" si="1575"/>
        <v>10.95</v>
      </c>
      <c r="J3095" s="407">
        <f t="shared" si="1576"/>
        <v>11.059999999403953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11.45</v>
      </c>
      <c r="N3095" s="410">
        <f t="shared" si="1579"/>
        <v>11.559999999403953</v>
      </c>
      <c r="O3095" s="411"/>
      <c r="P3095" s="485">
        <f t="shared" ca="1" si="1580"/>
        <v>1.6429050925925286</v>
      </c>
      <c r="Q3095" s="484">
        <f t="shared" ca="1" si="1581"/>
        <v>1.6430439814814175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9.25</v>
      </c>
      <c r="H3096" s="407">
        <f t="shared" si="1584"/>
        <v>1.2</v>
      </c>
      <c r="I3096" s="407">
        <f t="shared" si="1575"/>
        <v>10.95</v>
      </c>
      <c r="J3096" s="407">
        <f t="shared" si="1576"/>
        <v>11.059999999403953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11.45</v>
      </c>
      <c r="N3096" s="410">
        <f t="shared" si="1579"/>
        <v>11.559999999403953</v>
      </c>
      <c r="O3096" s="411"/>
      <c r="P3096" s="485">
        <f t="shared" ca="1" si="1580"/>
        <v>1.6433333333332694</v>
      </c>
      <c r="Q3096" s="484">
        <f t="shared" ca="1" si="1581"/>
        <v>1.6435069444443804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9.25</v>
      </c>
      <c r="H3097" s="407">
        <f t="shared" si="1585"/>
        <v>1.2</v>
      </c>
      <c r="I3097" s="407">
        <f t="shared" si="1575"/>
        <v>10.95</v>
      </c>
      <c r="J3097" s="407">
        <f t="shared" si="1576"/>
        <v>11.059999999403953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11.45</v>
      </c>
      <c r="N3097" s="410">
        <f t="shared" si="1579"/>
        <v>11.559999999403953</v>
      </c>
      <c r="O3097" s="411"/>
      <c r="P3097" s="485">
        <f t="shared" ca="1" si="1580"/>
        <v>1.6437615740740099</v>
      </c>
      <c r="Q3097" s="484">
        <f t="shared" ca="1" si="1581"/>
        <v>1.6439351851851209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9.25</v>
      </c>
      <c r="H3098" s="407">
        <f t="shared" si="1586"/>
        <v>1.2</v>
      </c>
      <c r="I3098" s="407">
        <f t="shared" si="1575"/>
        <v>10.95</v>
      </c>
      <c r="J3098" s="407">
        <f t="shared" si="1576"/>
        <v>11.059999999403953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11.45</v>
      </c>
      <c r="N3098" s="410">
        <f t="shared" si="1579"/>
        <v>11.559999999403953</v>
      </c>
      <c r="O3098" s="411"/>
      <c r="P3098" s="485">
        <f t="shared" ca="1" si="1580"/>
        <v>1.6441782407406764</v>
      </c>
      <c r="Q3098" s="484">
        <f t="shared" ca="1" si="1581"/>
        <v>1.6443402777777134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9.25</v>
      </c>
      <c r="H3099" s="407">
        <f t="shared" si="1587"/>
        <v>1.2</v>
      </c>
      <c r="I3099" s="407">
        <f t="shared" si="1575"/>
        <v>10.95</v>
      </c>
      <c r="J3099" s="407">
        <f t="shared" si="1576"/>
        <v>11.059999999403953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11.45</v>
      </c>
      <c r="N3099" s="410">
        <f t="shared" si="1579"/>
        <v>11.559999999403953</v>
      </c>
      <c r="O3099" s="411"/>
      <c r="P3099" s="485">
        <f t="shared" ca="1" si="1580"/>
        <v>1.6445949074073429</v>
      </c>
      <c r="Q3099" s="484">
        <f t="shared" ca="1" si="1581"/>
        <v>1.6447453703703059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9.25</v>
      </c>
      <c r="H3100" s="407">
        <f t="shared" si="1588"/>
        <v>1.2</v>
      </c>
      <c r="I3100" s="407">
        <f t="shared" si="1575"/>
        <v>10.95</v>
      </c>
      <c r="J3100" s="407">
        <f t="shared" si="1576"/>
        <v>11.059999999403953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11.45</v>
      </c>
      <c r="N3100" s="410">
        <f t="shared" si="1579"/>
        <v>11.559999999403953</v>
      </c>
      <c r="O3100" s="411"/>
      <c r="P3100" s="485">
        <f t="shared" ca="1" si="1580"/>
        <v>1.6449999999999354</v>
      </c>
      <c r="Q3100" s="484">
        <f t="shared" ca="1" si="1581"/>
        <v>1.6451504629628984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9.25</v>
      </c>
      <c r="H3101" s="407">
        <f t="shared" si="1589"/>
        <v>1.2</v>
      </c>
      <c r="I3101" s="407">
        <f t="shared" si="1575"/>
        <v>10.95</v>
      </c>
      <c r="J3101" s="407">
        <f t="shared" si="1576"/>
        <v>11.059999999403953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11.45</v>
      </c>
      <c r="N3101" s="410">
        <f t="shared" si="1579"/>
        <v>11.559999999403953</v>
      </c>
      <c r="O3101" s="411"/>
      <c r="P3101" s="485">
        <f t="shared" ca="1" si="1580"/>
        <v>1.6454282407406762</v>
      </c>
      <c r="Q3101" s="484">
        <f t="shared" ca="1" si="1581"/>
        <v>1.6455787037036391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9.25</v>
      </c>
      <c r="H3102" s="407">
        <f t="shared" si="1590"/>
        <v>1.2</v>
      </c>
      <c r="I3102" s="407">
        <f t="shared" si="1575"/>
        <v>10.95</v>
      </c>
      <c r="J3102" s="407">
        <f t="shared" si="1576"/>
        <v>11.059999999403953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11.45</v>
      </c>
      <c r="N3102" s="410">
        <f t="shared" si="1579"/>
        <v>11.559999999403953</v>
      </c>
      <c r="O3102" s="411"/>
      <c r="P3102" s="485">
        <f t="shared" ca="1" si="1580"/>
        <v>1.6458101851851206</v>
      </c>
      <c r="Q3102" s="484">
        <f t="shared" ca="1" si="1581"/>
        <v>1.6459606481480835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9.25</v>
      </c>
      <c r="H3103" s="407">
        <f t="shared" si="1591"/>
        <v>1.2</v>
      </c>
      <c r="I3103" s="407">
        <f t="shared" si="1575"/>
        <v>10.95</v>
      </c>
      <c r="J3103" s="407">
        <f t="shared" si="1576"/>
        <v>11.059999999403953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11.45</v>
      </c>
      <c r="N3103" s="410">
        <f t="shared" si="1579"/>
        <v>11.559999999403953</v>
      </c>
      <c r="O3103" s="411"/>
      <c r="P3103" s="485">
        <f t="shared" ca="1" si="1580"/>
        <v>1.6462384259258613</v>
      </c>
      <c r="Q3103" s="484">
        <f t="shared" ca="1" si="1581"/>
        <v>1.6464120370369724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9.25</v>
      </c>
      <c r="H3104" s="407">
        <f t="shared" si="1592"/>
        <v>1.2</v>
      </c>
      <c r="I3104" s="407">
        <f t="shared" si="1575"/>
        <v>10.95</v>
      </c>
      <c r="J3104" s="407">
        <f t="shared" si="1576"/>
        <v>11.059999999403953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11.45</v>
      </c>
      <c r="N3104" s="410">
        <f t="shared" si="1579"/>
        <v>11.559999999403953</v>
      </c>
      <c r="O3104" s="411"/>
      <c r="P3104" s="485">
        <f t="shared" ca="1" si="1580"/>
        <v>1.6466435185184538</v>
      </c>
      <c r="Q3104" s="484">
        <f t="shared" ca="1" si="1581"/>
        <v>1.6468055555554908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9.25</v>
      </c>
      <c r="H3105" s="407">
        <f t="shared" si="1593"/>
        <v>1.2</v>
      </c>
      <c r="I3105" s="407">
        <f t="shared" si="1575"/>
        <v>10.95</v>
      </c>
      <c r="J3105" s="407">
        <f t="shared" si="1576"/>
        <v>11.059999999403953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11.45</v>
      </c>
      <c r="N3105" s="410">
        <f t="shared" si="1579"/>
        <v>11.559999999403953</v>
      </c>
      <c r="O3105" s="411"/>
      <c r="P3105" s="485">
        <f t="shared" ca="1" si="1580"/>
        <v>1.6470949074073427</v>
      </c>
      <c r="Q3105" s="484">
        <f t="shared" ca="1" si="1581"/>
        <v>1.6472569444443796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9.25</v>
      </c>
      <c r="H3106" s="407">
        <f t="shared" si="1595"/>
        <v>1.2</v>
      </c>
      <c r="I3106" s="407">
        <f t="shared" si="1575"/>
        <v>10.95</v>
      </c>
      <c r="J3106" s="407">
        <f t="shared" si="1576"/>
        <v>11.059999999403953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11.45</v>
      </c>
      <c r="N3106" s="410">
        <f t="shared" si="1579"/>
        <v>11.559999999403953</v>
      </c>
      <c r="O3106" s="411"/>
      <c r="P3106" s="485">
        <f t="shared" ca="1" si="1580"/>
        <v>1.6474884259258611</v>
      </c>
      <c r="Q3106" s="484">
        <f t="shared" ca="1" si="1581"/>
        <v>1.6476620370369721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9.25</v>
      </c>
      <c r="H3107" s="407">
        <f t="shared" si="1597"/>
        <v>1.2</v>
      </c>
      <c r="I3107" s="407">
        <f t="shared" si="1575"/>
        <v>10.95</v>
      </c>
      <c r="J3107" s="407">
        <f t="shared" si="1576"/>
        <v>11.059999999403953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11.45</v>
      </c>
      <c r="N3107" s="410">
        <f t="shared" si="1579"/>
        <v>11.559999999403953</v>
      </c>
      <c r="O3107" s="411"/>
      <c r="P3107" s="485">
        <f t="shared" ca="1" si="1580"/>
        <v>1.6479050925925276</v>
      </c>
      <c r="Q3107" s="484">
        <f t="shared" ca="1" si="1581"/>
        <v>1.6480671296295646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9.25</v>
      </c>
      <c r="H3108" s="407">
        <f t="shared" si="1598"/>
        <v>1.2</v>
      </c>
      <c r="I3108" s="407">
        <f t="shared" si="1575"/>
        <v>10.95</v>
      </c>
      <c r="J3108" s="407">
        <f t="shared" si="1576"/>
        <v>11.059999999403953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11.45</v>
      </c>
      <c r="N3108" s="410">
        <f t="shared" si="1579"/>
        <v>11.559999999403953</v>
      </c>
      <c r="O3108" s="411"/>
      <c r="P3108" s="485">
        <f t="shared" ca="1" si="1580"/>
        <v>1.6483333333332684</v>
      </c>
      <c r="Q3108" s="484">
        <f t="shared" ca="1" si="1581"/>
        <v>1.6484722222221573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9.25</v>
      </c>
      <c r="H3109" s="407">
        <f t="shared" si="1599"/>
        <v>1.2</v>
      </c>
      <c r="I3109" s="407">
        <f t="shared" si="1575"/>
        <v>10.95</v>
      </c>
      <c r="J3109" s="407">
        <f t="shared" si="1576"/>
        <v>11.059999999403953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11.45</v>
      </c>
      <c r="N3109" s="410">
        <f t="shared" si="1579"/>
        <v>11.559999999403953</v>
      </c>
      <c r="O3109" s="411"/>
      <c r="P3109" s="485">
        <f t="shared" ca="1" si="1580"/>
        <v>1.6487615740740091</v>
      </c>
      <c r="Q3109" s="484">
        <f t="shared" ca="1" si="1581"/>
        <v>1.6489236111110461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30" t="s">
        <v>475</v>
      </c>
      <c r="B3340" s="831"/>
      <c r="C3340" s="832"/>
      <c r="D3340" s="471"/>
      <c r="E3340" s="465"/>
      <c r="F3340" s="833"/>
      <c r="G3340" s="833"/>
      <c r="H3340" s="413"/>
      <c r="I3340" s="414"/>
      <c r="J3340" s="414"/>
      <c r="K3340" s="413"/>
      <c r="L3340" s="413"/>
      <c r="M3340" s="414">
        <f>ROUND(SUBTOTAL(109,M17:M547),2)</f>
        <v>6079.95</v>
      </c>
      <c r="N3340" s="414">
        <f>ROUND(SUBTOTAL(109,N17:N547),2)</f>
        <v>6122.28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34" t="s">
        <v>301</v>
      </c>
      <c r="B3342" s="835"/>
      <c r="C3342" s="835"/>
      <c r="D3342" s="835"/>
      <c r="E3342" s="835"/>
      <c r="F3342" s="835"/>
      <c r="G3342" s="835"/>
      <c r="H3342" s="836"/>
      <c r="I3342" s="840" t="s">
        <v>303</v>
      </c>
      <c r="J3342" s="841"/>
      <c r="K3342" s="841"/>
      <c r="L3342" s="841"/>
      <c r="M3342" s="841"/>
      <c r="N3342" s="841"/>
      <c r="O3342" s="84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37"/>
      <c r="B3343" s="838"/>
      <c r="C3343" s="838"/>
      <c r="D3343" s="838"/>
      <c r="E3343" s="838"/>
      <c r="F3343" s="838"/>
      <c r="G3343" s="838"/>
      <c r="H3343" s="839"/>
      <c r="I3343" s="843"/>
      <c r="J3343" s="844"/>
      <c r="K3343" s="844"/>
      <c r="L3343" s="844"/>
      <c r="M3343" s="844"/>
      <c r="N3343" s="844"/>
      <c r="O3343" s="84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804" t="s">
        <v>412</v>
      </c>
      <c r="B3344" s="805"/>
      <c r="C3344" s="805"/>
      <c r="D3344" s="805"/>
      <c r="E3344" s="805"/>
      <c r="F3344" s="805"/>
      <c r="G3344" s="805"/>
      <c r="H3344" s="806"/>
      <c r="I3344" s="807" t="s">
        <v>342</v>
      </c>
      <c r="J3344" s="808"/>
      <c r="K3344" s="808"/>
      <c r="L3344" s="808"/>
      <c r="M3344" s="808"/>
      <c r="N3344" s="808"/>
      <c r="O3344" s="809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810" t="s">
        <v>184</v>
      </c>
      <c r="B3345" s="811"/>
      <c r="C3345" s="811"/>
      <c r="D3345" s="811"/>
      <c r="E3345" s="811"/>
      <c r="F3345" s="811"/>
      <c r="G3345" s="811"/>
      <c r="H3345" s="812"/>
      <c r="I3345" s="819" t="s">
        <v>514</v>
      </c>
      <c r="J3345" s="820"/>
      <c r="K3345" s="820"/>
      <c r="L3345" s="820"/>
      <c r="M3345" s="820"/>
      <c r="N3345" s="820"/>
      <c r="O3345" s="821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813"/>
      <c r="B3346" s="814"/>
      <c r="C3346" s="814"/>
      <c r="D3346" s="814"/>
      <c r="E3346" s="814"/>
      <c r="F3346" s="814"/>
      <c r="G3346" s="814"/>
      <c r="H3346" s="815"/>
      <c r="I3346" s="822"/>
      <c r="J3346" s="823"/>
      <c r="K3346" s="823"/>
      <c r="L3346" s="823"/>
      <c r="M3346" s="823"/>
      <c r="N3346" s="823"/>
      <c r="O3346" s="824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813"/>
      <c r="B3347" s="814"/>
      <c r="C3347" s="814"/>
      <c r="D3347" s="814"/>
      <c r="E3347" s="814"/>
      <c r="F3347" s="814"/>
      <c r="G3347" s="814"/>
      <c r="H3347" s="815"/>
      <c r="I3347" s="822"/>
      <c r="J3347" s="823"/>
      <c r="K3347" s="823"/>
      <c r="L3347" s="823"/>
      <c r="M3347" s="823"/>
      <c r="N3347" s="823"/>
      <c r="O3347" s="824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813"/>
      <c r="B3348" s="814"/>
      <c r="C3348" s="814"/>
      <c r="D3348" s="814"/>
      <c r="E3348" s="814"/>
      <c r="F3348" s="814"/>
      <c r="G3348" s="814"/>
      <c r="H3348" s="815"/>
      <c r="I3348" s="822"/>
      <c r="J3348" s="823"/>
      <c r="K3348" s="823"/>
      <c r="L3348" s="823"/>
      <c r="M3348" s="823"/>
      <c r="N3348" s="823"/>
      <c r="O3348" s="824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813"/>
      <c r="B3349" s="814"/>
      <c r="C3349" s="814"/>
      <c r="D3349" s="814"/>
      <c r="E3349" s="814"/>
      <c r="F3349" s="814"/>
      <c r="G3349" s="814"/>
      <c r="H3349" s="815"/>
      <c r="I3349" s="822"/>
      <c r="J3349" s="823"/>
      <c r="K3349" s="823"/>
      <c r="L3349" s="823"/>
      <c r="M3349" s="823"/>
      <c r="N3349" s="823"/>
      <c r="O3349" s="824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813"/>
      <c r="B3350" s="814"/>
      <c r="C3350" s="814"/>
      <c r="D3350" s="814"/>
      <c r="E3350" s="814"/>
      <c r="F3350" s="814"/>
      <c r="G3350" s="814"/>
      <c r="H3350" s="815"/>
      <c r="I3350" s="822"/>
      <c r="J3350" s="823"/>
      <c r="K3350" s="823"/>
      <c r="L3350" s="823"/>
      <c r="M3350" s="823"/>
      <c r="N3350" s="823"/>
      <c r="O3350" s="824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813"/>
      <c r="B3351" s="814"/>
      <c r="C3351" s="814"/>
      <c r="D3351" s="814"/>
      <c r="E3351" s="814"/>
      <c r="F3351" s="814"/>
      <c r="G3351" s="814"/>
      <c r="H3351" s="815"/>
      <c r="I3351" s="822"/>
      <c r="J3351" s="823"/>
      <c r="K3351" s="823"/>
      <c r="L3351" s="823"/>
      <c r="M3351" s="823"/>
      <c r="N3351" s="823"/>
      <c r="O3351" s="824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813"/>
      <c r="B3352" s="814"/>
      <c r="C3352" s="814"/>
      <c r="D3352" s="814"/>
      <c r="E3352" s="814"/>
      <c r="F3352" s="814"/>
      <c r="G3352" s="814"/>
      <c r="H3352" s="815"/>
      <c r="I3352" s="822"/>
      <c r="J3352" s="823"/>
      <c r="K3352" s="823"/>
      <c r="L3352" s="823"/>
      <c r="M3352" s="823"/>
      <c r="N3352" s="823"/>
      <c r="O3352" s="824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816"/>
      <c r="B3353" s="817"/>
      <c r="C3353" s="817"/>
      <c r="D3353" s="817"/>
      <c r="E3353" s="817"/>
      <c r="F3353" s="817"/>
      <c r="G3353" s="817"/>
      <c r="H3353" s="818"/>
      <c r="I3353" s="825"/>
      <c r="J3353" s="826"/>
      <c r="K3353" s="826"/>
      <c r="L3353" s="826"/>
      <c r="M3353" s="826"/>
      <c r="N3353" s="826"/>
      <c r="O3353" s="827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270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250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270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250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250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250</v>
      </c>
      <c r="Q3576" s="394">
        <f t="shared" ca="1" si="1611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270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270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250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250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250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270</v>
      </c>
      <c r="Q3605" s="394">
        <f t="shared" ca="1" si="1613"/>
        <v>30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250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250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250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270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270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250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270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270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270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250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270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250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270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270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250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270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270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270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260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250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250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270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270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270</v>
      </c>
      <c r="Q3737" s="394">
        <f t="shared" ca="1" si="1617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270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250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270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270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270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250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250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270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270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260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250</v>
      </c>
      <c r="Q3790" s="394">
        <f t="shared" ca="1" si="1619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270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270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270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270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250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270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250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250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270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270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250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250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30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270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250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250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250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270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270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30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30</v>
      </c>
      <c r="AA3872" s="400"/>
    </row>
    <row r="3873" spans="16:27">
      <c r="P3873" s="394">
        <f t="shared" ca="1" si="1620"/>
        <v>250</v>
      </c>
      <c r="Q3873" s="394">
        <f t="shared" ca="1" si="1621"/>
        <v>40</v>
      </c>
      <c r="AA3873" s="400"/>
    </row>
    <row r="3874" spans="16:27">
      <c r="P3874" s="394">
        <f t="shared" ca="1" si="1620"/>
        <v>270</v>
      </c>
      <c r="Q3874" s="394">
        <f t="shared" ca="1" si="1621"/>
        <v>30</v>
      </c>
      <c r="AA3874" s="400"/>
    </row>
    <row r="3875" spans="16:27">
      <c r="P3875" s="394">
        <f t="shared" ca="1" si="1620"/>
        <v>260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40</v>
      </c>
      <c r="AA3876" s="400"/>
    </row>
    <row r="3877" spans="16:27">
      <c r="P3877" s="394">
        <f t="shared" ca="1" si="1620"/>
        <v>270</v>
      </c>
      <c r="Q3877" s="394">
        <f t="shared" ca="1" si="1621"/>
        <v>30</v>
      </c>
      <c r="AA3877" s="400"/>
    </row>
    <row r="3878" spans="16:27">
      <c r="P3878" s="394">
        <f t="shared" ca="1" si="1620"/>
        <v>270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260</v>
      </c>
      <c r="Q3880" s="394">
        <f t="shared" ca="1" si="1621"/>
        <v>30</v>
      </c>
    </row>
    <row r="3881" spans="16:27">
      <c r="P3881" s="394">
        <f t="shared" ca="1" si="1620"/>
        <v>260</v>
      </c>
      <c r="Q3881" s="394">
        <f t="shared" ca="1" si="1621"/>
        <v>30</v>
      </c>
    </row>
    <row r="3882" spans="16:27">
      <c r="P3882" s="394">
        <f t="shared" ca="1" si="1620"/>
        <v>270</v>
      </c>
      <c r="Q3882" s="394">
        <f t="shared" ca="1" si="1621"/>
        <v>40</v>
      </c>
    </row>
    <row r="3883" spans="16:27">
      <c r="P3883" s="394">
        <f t="shared" ca="1" si="1620"/>
        <v>270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11+470- Km 11+531,20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795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796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737"/>
      <c r="C23" s="737"/>
      <c r="D23" s="737"/>
      <c r="E23" s="865"/>
      <c r="F23" s="864"/>
      <c r="G23" s="737"/>
      <c r="H23" s="737"/>
      <c r="I23" s="737"/>
      <c r="J23" s="865"/>
    </row>
    <row r="24" spans="1:14" ht="15" customHeight="1">
      <c r="A24" s="864"/>
      <c r="B24" s="737"/>
      <c r="C24" s="737"/>
      <c r="D24" s="737"/>
      <c r="E24" s="865"/>
      <c r="F24" s="864"/>
      <c r="G24" s="737"/>
      <c r="H24" s="737"/>
      <c r="I24" s="737"/>
      <c r="J24" s="865"/>
    </row>
    <row r="25" spans="1:14" ht="15" customHeight="1">
      <c r="A25" s="864"/>
      <c r="B25" s="737"/>
      <c r="C25" s="737"/>
      <c r="D25" s="737"/>
      <c r="E25" s="865"/>
      <c r="F25" s="864"/>
      <c r="G25" s="737"/>
      <c r="H25" s="737"/>
      <c r="I25" s="737"/>
      <c r="J25" s="865"/>
    </row>
    <row r="26" spans="1:14" ht="15" customHeight="1">
      <c r="A26" s="864"/>
      <c r="B26" s="737"/>
      <c r="C26" s="737"/>
      <c r="D26" s="737"/>
      <c r="E26" s="865"/>
      <c r="F26" s="864"/>
      <c r="G26" s="737"/>
      <c r="H26" s="737"/>
      <c r="I26" s="737"/>
      <c r="J26" s="865"/>
    </row>
    <row r="27" spans="1:14" ht="15" customHeight="1">
      <c r="A27" s="864"/>
      <c r="B27" s="737"/>
      <c r="C27" s="737"/>
      <c r="D27" s="737"/>
      <c r="E27" s="865"/>
      <c r="F27" s="864"/>
      <c r="G27" s="737"/>
      <c r="H27" s="737"/>
      <c r="I27" s="737"/>
      <c r="J27" s="865"/>
    </row>
    <row r="28" spans="1:14" ht="15" customHeight="1">
      <c r="A28" s="864"/>
      <c r="B28" s="737"/>
      <c r="C28" s="737"/>
      <c r="D28" s="737"/>
      <c r="E28" s="865"/>
      <c r="F28" s="864"/>
      <c r="G28" s="737"/>
      <c r="H28" s="737"/>
      <c r="I28" s="737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5" t="s">
        <v>301</v>
      </c>
      <c r="B65" s="725"/>
      <c r="C65" s="725"/>
      <c r="D65" s="725"/>
      <c r="E65" s="725"/>
      <c r="F65" s="725"/>
      <c r="G65" s="724" t="s">
        <v>303</v>
      </c>
      <c r="H65" s="724"/>
      <c r="I65" s="724"/>
      <c r="J65" s="724"/>
      <c r="K65" s="724"/>
    </row>
    <row r="66" spans="1:11" s="205" customFormat="1" ht="15.6">
      <c r="A66" s="725"/>
      <c r="B66" s="725"/>
      <c r="C66" s="725"/>
      <c r="D66" s="725"/>
      <c r="E66" s="725"/>
      <c r="F66" s="725"/>
      <c r="G66" s="724"/>
      <c r="H66" s="724"/>
      <c r="I66" s="724"/>
      <c r="J66" s="724"/>
      <c r="K66" s="724"/>
    </row>
    <row r="67" spans="1:11" s="205" customFormat="1" ht="33.75" customHeight="1">
      <c r="A67" s="594" t="s">
        <v>302</v>
      </c>
      <c r="B67" s="594"/>
      <c r="C67" s="594"/>
      <c r="D67" s="594"/>
      <c r="E67" s="594"/>
      <c r="F67" s="594"/>
      <c r="G67" s="908" t="s">
        <v>344</v>
      </c>
      <c r="H67" s="908"/>
      <c r="I67" s="908"/>
      <c r="J67" s="908"/>
      <c r="K67" s="908"/>
    </row>
    <row r="68" spans="1:11" s="205" customFormat="1" ht="15.6">
      <c r="A68" s="758" t="s">
        <v>295</v>
      </c>
      <c r="B68" s="759"/>
      <c r="C68" s="759"/>
      <c r="D68" s="759"/>
      <c r="E68" s="759"/>
      <c r="F68" s="760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761"/>
      <c r="B69" s="762"/>
      <c r="C69" s="762"/>
      <c r="D69" s="762"/>
      <c r="E69" s="762"/>
      <c r="F69" s="763"/>
      <c r="G69" s="912"/>
      <c r="H69" s="913"/>
      <c r="I69" s="913"/>
      <c r="J69" s="913"/>
      <c r="K69" s="914"/>
    </row>
    <row r="70" spans="1:11" s="205" customFormat="1" ht="27.75" customHeight="1">
      <c r="A70" s="761"/>
      <c r="B70" s="762"/>
      <c r="C70" s="762"/>
      <c r="D70" s="762"/>
      <c r="E70" s="762"/>
      <c r="F70" s="763"/>
      <c r="G70" s="912"/>
      <c r="H70" s="913"/>
      <c r="I70" s="913"/>
      <c r="J70" s="913"/>
      <c r="K70" s="914"/>
    </row>
    <row r="71" spans="1:11" ht="27.75" customHeight="1">
      <c r="A71" s="761"/>
      <c r="B71" s="762"/>
      <c r="C71" s="762"/>
      <c r="D71" s="762"/>
      <c r="E71" s="762"/>
      <c r="F71" s="763"/>
      <c r="G71" s="912"/>
      <c r="H71" s="913"/>
      <c r="I71" s="913"/>
      <c r="J71" s="913"/>
      <c r="K71" s="914"/>
    </row>
    <row r="72" spans="1:11">
      <c r="A72" s="761"/>
      <c r="B72" s="762"/>
      <c r="C72" s="762"/>
      <c r="D72" s="762"/>
      <c r="E72" s="762"/>
      <c r="F72" s="763"/>
      <c r="G72" s="912"/>
      <c r="H72" s="913"/>
      <c r="I72" s="913"/>
      <c r="J72" s="913"/>
      <c r="K72" s="914"/>
    </row>
    <row r="73" spans="1:11">
      <c r="A73" s="764"/>
      <c r="B73" s="765"/>
      <c r="C73" s="765"/>
      <c r="D73" s="765"/>
      <c r="E73" s="765"/>
      <c r="F73" s="766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7" t="e">
        <f>UPPER(#REF!)</f>
        <v>#REF!</v>
      </c>
      <c r="B1" s="687"/>
      <c r="C1" s="687"/>
      <c r="D1" s="687"/>
      <c r="E1" s="687"/>
      <c r="F1" s="687"/>
      <c r="G1" s="687"/>
      <c r="H1" s="687"/>
      <c r="I1" s="687"/>
      <c r="J1" s="5" t="s">
        <v>3</v>
      </c>
      <c r="K1" s="24">
        <v>1</v>
      </c>
    </row>
    <row r="2" spans="1:12" ht="24" customHeight="1">
      <c r="A2" s="687" t="e">
        <f>UPPER(#REF!)</f>
        <v>#REF!</v>
      </c>
      <c r="B2" s="687"/>
      <c r="C2" s="687"/>
      <c r="D2" s="687"/>
      <c r="E2" s="687"/>
      <c r="F2" s="687"/>
      <c r="G2" s="687"/>
      <c r="H2" s="687"/>
      <c r="I2" s="687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2026-04-21T07:29:30Z</dcterms:modified>
</cp:coreProperties>
</file>