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ockhanh.trinh\Desktop\Bong\"/>
    </mc:Choice>
  </mc:AlternateContent>
  <xr:revisionPtr revIDLastSave="0" documentId="13_ncr:1_{FB9C9964-6566-453D-9AD7-FD7EF79755BA}" xr6:coauthVersionLast="47" xr6:coauthVersionMax="47" xr10:uidLastSave="{00000000-0000-0000-0000-000000000000}"/>
  <bookViews>
    <workbookView xWindow="504" yWindow="0" windowWidth="11232" windowHeight="13776" xr2:uid="{4A614241-C8B6-4573-9748-E38755C87DA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21" i="1"/>
  <c r="E21" i="1" s="1" a="1"/>
  <c r="E21" i="1" s="1"/>
  <c r="G18" i="1"/>
  <c r="F18" i="1" s="1" a="1"/>
  <c r="F18" i="1" s="1"/>
  <c r="F20" i="1" a="1"/>
  <c r="F20" i="1" s="1"/>
  <c r="E20" i="1" a="1"/>
  <c r="E20" i="1" s="1"/>
  <c r="E18" i="1" a="1"/>
  <c r="E18" i="1" s="1"/>
  <c r="G19" i="1"/>
  <c r="E19" i="1" s="1" a="1"/>
  <c r="E19" i="1" s="1"/>
  <c r="G17" i="1"/>
  <c r="E17" i="1" s="1" a="1"/>
  <c r="E17" i="1" s="1"/>
  <c r="G16" i="1"/>
  <c r="G15" i="1"/>
  <c r="E15" i="1" s="1" a="1"/>
  <c r="E15" i="1" s="1"/>
  <c r="G14" i="1"/>
  <c r="G13" i="1"/>
  <c r="F21" i="1" l="1" a="1"/>
  <c r="F21" i="1" s="1"/>
  <c r="F19" i="1" a="1"/>
  <c r="F19" i="1" s="1"/>
  <c r="F17" i="1" a="1"/>
  <c r="F17" i="1" s="1"/>
  <c r="F15" i="1" a="1"/>
  <c r="F15" i="1" s="1"/>
  <c r="F13" i="1" a="1"/>
  <c r="F13" i="1" s="1"/>
  <c r="E13" i="1" a="1"/>
  <c r="E13" i="1" s="1"/>
  <c r="C13" i="1" a="1"/>
  <c r="C13" i="1" s="1"/>
  <c r="D13" i="1" a="1"/>
  <c r="D13" i="1" s="1"/>
  <c r="F14" i="1" a="1"/>
  <c r="F14" i="1" s="1"/>
  <c r="E14" i="1" a="1"/>
  <c r="E14" i="1" s="1"/>
  <c r="E16" i="1" a="1"/>
  <c r="E16" i="1" s="1"/>
  <c r="F16" i="1" a="1"/>
  <c r="F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<sst xmlns="http://schemas.openxmlformats.org/spreadsheetml/2006/main" count="8" uniqueCount="8">
  <si>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STT</t>
  </si>
  <si>
    <t>loai xe</t>
  </si>
  <si>
    <t>sk</t>
  </si>
  <si>
    <t>sm</t>
  </si>
  <si>
    <t>gt</t>
  </si>
  <si>
    <t>dai ly</t>
  </si>
  <si>
    <t>Match</t>
  </si>
  <si>
    <t>tay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</si>
</sst>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gockhanh.trinh\Desktop\Bong\Result_2.xlsx" TargetMode="External"/><Relationship Id="rId1" Type="http://schemas.openxmlformats.org/officeDocument/2006/relationships/externalLinkPath" Target="Result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sk</v>
          </cell>
          <cell r="C1" t="str">
            <v>sm</v>
          </cell>
          <cell r="D1" t="str">
            <v>gt</v>
          </cell>
          <cell r="E1" t="str">
            <v>dai ly</v>
          </cell>
          <cell r="F1" t="str">
            <v>Match</v>
          </cell>
        </row>
        <row r="2">
          <cell r="B2" t="str">
            <v>rl</v>
          </cell>
          <cell r="C2" t="str">
            <v>aw</v>
          </cell>
          <cell r="D2">
            <v>30</v>
          </cell>
          <cell r="E2" t="str">
            <v>Tay Nguyen</v>
          </cell>
          <cell r="F2">
            <v>2</v>
          </cell>
        </row>
        <row r="3">
          <cell r="B3" t="str">
            <v>rl</v>
          </cell>
          <cell r="C3" t="str">
            <v>aw</v>
          </cell>
          <cell r="D3">
            <v>30</v>
          </cell>
          <cell r="E3" t="str">
            <v>Tay Nguyen</v>
          </cell>
          <cell r="F3">
            <v>3</v>
          </cell>
        </row>
        <row r="4">
          <cell r="B4" t="str">
            <v>rn</v>
          </cell>
          <cell r="C4" t="str">
            <v>as</v>
          </cell>
          <cell r="D4">
            <v>25</v>
          </cell>
          <cell r="E4" t="str">
            <v>Tay Nguyen</v>
          </cell>
          <cell r="F4">
            <v>4</v>
          </cell>
        </row>
        <row r="5">
          <cell r="B5" t="str">
            <v>rn</v>
          </cell>
          <cell r="C5" t="str">
            <v>as</v>
          </cell>
          <cell r="D5">
            <v>25</v>
          </cell>
          <cell r="E5" t="str">
            <v>Tay Nguyen</v>
          </cell>
          <cell r="F5">
            <v>5</v>
          </cell>
        </row>
        <row r="6">
          <cell r="B6" t="str">
            <v>rn</v>
          </cell>
          <cell r="C6" t="str">
            <v>as</v>
          </cell>
          <cell r="D6">
            <v>25</v>
          </cell>
          <cell r="E6" t="str">
            <v>Tay Nguyen</v>
          </cell>
          <cell r="F6">
            <v>6</v>
          </cell>
        </row>
        <row r="7">
          <cell r="B7" t="str">
            <v>rk</v>
          </cell>
          <cell r="C7" t="str">
            <v>err</v>
          </cell>
          <cell r="D7">
            <v>34</v>
          </cell>
          <cell r="E7" t="str">
            <v>PNK</v>
          </cell>
          <cell r="F7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9095-DE58-4636-BED3-CEB7094A7107}">
  <dimension ref="A4:G21"/>
  <sheetViews>
    <sheetView tabSelected="1" zoomScaleNormal="100" workbookViewId="0">
      <selection activeCell="G13" sqref="G13"/>
    </sheetView>
  </sheetViews>
  <sheetFormatPr defaultRowHeight="14.4" x14ac:dyDescent="0.3"/>
  <sheetData>
    <row r="4" spans="1:7" x14ac:dyDescent="0.3">
      <c r="C4" t="s">
        <v>7</v>
      </c>
    </row>
    <row r="12" spans="1:7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3">
      <c r="C13" t="str" cm="1">
        <f t="array" ref="C13">IF($G13="", "", INDEX([1]Sheet1!$B:$B, MATCH($G13, ROW([1]Sheet1!$B:$B), 0)))</f>
        <v>rl</v>
      </c>
      <c r="D13" t="str" cm="1">
        <f t="array" ref="D13">IF($G13="", "", INDEX([1]Sheet1!$C:$C, MATCH($G13, ROW([1]Sheet1!$C:$C), 0)))</f>
        <v>aw</v>
      </c>
      <c r="E13" cm="1">
        <f t="array" ref="E13">IF($G13="", "", INDEX([1]Sheet1!$D:$D, MATCH($G13, ROW([1]Sheet1!$D:$D), 0)))</f>
        <v>30</v>
      </c>
      <c r="F13" t="str" cm="1">
        <f t="array" ref="F13">IF($G13="", "", INDEX([1]Sheet1!$E:$E, MATCH($G13, ROW([1]Sheet1!$E:$E), 0)))</f>
        <v>Tay Nguyen</v>
      </c>
      <c r="G13">
        <f>IFERROR(SMALL([1]Sheet1!$F:$F, ROW(A1)), "")</f>
        <v>2</v>
      </c>
    </row>
    <row r="14" spans="1:7" x14ac:dyDescent="0.3">
      <c r="E14" cm="1">
        <f t="array" ref="E14">IF($G14="", "", INDEX([1]Sheet1!$D:$D, MATCH($G14, ROW([1]Sheet1!$D:$D), 0)))</f>
        <v>30</v>
      </c>
      <c r="F14" t="str" cm="1">
        <f t="array" ref="F14">IF($G14="", "", INDEX([1]Sheet1!$E:$E, MATCH($G14, ROW([1]Sheet1!$E:$E), 0)))</f>
        <v>Tay Nguyen</v>
      </c>
      <c r="G14">
        <f>IFERROR(SMALL([1]Sheet1!$F:$F, ROW(A2)), "")</f>
        <v>3</v>
      </c>
    </row>
    <row r="15" spans="1:7" x14ac:dyDescent="0.3">
      <c r="E15" cm="1">
        <f t="array" ref="E15">IF($G15="", "", INDEX([1]Sheet1!$D:$D, MATCH($G15, ROW([1]Sheet1!$D:$D), 0)))</f>
        <v>25</v>
      </c>
      <c r="F15" t="str" cm="1">
        <f t="array" ref="F15">IF($G15="", "", INDEX([1]Sheet1!$E:$E, MATCH($G15, ROW([1]Sheet1!$E:$E), 0)))</f>
        <v>Tay Nguyen</v>
      </c>
      <c r="G15">
        <f>IFERROR(SMALL([1]Sheet1!$F:$F, ROW(A3)), "")</f>
        <v>4</v>
      </c>
    </row>
    <row r="16" spans="1:7" x14ac:dyDescent="0.3">
      <c r="E16" cm="1">
        <f t="array" ref="E16">IF($G16="", "", INDEX([1]Sheet1!$D:$D, MATCH($G16, ROW([1]Sheet1!$D:$D), 0)))</f>
        <v>25</v>
      </c>
      <c r="F16" t="str" cm="1">
        <f t="array" ref="F16">IF($G16="", "", INDEX([1]Sheet1!$E:$E, MATCH($G16, ROW([1]Sheet1!$E:$E), 0)))</f>
        <v>Tay Nguyen</v>
      </c>
      <c r="G16">
        <f>IFERROR(SMALL([1]Sheet1!$F:$F, ROW(A4)), "")</f>
        <v>5</v>
      </c>
    </row>
    <row r="17" spans="5:7" x14ac:dyDescent="0.3">
      <c r="E17" cm="1">
        <f t="array" ref="E17">IF($G17="", "", INDEX([1]Sheet1!$D:$D, MATCH($G17, ROW([1]Sheet1!$D:$D), 0)))</f>
        <v>25</v>
      </c>
      <c r="F17" t="str" cm="1">
        <f t="array" ref="F17">IF($G17="", "", INDEX([1]Sheet1!$E:$E, MATCH($G17, ROW([1]Sheet1!$E:$E), 0)))</f>
        <v>Tay Nguyen</v>
      </c>
      <c r="G17">
        <f>IFERROR(SMALL([1]Sheet1!$F:$F, ROW(A5)), "")</f>
        <v>6</v>
      </c>
    </row>
    <row r="18" spans="5:7" x14ac:dyDescent="0.3">
      <c r="E18" t="str" cm="1">
        <f t="array" ref="E18">IF($G18="", "", INDEX([1]Sheet1!$D:$D, MATCH($G18, ROW([1]Sheet1!$D:$D), 0)))</f>
        <v/>
      </c>
      <c r="F18" t="str" cm="1">
        <f t="array" ref="F18">IF($G18="", "", INDEX([1]Sheet1!$E:$E, MATCH($G18, ROW([1]Sheet1!$E:$E), 0)))</f>
        <v/>
      </c>
      <c r="G18" t="str">
        <f>IFERROR(SMALL([1]Sheet1!$F:$F, ROW(A6)), "")</f>
        <v/>
      </c>
    </row>
    <row r="19" spans="5:7" x14ac:dyDescent="0.3">
      <c r="E19" t="str" cm="1">
        <f t="array" ref="E19">IF($G19="", "", INDEX([1]Sheet1!$D:$D, MATCH($G19, ROW([1]Sheet1!$D:$D), 0)))</f>
        <v/>
      </c>
      <c r="F19" t="str" cm="1">
        <f t="array" ref="F19">IF($G19="", "", INDEX([1]Sheet1!$E:$E, MATCH($G19, ROW([1]Sheet1!$E:$E), 0)))</f>
        <v/>
      </c>
      <c r="G19" t="str">
        <f>IFERROR(SMALL([1]Sheet1!$F:$F, ROW(A7)), "")</f>
        <v/>
      </c>
    </row>
    <row r="20" spans="5:7" x14ac:dyDescent="0.3">
      <c r="E20" t="str" cm="1">
        <f t="array" ref="E20">IF($G20="", "", INDEX([1]Sheet1!$D:$D, MATCH($G20, ROW([1]Sheet1!$D:$D), 0)))</f>
        <v/>
      </c>
      <c r="F20" t="str" cm="1">
        <f t="array" ref="F20">IF($G20="", "", INDEX([1]Sheet1!$E:$E, MATCH($G20, ROW([1]Sheet1!$E:$E), 0)))</f>
        <v/>
      </c>
      <c r="G20" t="str">
        <f>IFERROR(SMALL([1]Sheet1!$F:$F, ROW(A8)), "")</f>
        <v/>
      </c>
    </row>
    <row r="21" spans="5:7" x14ac:dyDescent="0.3">
      <c r="E21" t="str" cm="1">
        <f t="array" ref="E21">IF($G21="", "", INDEX([1]Sheet1!$D:$D, MATCH($G21, ROW([1]Sheet1!$D:$D), 0)))</f>
        <v/>
      </c>
      <c r="F21" t="str" cm="1">
        <f t="array" ref="F21">IF($G21="", "", INDEX([1]Sheet1!$E:$E, MATCH($G21, ROW([1]Sheet1!$E:$E), 0)))</f>
        <v/>
      </c>
      <c r="G21" t="str">
        <f>IFERROR(SMALL([1]Sheet1!$F:$F, ROW(A9)),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Trinh</dc:creator>
  <cp:lastModifiedBy>Brandy Trinh</cp:lastModifiedBy>
  <dcterms:created xsi:type="dcterms:W3CDTF">2025-05-29T15:30:30Z</dcterms:created>
  <dcterms:modified xsi:type="dcterms:W3CDTF">2025-05-29T17:27:01Z</dcterms:modified>
</cp:coreProperties>
</file>