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C\Desktop\"/>
    </mc:Choice>
  </mc:AlternateContent>
  <bookViews>
    <workbookView xWindow="0" yWindow="0" windowWidth="28800" windowHeight="1243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1" l="1"/>
  <c r="I4" i="1"/>
  <c r="I3" i="1"/>
  <c r="I2" i="1"/>
  <c r="I6" i="1" l="1"/>
</calcChain>
</file>

<file path=xl/sharedStrings.xml><?xml version="1.0" encoding="utf-8"?>
<sst xmlns="http://schemas.openxmlformats.org/spreadsheetml/2006/main" count="366" uniqueCount="194">
  <si>
    <t>Passed</t>
  </si>
  <si>
    <t>Failed</t>
  </si>
  <si>
    <t>Not Run</t>
  </si>
  <si>
    <t>Not Completed</t>
  </si>
  <si>
    <t>Number of test cases</t>
  </si>
  <si>
    <t>Test Case ID</t>
  </si>
  <si>
    <t>Test Case Description</t>
  </si>
  <si>
    <t>Test Procedures</t>
  </si>
  <si>
    <t>Test Case Expected Result</t>
  </si>
  <si>
    <t>Status</t>
  </si>
  <si>
    <t>Tester</t>
  </si>
  <si>
    <t>Steps to Perform</t>
  </si>
  <si>
    <t>Step Expected Result</t>
  </si>
  <si>
    <t>FUNC 001</t>
  </si>
  <si>
    <t>FUNC 002</t>
  </si>
  <si>
    <t>FUNC 003</t>
  </si>
  <si>
    <t>FUNC 004</t>
  </si>
  <si>
    <t>FUNC 005</t>
  </si>
  <si>
    <t>FUNC 009</t>
  </si>
  <si>
    <t>FUNC 010</t>
  </si>
  <si>
    <t>FUNC 011</t>
  </si>
  <si>
    <t>FUNC 012</t>
  </si>
  <si>
    <t>FUNC 013</t>
  </si>
  <si>
    <t>FUNC 014</t>
  </si>
  <si>
    <t>Developer</t>
  </si>
  <si>
    <t>Not completed</t>
  </si>
  <si>
    <t>FUNC 006</t>
  </si>
  <si>
    <t>FUNC 007</t>
  </si>
  <si>
    <t>FUNC 008</t>
  </si>
  <si>
    <t>Function</t>
  </si>
  <si>
    <t>Go to the URL</t>
  </si>
  <si>
    <t>The home page is showed</t>
  </si>
  <si>
    <t>Under 5.00s</t>
  </si>
  <si>
    <t>Home page</t>
  </si>
  <si>
    <t>Click to Home button</t>
  </si>
  <si>
    <t>Home page is showed</t>
  </si>
  <si>
    <t>Click to About button</t>
  </si>
  <si>
    <t>The About page is showed</t>
  </si>
  <si>
    <t>About page is showed</t>
  </si>
  <si>
    <t>Click to Login button</t>
  </si>
  <si>
    <t>The Home page is showed</t>
  </si>
  <si>
    <t>The Login page is showed</t>
  </si>
  <si>
    <t>Login page is showed</t>
  </si>
  <si>
    <t>Show Menu of category if clicking one category in Menu</t>
  </si>
  <si>
    <t>Clicking one category in list</t>
  </si>
  <si>
    <t>All food of corresponding category is showed</t>
  </si>
  <si>
    <t>Menu page is showed and all food of corresponding category is showed</t>
  </si>
  <si>
    <t>The Menu page is showed</t>
  </si>
  <si>
    <t>Menu page is showed</t>
  </si>
  <si>
    <t>Clicking the Menu</t>
  </si>
  <si>
    <t>All category of food list is showed</t>
  </si>
  <si>
    <t>The Home page is supported all devices</t>
  </si>
  <si>
    <t>Run page in device have width 1920px (Large screen)</t>
  </si>
  <si>
    <t>Run page in device have width 1024px (LCD 19 inches)</t>
  </si>
  <si>
    <t>Run page in device have width 768px (Ipad)</t>
  </si>
  <si>
    <t>Run page in device have width 320px (Iphone 5)</t>
  </si>
  <si>
    <t>1. All element is not overloading. The Best-Seller bar is hidden for Iphone 5 and have motion. 
2. The position of all element is not modified order</t>
  </si>
  <si>
    <t>Show Menu page when clicking "View our Menu"</t>
  </si>
  <si>
    <t>Clicking "View our Menu"</t>
  </si>
  <si>
    <t>Measure time render Home page</t>
  </si>
  <si>
    <t>FUNC 015</t>
  </si>
  <si>
    <t>Clicking one image of food</t>
  </si>
  <si>
    <t>FUNC 016</t>
  </si>
  <si>
    <t>The food detail is showed and have Name, Description and Multiple choice for side dish, can choose the quantity</t>
  </si>
  <si>
    <t>The food detail is showed and have Name, Description and Multiple choice for side dish and can choose the quantity</t>
  </si>
  <si>
    <t>Clicking the "+" button</t>
  </si>
  <si>
    <t>The value of quantity update by formula: quantity &lt;- quantity + 1</t>
  </si>
  <si>
    <t>Show food detail when clicking the image of food and change some properties in it</t>
  </si>
  <si>
    <t>The value of quantity update</t>
  </si>
  <si>
    <t>Clicking the "-" button</t>
  </si>
  <si>
    <t>The value of quantity update by formula: quantity &lt;- (quantity == 0)? 0: quantity - 1</t>
  </si>
  <si>
    <t>The value of quantity update and sure that the value is not under 0</t>
  </si>
  <si>
    <t>Clicking to "Chọn" button and click to "My cart" button out of screen</t>
  </si>
  <si>
    <t>The customer's card is updated when clicking "Chọn" in food detail and  change the quantity of food in it</t>
  </si>
  <si>
    <t>1. The value of quantity update by formula: quantity &lt;- quantity + 1
2. The total price is updated</t>
  </si>
  <si>
    <t>The value of quantity update and the total price is updated</t>
  </si>
  <si>
    <t>The value of quantity update and sure that the value is not under 0 and the total price is updated</t>
  </si>
  <si>
    <t>1. The food is appear in customer's cart
2. Update subtotal, calculate true about tax and total sum
3. Can change the value of quantity</t>
  </si>
  <si>
    <t>1. The value of quantity update
2. The total price is updated</t>
  </si>
  <si>
    <t>The food is listed and show all properties include name of food, quantity can be change and total price. Calculate true about subtotal and total sum</t>
  </si>
  <si>
    <t>Clicking to the garbage button</t>
  </si>
  <si>
    <t>1. The food in list is disappear
2. The total price is updated</t>
  </si>
  <si>
    <t>The food we deleted is disappear and the total price is subtracted true</t>
  </si>
  <si>
    <t>FUNC 017</t>
  </si>
  <si>
    <t>Add food in database and reload the page</t>
  </si>
  <si>
    <t>The list added the food added in database</t>
  </si>
  <si>
    <t>The list don’t appear the food deleted in database</t>
  </si>
  <si>
    <t>The food list is connected to database and export by data storage in database</t>
  </si>
  <si>
    <t>The properties of food is render corresponding all function of each properties</t>
  </si>
  <si>
    <t>The properties of food is updated true about the function</t>
  </si>
  <si>
    <t>Add food in administrator page and reload the page</t>
  </si>
  <si>
    <t>Delete food in administrator page and reload the page</t>
  </si>
  <si>
    <t>Modified properties of food in administrator page and reload the page</t>
  </si>
  <si>
    <t>FUNC 018</t>
  </si>
  <si>
    <t>The Menu page is supported all devices</t>
  </si>
  <si>
    <t>1. The Category bar is center of the screen and hidden for Iphone 5
2. The list food is uniform length, show name, price and description. Can clicking the image of food to see the detail
3. The elements of detail food block not overloading, the order is not modified and all function is ensure true
4. All screen have footer, main and header</t>
  </si>
  <si>
    <t>1. Best Seller bar center the page and hidden in Iphone5 (title + bar) and have motion.
2. Navbar order of items is same
3. Fully header, main and footer</t>
  </si>
  <si>
    <t>1. Category bar center the page and flexible number of item in range, hidden in Iphone5 (title + bar) and have motion.
2. Navbar order of item is same
3. Fully header, main and footer
4. All function from choose the category to add to cart is still true</t>
  </si>
  <si>
    <t>FUNC 019</t>
  </si>
  <si>
    <t>Menu page</t>
  </si>
  <si>
    <t>Can go to other page through clicking in navbar</t>
  </si>
  <si>
    <t>Go to other page through clicking in navbar</t>
  </si>
  <si>
    <t>Clicking to payment</t>
  </si>
  <si>
    <t>Measure time render payment page</t>
  </si>
  <si>
    <t>Under 1.00s</t>
  </si>
  <si>
    <t>Time render is 0.00s</t>
  </si>
  <si>
    <t>Input the invalid card number syntax</t>
  </si>
  <si>
    <t>Popup the warning</t>
  </si>
  <si>
    <t>Input the invalid expiry date</t>
  </si>
  <si>
    <t>Checking the valid of payment</t>
  </si>
  <si>
    <t>Input the invalid CVV</t>
  </si>
  <si>
    <t>The Payment page is supported all devices</t>
  </si>
  <si>
    <t xml:space="preserve">1. The payment block is center of page
2. All screen have footer, main and header
3. All function in FUNC 015 and FUNC 016 still true
</t>
  </si>
  <si>
    <t xml:space="preserve">1. The payment block is center of page and flexible text box
2. All screen have footer, main and header
3. All function in FUNC 015 and FUNC 016 still true
</t>
  </si>
  <si>
    <t>Payment page</t>
  </si>
  <si>
    <t>Payment process is connected to administrator page</t>
  </si>
  <si>
    <t>Doing one payment process and click to "Thanh toán" button</t>
  </si>
  <si>
    <t>Popup the alert</t>
  </si>
  <si>
    <t>Open the administrator page and goto the history database</t>
  </si>
  <si>
    <t>The history database is updated and record the payment</t>
  </si>
  <si>
    <t>The history database is updated and 
record the payment</t>
  </si>
  <si>
    <t>Go to payment page after order food</t>
  </si>
  <si>
    <t>The payment page is showed if customer's card have food</t>
  </si>
  <si>
    <t>The payment page is showed if customer's card have food and popup alert if don’t have food</t>
  </si>
  <si>
    <t>The Home page is showed by default in time in under 5.00s</t>
  </si>
  <si>
    <t xml:space="preserve">Clicking one category in Category bar </t>
  </si>
  <si>
    <t>Measure time render in Menu page</t>
  </si>
  <si>
    <t>Menu page is showed full elements include navbar, slick bar, list of food and footer</t>
  </si>
  <si>
    <t>Menu page is showed full elements</t>
  </si>
  <si>
    <t>Clicking one category</t>
  </si>
  <si>
    <t>Clicking "View our Menu" in Home page</t>
  </si>
  <si>
    <t>Measure time render Menu page</t>
  </si>
  <si>
    <t>Time render is 3.45s</t>
  </si>
  <si>
    <t>Time render is 297.3ms</t>
  </si>
  <si>
    <t>Time render is 88.69ms for Rice, 219.62ms for Noodle,  87.19ms for Pho, 176.94ms for Sticky rice, 145.52ms for Dessert</t>
  </si>
  <si>
    <t>Time render is 440.6ms for Rice, 174.28ms for Noodle,  143.1ms for Pho, 585.4ms for Sticky rice, 480.92ms for Dessert</t>
  </si>
  <si>
    <t>Function Test Cases Restaurant 2.0 - Ver 2.0</t>
  </si>
  <si>
    <t>The Menu page showed when clicking "View our Menu" in Home page in under 1.00s</t>
  </si>
  <si>
    <t>The Menu page is showed when clicking one category in Category bar in under 1.00s</t>
  </si>
  <si>
    <t>The Menu page is showed when clicking one category in Menu bar in under 1.00s</t>
  </si>
  <si>
    <t>Measure the render time of Login page</t>
  </si>
  <si>
    <t>The Login page is showed in under 1.00s</t>
  </si>
  <si>
    <t>Time render is 294.15ms</t>
  </si>
  <si>
    <t>FUNC 020</t>
  </si>
  <si>
    <t>FUNC 021</t>
  </si>
  <si>
    <t>FUNC 022</t>
  </si>
  <si>
    <t>Go to register page if 
clicking the "Tạo tài khoản" button</t>
  </si>
  <si>
    <t>Click to "Tạo tài khoản" button</t>
  </si>
  <si>
    <t>Measure the render time of Register page</t>
  </si>
  <si>
    <t>The Register page is showed</t>
  </si>
  <si>
    <t>For case black field, it popup, other case, it not showed anything</t>
  </si>
  <si>
    <t>Checking the valid of register</t>
  </si>
  <si>
    <t>FUNC 023</t>
  </si>
  <si>
    <t>Input the invalid email</t>
  </si>
  <si>
    <t>Input the invalid username</t>
  </si>
  <si>
    <t>Input the invalid password</t>
  </si>
  <si>
    <t>FUNC 024</t>
  </si>
  <si>
    <t>Go to Login page when clicking "Đã có 
tài khoản" button</t>
  </si>
  <si>
    <t>Clicking to "Đã có tài khoản" button</t>
  </si>
  <si>
    <t>The Login page is supported all devices</t>
  </si>
  <si>
    <t xml:space="preserve">1. The Login form is center the page
2. All elements is not overloadding
3. Have footer, main and header
</t>
  </si>
  <si>
    <t xml:space="preserve">1. The Login form is center the page and flexible text box
2. All elements is not overloadding
3. Have footer, main and header
</t>
  </si>
  <si>
    <t>FUNC 025</t>
  </si>
  <si>
    <t>The Register page is supported all devices</t>
  </si>
  <si>
    <t xml:space="preserve">1. The Register form is center the page
2. All elements is not overloadding
3. Have footer, main and header
</t>
  </si>
  <si>
    <t xml:space="preserve">1. The Register form is center the page and flexible text box
2. All elements is not overloadding
3. Have footer, main and header
</t>
  </si>
  <si>
    <t>The Login page connected to administrator page</t>
  </si>
  <si>
    <t>Login account and password not in database</t>
  </si>
  <si>
    <t>Login account and password in database</t>
  </si>
  <si>
    <t>Return to homepage and Login element in navbar change to Account navbar</t>
  </si>
  <si>
    <t>The Register page connected to administrator page</t>
  </si>
  <si>
    <t>FUNC 026</t>
  </si>
  <si>
    <t>Return to administrator page to check</t>
  </si>
  <si>
    <t>Popup the successfully alert</t>
  </si>
  <si>
    <t>The account database is updated and add the account registered</t>
  </si>
  <si>
    <t>Register successfully register account and click to "Đăng ký" button</t>
  </si>
  <si>
    <t>Login and register page</t>
  </si>
  <si>
    <t>Click to Menu list button</t>
  </si>
  <si>
    <t>The menu page with category list corresponding is showed</t>
  </si>
  <si>
    <t>FUNC 027</t>
  </si>
  <si>
    <t>The Home page supported all popularity browser</t>
  </si>
  <si>
    <t>Test Home page UI in Chrome</t>
  </si>
  <si>
    <t>Test Home page UI in Firefox</t>
  </si>
  <si>
    <t>Test Home page UI in Cốc Cốc</t>
  </si>
  <si>
    <t>Test Home page UI in Opera</t>
  </si>
  <si>
    <t>All function FUNC 001 and FUNC 005 still true</t>
  </si>
  <si>
    <t>FUNC 028</t>
  </si>
  <si>
    <t>FUNC 029</t>
  </si>
  <si>
    <t>All function FUNC 007 and FUNC 014 still true</t>
  </si>
  <si>
    <t>The Menu page supported all popularity browser</t>
  </si>
  <si>
    <t>Test Menu page UI in Chrome</t>
  </si>
  <si>
    <t>Test Menu page UI in Firefox</t>
  </si>
  <si>
    <t>Test Menu page UI in Cốc Cốc</t>
  </si>
  <si>
    <t>Test Menu page UI in Opera</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</si>
</sst>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sz val="11"/>
      <color rgb="FF000000"/>
      <name val="Arial"/>
    </font>
    <font>
      <i/>
      <sz val="11"/>
      <color rgb="FF000000"/>
      <name val="Arial"/>
    </font>
    <font>
      <i/>
      <sz val="11"/>
      <color rgb="FF0000D4"/>
      <name val="Arial"/>
    </font>
    <font>
      <b/>
      <sz val="11"/>
      <color rgb="FF000000"/>
      <name val="Arial"/>
    </font>
    <font>
      <sz val="10"/>
      <name val="Arial"/>
    </font>
    <font>
      <sz val="11"/>
      <color rgb="FF000000"/>
      <name val="Arial"/>
      <family val="2"/>
    </font>
    <font>
      <sz val="10"/>
      <name val="Arial"/>
      <family val="2"/>
    </font>
    <font>
      <sz val="11"/>
      <name val="Arial"/>
      <family val="2"/>
    </font>
    <font>
      <sz val="11"/>
      <color theme="1"/>
      <name val="Arial"/>
      <family val="2"/>
    </font>
    <font>
      <b/>
      <sz val="11"/>
      <color rgb="FF000000"/>
      <name val="Arial"/>
      <family val="2"/>
    </font>
    <font>
      <i/>
      <sz val="20"/>
      <color rgb="FF000000"/>
      <name val="Arial"/>
      <family val="2"/>
    </font>
    <font>
      <sz val="11"/>
      <color theme="1"/>
      <name val="Arial "/>
    </font>
  </fonts>
  <fills count="5">
    <fill>
      <patternFill patternType="none"/>
    </fill>
    <fill>
      <patternFill patternType="gray125"/>
    </fill>
    <fill>
      <patternFill patternType="solid">
        <fgColor rgb="FF99CCFF"/>
        <bgColor rgb="FF99CCFF"/>
      </patternFill>
    </fill>
    <fill>
      <patternFill patternType="solid">
        <fgColor rgb="FFCCFFFF"/>
        <bgColor rgb="FFCCFFFF"/>
      </patternFill>
    </fill>
    <fill>
      <patternFill patternType="solid">
        <fgColor rgb="FFFFFFFF"/>
        <bgColor rgb="FFFFFFFF"/>
      </patternFill>
    </fill>
  </fills>
  <borders count="33">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right style="thin">
        <color indexed="64"/>
      </right>
      <top style="thin">
        <color indexed="64"/>
      </top>
      <bottom style="thin">
        <color indexed="64"/>
      </bottom>
      <diagonal/>
    </border>
    <border>
      <left style="thin">
        <color indexed="64"/>
      </left>
      <right style="thin">
        <color rgb="FF000000"/>
      </right>
      <top/>
      <bottom style="thin">
        <color indexed="64"/>
      </bottom>
      <diagonal/>
    </border>
    <border>
      <left style="thin">
        <color indexed="64"/>
      </left>
      <right style="thin">
        <color rgb="FF000000"/>
      </right>
      <top style="thin">
        <color rgb="FF000000"/>
      </top>
      <bottom/>
      <diagonal/>
    </border>
    <border>
      <left style="thin">
        <color indexed="64"/>
      </left>
      <right style="thin">
        <color rgb="FF000000"/>
      </right>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rgb="FF000000"/>
      </right>
      <top/>
      <bottom/>
      <diagonal/>
    </border>
    <border>
      <left/>
      <right style="thin">
        <color rgb="FF000000"/>
      </right>
      <top style="thin">
        <color indexed="64"/>
      </top>
      <bottom/>
      <diagonal/>
    </border>
    <border>
      <left/>
      <right style="thin">
        <color rgb="FF000000"/>
      </right>
      <top/>
      <bottom style="thin">
        <color rgb="FF000000"/>
      </bottom>
      <diagonal/>
    </border>
    <border>
      <left/>
      <right style="thin">
        <color rgb="FF000000"/>
      </right>
      <top/>
      <bottom style="thin">
        <color indexed="64"/>
      </bottom>
      <diagonal/>
    </border>
    <border>
      <left style="thin">
        <color rgb="FF000000"/>
      </left>
      <right/>
      <top/>
      <bottom style="thin">
        <color indexed="64"/>
      </bottom>
      <diagonal/>
    </border>
    <border>
      <left style="thin">
        <color rgb="FF000000"/>
      </left>
      <right/>
      <top/>
      <bottom/>
      <diagonal/>
    </border>
    <border>
      <left style="thin">
        <color rgb="FF000000"/>
      </left>
      <right/>
      <top/>
      <bottom style="thin">
        <color rgb="FF000000"/>
      </bottom>
      <diagonal/>
    </border>
  </borders>
  <cellStyleXfs count="1">
    <xf numFmtId="0" fontId="0" fillId="0" borderId="0"/>
  </cellStyleXfs>
  <cellXfs count="145">
    <xf numFmtId="0" fontId="0" fillId="0" borderId="0" xfId="0"/>
    <xf numFmtId="0" fontId="1" fillId="0" borderId="0" xfId="0" applyFont="1" applyAlignment="1">
      <alignment wrapText="1"/>
    </xf>
    <xf numFmtId="0" fontId="0" fillId="0" borderId="0" xfId="0" applyFont="1" applyAlignment="1"/>
    <xf numFmtId="0" fontId="2" fillId="0" borderId="0" xfId="0" applyFont="1" applyAlignment="1">
      <alignment horizontal="right" wrapText="1"/>
    </xf>
    <xf numFmtId="0" fontId="1" fillId="0" borderId="0" xfId="0" applyFont="1" applyAlignment="1">
      <alignment horizontal="right" vertical="top" wrapText="1"/>
    </xf>
    <xf numFmtId="0" fontId="3" fillId="0" borderId="0" xfId="0" applyFont="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6" fillId="0" borderId="5" xfId="0" applyFont="1" applyBorder="1" applyAlignment="1">
      <alignment wrapText="1"/>
    </xf>
    <xf numFmtId="0" fontId="6" fillId="0" borderId="4" xfId="0" applyFont="1" applyBorder="1" applyAlignment="1">
      <alignment horizontal="left" vertical="center" wrapText="1"/>
    </xf>
    <xf numFmtId="0" fontId="6" fillId="0" borderId="1" xfId="0" applyFont="1" applyBorder="1" applyAlignment="1">
      <alignment vertical="center" wrapText="1"/>
    </xf>
    <xf numFmtId="0" fontId="6" fillId="0" borderId="4" xfId="0" applyFont="1" applyBorder="1" applyAlignment="1">
      <alignment horizontal="center" vertical="center" wrapText="1"/>
    </xf>
    <xf numFmtId="0" fontId="6" fillId="0" borderId="4" xfId="0" applyFont="1" applyBorder="1" applyAlignment="1">
      <alignment horizontal="center" vertical="center" wrapText="1"/>
    </xf>
    <xf numFmtId="0" fontId="6" fillId="0" borderId="6" xfId="0" applyFont="1" applyBorder="1" applyAlignment="1">
      <alignment horizontal="left" vertical="center" wrapText="1"/>
    </xf>
    <xf numFmtId="0" fontId="6" fillId="0" borderId="5" xfId="0" applyFont="1" applyBorder="1" applyAlignment="1">
      <alignment vertical="center" wrapText="1"/>
    </xf>
    <xf numFmtId="0" fontId="8" fillId="0" borderId="7" xfId="0" applyFont="1" applyBorder="1" applyAlignment="1">
      <alignment vertical="center" wrapText="1"/>
    </xf>
    <xf numFmtId="0" fontId="6" fillId="0" borderId="8" xfId="0" applyFont="1" applyBorder="1" applyAlignment="1">
      <alignment horizontal="center" vertical="center" wrapText="1"/>
    </xf>
    <xf numFmtId="0" fontId="6" fillId="0" borderId="8" xfId="0" applyFont="1" applyBorder="1" applyAlignment="1">
      <alignment horizontal="left" vertical="center" wrapText="1"/>
    </xf>
    <xf numFmtId="0" fontId="6" fillId="4" borderId="8" xfId="0" applyFont="1" applyFill="1" applyBorder="1" applyAlignment="1">
      <alignment vertical="center" wrapText="1"/>
    </xf>
    <xf numFmtId="0" fontId="6" fillId="0" borderId="7" xfId="0" applyFont="1" applyBorder="1" applyAlignment="1">
      <alignment horizontal="center" vertical="center" wrapText="1"/>
    </xf>
    <xf numFmtId="0" fontId="6" fillId="0" borderId="5" xfId="0" applyFont="1" applyBorder="1" applyAlignment="1">
      <alignment horizontal="center" vertical="center" wrapText="1"/>
    </xf>
    <xf numFmtId="0" fontId="6" fillId="0" borderId="5" xfId="0" applyFont="1" applyBorder="1" applyAlignment="1">
      <alignment horizontal="left" vertical="center" wrapText="1"/>
    </xf>
    <xf numFmtId="0" fontId="6" fillId="0" borderId="14" xfId="0" applyFont="1" applyBorder="1" applyAlignment="1">
      <alignment horizontal="center" vertical="center" wrapText="1"/>
    </xf>
    <xf numFmtId="0" fontId="6" fillId="0" borderId="11" xfId="0" applyFont="1" applyBorder="1" applyAlignment="1">
      <alignment horizontal="center" vertical="center" wrapText="1"/>
    </xf>
    <xf numFmtId="0" fontId="10" fillId="3"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5" xfId="0" applyFont="1" applyFill="1" applyBorder="1" applyAlignment="1">
      <alignment horizontal="left" vertical="center" wrapText="1"/>
    </xf>
    <xf numFmtId="0" fontId="8" fillId="0" borderId="1" xfId="0" applyFont="1" applyBorder="1" applyAlignment="1">
      <alignment vertical="center" wrapText="1"/>
    </xf>
    <xf numFmtId="0" fontId="6" fillId="0" borderId="11" xfId="0" applyFont="1" applyBorder="1" applyAlignment="1">
      <alignment vertical="center" wrapText="1"/>
    </xf>
    <xf numFmtId="0" fontId="6" fillId="0" borderId="11" xfId="0" applyFont="1" applyBorder="1" applyAlignment="1">
      <alignment horizontal="left" vertical="center" wrapText="1"/>
    </xf>
    <xf numFmtId="0" fontId="9" fillId="0" borderId="11" xfId="0" applyFont="1" applyBorder="1" applyAlignment="1">
      <alignment vertical="center"/>
    </xf>
    <xf numFmtId="0" fontId="6" fillId="0" borderId="22" xfId="0" applyFont="1" applyBorder="1" applyAlignment="1">
      <alignment horizontal="center" vertical="center" wrapText="1"/>
    </xf>
    <xf numFmtId="0" fontId="0" fillId="0" borderId="0" xfId="0" applyAlignment="1">
      <alignment horizontal="left"/>
    </xf>
    <xf numFmtId="0" fontId="6" fillId="0" borderId="1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4" xfId="0" applyFont="1" applyBorder="1" applyAlignment="1">
      <alignment horizontal="center" vertical="center" wrapText="1"/>
    </xf>
    <xf numFmtId="0" fontId="6" fillId="0" borderId="6" xfId="0" applyFont="1" applyBorder="1" applyAlignment="1">
      <alignment vertical="center" wrapText="1"/>
    </xf>
    <xf numFmtId="0" fontId="6" fillId="0" borderId="4" xfId="0" applyFont="1" applyBorder="1" applyAlignment="1">
      <alignment vertical="center" wrapText="1"/>
    </xf>
    <xf numFmtId="0" fontId="6" fillId="0" borderId="9"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0" fontId="6" fillId="4" borderId="8" xfId="0" applyFont="1" applyFill="1" applyBorder="1" applyAlignment="1">
      <alignment horizontal="center" vertical="center" wrapText="1"/>
    </xf>
    <xf numFmtId="0" fontId="8" fillId="0" borderId="11" xfId="0" applyFont="1" applyBorder="1" applyAlignment="1">
      <alignment vertical="center" wrapText="1"/>
    </xf>
    <xf numFmtId="0" fontId="6" fillId="0" borderId="17" xfId="0" applyFont="1" applyBorder="1" applyAlignment="1">
      <alignment vertical="center" wrapText="1"/>
    </xf>
    <xf numFmtId="0" fontId="6" fillId="0" borderId="7" xfId="0" applyFont="1" applyBorder="1" applyAlignment="1">
      <alignment horizontal="left" vertical="center" wrapText="1"/>
    </xf>
    <xf numFmtId="0" fontId="6" fillId="4" borderId="6" xfId="0" applyFont="1" applyFill="1" applyBorder="1" applyAlignment="1">
      <alignment horizontal="center" vertical="center" wrapText="1"/>
    </xf>
    <xf numFmtId="0" fontId="8" fillId="0" borderId="11" xfId="0" applyFont="1" applyBorder="1" applyAlignment="1">
      <alignment horizontal="center" vertical="center"/>
    </xf>
    <xf numFmtId="0" fontId="8" fillId="0" borderId="14" xfId="0" applyFont="1" applyBorder="1" applyAlignment="1">
      <alignment vertical="center" wrapText="1"/>
    </xf>
    <xf numFmtId="0" fontId="9" fillId="0" borderId="11" xfId="0" applyFont="1" applyBorder="1" applyAlignment="1">
      <alignment horizontal="center" vertical="center"/>
    </xf>
    <xf numFmtId="0" fontId="6" fillId="4" borderId="11" xfId="0" applyFont="1" applyFill="1" applyBorder="1" applyAlignment="1">
      <alignment vertical="center" wrapText="1"/>
    </xf>
    <xf numFmtId="0" fontId="6" fillId="4" borderId="11" xfId="0" applyFont="1" applyFill="1" applyBorder="1" applyAlignment="1">
      <alignment horizontal="center" vertical="center" wrapText="1"/>
    </xf>
    <xf numFmtId="0" fontId="6" fillId="4" borderId="11" xfId="0" applyFont="1" applyFill="1" applyBorder="1" applyAlignment="1">
      <alignment horizontal="left" vertical="center" wrapText="1"/>
    </xf>
    <xf numFmtId="0" fontId="9" fillId="0" borderId="11" xfId="0" applyFont="1" applyBorder="1" applyAlignment="1">
      <alignment horizontal="left" vertical="center" wrapText="1"/>
    </xf>
    <xf numFmtId="0" fontId="9" fillId="0" borderId="11" xfId="0" applyFont="1" applyBorder="1" applyAlignment="1">
      <alignment horizontal="left" vertical="center"/>
    </xf>
    <xf numFmtId="0" fontId="6" fillId="0" borderId="29" xfId="0" applyFont="1" applyBorder="1" applyAlignment="1">
      <alignment vertical="center" wrapText="1"/>
    </xf>
    <xf numFmtId="0" fontId="8" fillId="0" borderId="30" xfId="0" applyFont="1" applyBorder="1" applyAlignment="1">
      <alignment vertical="center" wrapText="1"/>
    </xf>
    <xf numFmtId="0" fontId="8" fillId="0" borderId="6" xfId="0" applyFont="1" applyBorder="1" applyAlignment="1">
      <alignment vertical="center" wrapText="1"/>
    </xf>
    <xf numFmtId="0" fontId="0" fillId="0" borderId="11" xfId="0" applyBorder="1" applyAlignment="1"/>
    <xf numFmtId="0" fontId="9" fillId="0" borderId="19" xfId="0" applyFont="1" applyBorder="1" applyAlignment="1">
      <alignment horizontal="center" vertical="center"/>
    </xf>
    <xf numFmtId="0" fontId="12" fillId="0" borderId="11" xfId="0" applyFont="1" applyBorder="1" applyAlignment="1">
      <alignment vertical="center"/>
    </xf>
    <xf numFmtId="0" fontId="8" fillId="0" borderId="11" xfId="0" applyFont="1" applyBorder="1" applyAlignment="1">
      <alignment horizontal="left" vertical="center" wrapText="1"/>
    </xf>
    <xf numFmtId="0" fontId="8" fillId="0" borderId="11" xfId="0" applyFont="1" applyBorder="1" applyAlignment="1">
      <alignment horizontal="left" vertical="center"/>
    </xf>
    <xf numFmtId="0" fontId="6" fillId="0" borderId="14"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9" fillId="0" borderId="11" xfId="0" applyFont="1" applyBorder="1" applyAlignment="1">
      <alignment horizontal="center" vertical="center"/>
    </xf>
    <xf numFmtId="0" fontId="0" fillId="0" borderId="14" xfId="0" applyBorder="1" applyAlignment="1">
      <alignment horizontal="center"/>
    </xf>
    <xf numFmtId="0" fontId="0" fillId="0" borderId="13" xfId="0" applyBorder="1" applyAlignment="1">
      <alignment horizontal="center"/>
    </xf>
    <xf numFmtId="0" fontId="6" fillId="0" borderId="11" xfId="0" applyFont="1" applyBorder="1" applyAlignment="1">
      <alignment horizontal="left" vertical="center" wrapText="1"/>
    </xf>
    <xf numFmtId="0" fontId="8" fillId="0" borderId="11" xfId="0" applyFont="1" applyBorder="1" applyAlignment="1">
      <alignment horizontal="left" vertical="center" wrapText="1"/>
    </xf>
    <xf numFmtId="0" fontId="8" fillId="0" borderId="11" xfId="0" applyFont="1" applyBorder="1" applyAlignment="1">
      <alignment horizontal="left" vertical="center"/>
    </xf>
    <xf numFmtId="0" fontId="9" fillId="0" borderId="19" xfId="0" applyFont="1" applyBorder="1" applyAlignment="1">
      <alignment horizontal="center" vertical="center"/>
    </xf>
    <xf numFmtId="0" fontId="0" fillId="0" borderId="11" xfId="0" applyBorder="1" applyAlignment="1">
      <alignment horizontal="center"/>
    </xf>
    <xf numFmtId="0" fontId="12" fillId="0" borderId="23" xfId="0" applyFont="1" applyBorder="1" applyAlignment="1">
      <alignment horizontal="center" vertical="center"/>
    </xf>
    <xf numFmtId="0" fontId="12" fillId="0" borderId="25" xfId="0" applyFont="1" applyBorder="1" applyAlignment="1">
      <alignment horizontal="center" vertical="center"/>
    </xf>
    <xf numFmtId="0" fontId="12" fillId="0" borderId="14" xfId="0" applyFont="1" applyBorder="1" applyAlignment="1">
      <alignment horizontal="left" vertical="center" wrapText="1"/>
    </xf>
    <xf numFmtId="0" fontId="12" fillId="0" borderId="13" xfId="0" applyFont="1" applyBorder="1" applyAlignment="1">
      <alignment horizontal="left" vertical="center" wrapText="1"/>
    </xf>
    <xf numFmtId="0" fontId="6" fillId="4" borderId="14" xfId="0" applyFont="1" applyFill="1" applyBorder="1" applyAlignment="1">
      <alignment horizontal="left" vertical="center" wrapText="1"/>
    </xf>
    <xf numFmtId="0" fontId="6" fillId="4" borderId="12" xfId="0" applyFont="1" applyFill="1" applyBorder="1" applyAlignment="1">
      <alignment horizontal="left" vertical="center" wrapText="1"/>
    </xf>
    <xf numFmtId="0" fontId="6" fillId="4" borderId="13" xfId="0" applyFont="1" applyFill="1" applyBorder="1" applyAlignment="1">
      <alignment horizontal="left" vertical="center" wrapText="1"/>
    </xf>
    <xf numFmtId="0" fontId="6" fillId="0" borderId="23" xfId="0" applyFont="1" applyBorder="1" applyAlignment="1">
      <alignment horizontal="center" vertical="center" wrapText="1"/>
    </xf>
    <xf numFmtId="0" fontId="6" fillId="0" borderId="24" xfId="0" applyFont="1" applyBorder="1" applyAlignment="1">
      <alignment horizontal="center" vertical="center" wrapText="1"/>
    </xf>
    <xf numFmtId="0" fontId="6" fillId="0" borderId="25" xfId="0" applyFont="1" applyBorder="1" applyAlignment="1">
      <alignment horizontal="center" vertical="center" wrapText="1"/>
    </xf>
    <xf numFmtId="0" fontId="0" fillId="0" borderId="11" xfId="0" applyBorder="1" applyAlignment="1">
      <alignment horizontal="center" vertical="center"/>
    </xf>
    <xf numFmtId="0" fontId="0" fillId="0" borderId="12" xfId="0" applyBorder="1" applyAlignment="1">
      <alignment horizontal="center"/>
    </xf>
    <xf numFmtId="0" fontId="9" fillId="0" borderId="14" xfId="0" applyFont="1" applyBorder="1" applyAlignment="1">
      <alignment horizontal="center" vertical="center"/>
    </xf>
    <xf numFmtId="0" fontId="9" fillId="0" borderId="13" xfId="0" applyFont="1" applyBorder="1" applyAlignment="1">
      <alignment horizontal="center" vertical="center"/>
    </xf>
    <xf numFmtId="0" fontId="9" fillId="0" borderId="14" xfId="0" applyFont="1" applyBorder="1" applyAlignment="1">
      <alignment horizontal="left" vertical="center" wrapText="1"/>
    </xf>
    <xf numFmtId="0" fontId="9" fillId="0" borderId="13" xfId="0" applyFont="1" applyBorder="1" applyAlignment="1">
      <alignment horizontal="left" vertical="center" wrapText="1"/>
    </xf>
    <xf numFmtId="0" fontId="6" fillId="0" borderId="11" xfId="0" applyFont="1" applyBorder="1" applyAlignment="1">
      <alignment horizontal="center" vertical="center" wrapText="1"/>
    </xf>
    <xf numFmtId="0" fontId="6" fillId="0" borderId="15" xfId="0" applyFont="1" applyBorder="1" applyAlignment="1">
      <alignment horizontal="center" vertical="center" wrapText="1"/>
    </xf>
    <xf numFmtId="0" fontId="6" fillId="0" borderId="20"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7" xfId="0" applyFont="1" applyBorder="1" applyAlignment="1">
      <alignment horizontal="center" vertical="center" wrapText="1"/>
    </xf>
    <xf numFmtId="0" fontId="6" fillId="0" borderId="17" xfId="0" applyFont="1" applyBorder="1" applyAlignment="1">
      <alignment horizontal="left" vertical="center" wrapText="1"/>
    </xf>
    <xf numFmtId="0" fontId="6" fillId="0" borderId="30" xfId="0" applyFont="1" applyBorder="1" applyAlignment="1">
      <alignment horizontal="left" vertical="center" wrapText="1"/>
    </xf>
    <xf numFmtId="0" fontId="6" fillId="0" borderId="21" xfId="0" applyFont="1" applyBorder="1" applyAlignment="1">
      <alignment horizontal="center" vertical="center" wrapText="1"/>
    </xf>
    <xf numFmtId="0" fontId="6" fillId="0" borderId="1" xfId="0" applyFont="1" applyBorder="1" applyAlignment="1">
      <alignment horizontal="center" vertical="center"/>
    </xf>
    <xf numFmtId="0" fontId="6" fillId="0" borderId="7" xfId="0" applyFont="1" applyBorder="1" applyAlignment="1">
      <alignment horizontal="center" vertical="center"/>
    </xf>
    <xf numFmtId="0" fontId="8" fillId="0" borderId="14" xfId="0" applyFont="1" applyBorder="1" applyAlignment="1">
      <alignment horizontal="center" vertical="center"/>
    </xf>
    <xf numFmtId="0" fontId="8" fillId="0" borderId="12" xfId="0" applyFont="1" applyBorder="1" applyAlignment="1">
      <alignment horizontal="center" vertical="center"/>
    </xf>
    <xf numFmtId="0" fontId="6" fillId="0" borderId="1" xfId="0" applyFont="1" applyBorder="1" applyAlignment="1">
      <alignment horizontal="left" vertical="center" wrapText="1"/>
    </xf>
    <xf numFmtId="0" fontId="6" fillId="0" borderId="6" xfId="0" applyFont="1" applyBorder="1" applyAlignment="1">
      <alignment horizontal="left" vertical="center" wrapText="1"/>
    </xf>
    <xf numFmtId="0" fontId="8" fillId="0" borderId="23" xfId="0" applyFont="1" applyBorder="1" applyAlignment="1">
      <alignment horizontal="left" vertical="center" wrapText="1"/>
    </xf>
    <xf numFmtId="0" fontId="8" fillId="0" borderId="24" xfId="0" applyFont="1" applyBorder="1" applyAlignment="1">
      <alignment horizontal="left" vertical="center"/>
    </xf>
    <xf numFmtId="0" fontId="6" fillId="0" borderId="27" xfId="0" applyFont="1" applyBorder="1" applyAlignment="1">
      <alignment horizontal="center" vertical="center" wrapText="1"/>
    </xf>
    <xf numFmtId="0" fontId="6" fillId="0" borderId="26"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6" xfId="0" applyFont="1" applyBorder="1" applyAlignment="1">
      <alignment horizontal="center" vertical="center" wrapText="1"/>
    </xf>
    <xf numFmtId="0" fontId="6" fillId="0" borderId="10" xfId="0" applyFont="1" applyBorder="1" applyAlignment="1">
      <alignment horizontal="left" vertical="center" wrapText="1"/>
    </xf>
    <xf numFmtId="0" fontId="6" fillId="0" borderId="7" xfId="0" applyFont="1" applyBorder="1" applyAlignment="1">
      <alignment horizontal="left" vertical="center" wrapText="1"/>
    </xf>
    <xf numFmtId="0" fontId="6" fillId="0" borderId="4" xfId="0" applyFont="1" applyBorder="1" applyAlignment="1">
      <alignment horizontal="left" vertical="center" wrapText="1"/>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6" fillId="0" borderId="22" xfId="0" applyFont="1" applyBorder="1" applyAlignment="1">
      <alignment horizontal="center" vertical="center"/>
    </xf>
    <xf numFmtId="0" fontId="6" fillId="0" borderId="10" xfId="0" applyFont="1" applyBorder="1" applyAlignment="1">
      <alignment horizontal="center" vertical="center"/>
    </xf>
    <xf numFmtId="0" fontId="6" fillId="0" borderId="6" xfId="0" applyFont="1" applyBorder="1" applyAlignment="1">
      <alignment horizontal="center" vertical="center"/>
    </xf>
    <xf numFmtId="0" fontId="6" fillId="0" borderId="4" xfId="0" applyFont="1" applyBorder="1" applyAlignment="1">
      <alignment horizontal="center" vertical="center"/>
    </xf>
    <xf numFmtId="0" fontId="6" fillId="0" borderId="1" xfId="0" applyFont="1" applyBorder="1" applyAlignment="1">
      <alignment horizontal="center" vertical="center" wrapText="1"/>
    </xf>
    <xf numFmtId="0" fontId="1" fillId="0" borderId="1" xfId="0" applyFont="1" applyBorder="1" applyAlignment="1">
      <alignment horizontal="left" vertical="center" wrapText="1"/>
    </xf>
    <xf numFmtId="0" fontId="5" fillId="0" borderId="6" xfId="0" applyFont="1" applyBorder="1"/>
    <xf numFmtId="0" fontId="5" fillId="0" borderId="26" xfId="0" applyFont="1" applyBorder="1"/>
    <xf numFmtId="0" fontId="5" fillId="0" borderId="28" xfId="0" applyFont="1" applyBorder="1"/>
    <xf numFmtId="0" fontId="10" fillId="3" borderId="1"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6" fillId="0" borderId="11" xfId="0" applyFont="1" applyBorder="1" applyAlignment="1">
      <alignment horizontal="center" vertical="center"/>
    </xf>
    <xf numFmtId="0" fontId="5" fillId="0" borderId="4" xfId="0" applyFont="1" applyBorder="1"/>
    <xf numFmtId="0" fontId="6" fillId="0" borderId="4"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22" xfId="0" applyFont="1" applyBorder="1" applyAlignment="1">
      <alignment horizontal="center" vertical="center" wrapText="1"/>
    </xf>
    <xf numFmtId="0" fontId="11" fillId="2" borderId="0" xfId="0" applyFont="1" applyFill="1" applyAlignment="1">
      <alignment horizontal="center" vertical="center" wrapText="1"/>
    </xf>
    <xf numFmtId="0" fontId="0" fillId="0" borderId="0" xfId="0" applyFont="1" applyAlignment="1">
      <alignment horizontal="center" vertical="center"/>
    </xf>
    <xf numFmtId="0" fontId="5" fillId="0" borderId="7" xfId="0" applyFont="1" applyBorder="1" applyAlignment="1">
      <alignment vertical="center"/>
    </xf>
    <xf numFmtId="0" fontId="7" fillId="0" borderId="6" xfId="0" applyFont="1" applyBorder="1" applyAlignment="1">
      <alignment vertical="center"/>
    </xf>
    <xf numFmtId="0" fontId="10" fillId="3" borderId="2" xfId="0" applyFont="1" applyFill="1" applyBorder="1" applyAlignment="1">
      <alignment horizontal="center" vertical="center" wrapText="1"/>
    </xf>
    <xf numFmtId="0" fontId="7" fillId="0" borderId="3" xfId="0" applyFont="1" applyBorder="1" applyAlignment="1">
      <alignment vertical="center"/>
    </xf>
    <xf numFmtId="0" fontId="4" fillId="3" borderId="1" xfId="0" applyFont="1" applyFill="1" applyBorder="1" applyAlignment="1">
      <alignment horizontal="center" vertical="center" wrapText="1"/>
    </xf>
    <xf numFmtId="0" fontId="5" fillId="0" borderId="4" xfId="0" applyFont="1" applyBorder="1" applyAlignment="1">
      <alignment vertical="center"/>
    </xf>
    <xf numFmtId="0" fontId="1" fillId="0" borderId="18" xfId="0" applyFont="1" applyBorder="1" applyAlignment="1">
      <alignment horizontal="left" vertical="center" wrapText="1"/>
    </xf>
    <xf numFmtId="0" fontId="6" fillId="0" borderId="19" xfId="0" applyFont="1" applyBorder="1" applyAlignment="1">
      <alignment horizontal="center" vertical="center" wrapText="1"/>
    </xf>
    <xf numFmtId="0" fontId="6" fillId="0" borderId="31" xfId="0" applyFont="1" applyBorder="1" applyAlignment="1">
      <alignment horizontal="left" vertical="center" wrapText="1"/>
    </xf>
    <xf numFmtId="0" fontId="6" fillId="0" borderId="32"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abSelected="1" workbookViewId="0">
      <selection activeCell="F34" sqref="F34"/>
    </sheetView>
  </sheetViews>
  <sheetFormatPr defaultRowHeight="15"/>
  <cols>
    <col min="1" max="1" width="27.42578125" customWidth="1"/>
    <col min="2" max="2" width="14.140625" bestFit="1" customWidth="1"/>
    <col min="3" max="3" width="15.85546875" bestFit="1" customWidth="1"/>
    <col min="4" max="4" width="24" bestFit="1" customWidth="1"/>
    <col min="5" max="5" width="39.5703125" customWidth="1"/>
    <col min="6" max="6" width="39.140625" customWidth="1"/>
    <col min="7" max="7" width="40" customWidth="1"/>
    <col min="8" max="8" width="26" bestFit="1" customWidth="1"/>
    <col min="9" max="9" width="29.42578125" customWidth="1"/>
  </cols>
  <sheetData>
    <row r="1" spans="1:9" ht="35.25" customHeight="1">
      <c r="A1" s="133" t="s">
        <v>136</v>
      </c>
      <c r="B1" s="134"/>
      <c r="C1" s="134"/>
      <c r="D1" s="134"/>
      <c r="E1" s="134"/>
      <c r="F1" s="134"/>
      <c r="G1" s="134"/>
      <c r="H1" s="134"/>
      <c r="I1" s="134"/>
    </row>
    <row r="2" spans="1:9">
      <c r="A2" s="1"/>
      <c r="B2" s="1"/>
      <c r="C2" s="1"/>
      <c r="D2" s="1"/>
      <c r="E2" s="1"/>
      <c r="F2" s="1"/>
      <c r="G2" s="2"/>
      <c r="H2" s="3" t="s">
        <v>0</v>
      </c>
      <c r="I2" s="4">
        <f>COUNTIF(H9:H1016,"*Passed*")</f>
        <v>77</v>
      </c>
    </row>
    <row r="3" spans="1:9">
      <c r="A3" s="1"/>
      <c r="B3" s="1"/>
      <c r="C3" s="1"/>
      <c r="D3" s="1"/>
      <c r="E3" s="1"/>
      <c r="F3" s="1"/>
      <c r="G3" s="2"/>
      <c r="H3" s="3" t="s">
        <v>1</v>
      </c>
      <c r="I3" s="4">
        <f>COUNTIF(H9:H1016,"*Failed*")</f>
        <v>0</v>
      </c>
    </row>
    <row r="4" spans="1:9">
      <c r="A4" s="1"/>
      <c r="B4" s="5"/>
      <c r="C4" s="5"/>
      <c r="D4" s="1"/>
      <c r="E4" s="1"/>
      <c r="F4" s="1"/>
      <c r="G4" s="2"/>
      <c r="H4" s="3" t="s">
        <v>2</v>
      </c>
      <c r="I4" s="4">
        <f>COUNTIF(H9:H1016,"*Not Run*")</f>
        <v>0</v>
      </c>
    </row>
    <row r="5" spans="1:9">
      <c r="A5" s="1"/>
      <c r="B5" s="1"/>
      <c r="C5" s="1"/>
      <c r="D5" s="1"/>
      <c r="E5" s="1"/>
      <c r="F5" s="1"/>
      <c r="G5" s="2"/>
      <c r="H5" s="3" t="s">
        <v>3</v>
      </c>
      <c r="I5" s="4">
        <f>COUNTIF(H9:H1016,"*Not Completed*")</f>
        <v>6</v>
      </c>
    </row>
    <row r="6" spans="1:9">
      <c r="A6" s="1"/>
      <c r="B6" s="1"/>
      <c r="C6" s="1"/>
      <c r="D6" s="1"/>
      <c r="E6" s="1"/>
      <c r="F6" s="1"/>
      <c r="G6" s="2"/>
      <c r="H6" s="3" t="s">
        <v>4</v>
      </c>
      <c r="I6" s="4">
        <f>SUM(I2:I5)</f>
        <v>83</v>
      </c>
    </row>
    <row r="7" spans="1:9">
      <c r="A7" s="126" t="s">
        <v>29</v>
      </c>
      <c r="B7" s="126" t="s">
        <v>5</v>
      </c>
      <c r="C7" s="126" t="s">
        <v>24</v>
      </c>
      <c r="D7" s="126" t="s">
        <v>6</v>
      </c>
      <c r="E7" s="137" t="s">
        <v>7</v>
      </c>
      <c r="F7" s="138"/>
      <c r="G7" s="126" t="s">
        <v>8</v>
      </c>
      <c r="H7" s="126" t="s">
        <v>9</v>
      </c>
      <c r="I7" s="139" t="s">
        <v>10</v>
      </c>
    </row>
    <row r="8" spans="1:9">
      <c r="A8" s="135"/>
      <c r="B8" s="136"/>
      <c r="C8" s="127"/>
      <c r="D8" s="136"/>
      <c r="E8" s="24" t="s">
        <v>11</v>
      </c>
      <c r="F8" s="24" t="s">
        <v>12</v>
      </c>
      <c r="G8" s="136"/>
      <c r="H8" s="136"/>
      <c r="I8" s="140"/>
    </row>
    <row r="9" spans="1:9" ht="25.5" customHeight="1">
      <c r="A9" s="62" t="s">
        <v>33</v>
      </c>
      <c r="B9" s="128" t="s">
        <v>13</v>
      </c>
      <c r="C9" s="128"/>
      <c r="D9" s="71" t="s">
        <v>124</v>
      </c>
      <c r="E9" s="28" t="s">
        <v>30</v>
      </c>
      <c r="F9" s="28" t="s">
        <v>31</v>
      </c>
      <c r="G9" s="28" t="s">
        <v>31</v>
      </c>
      <c r="H9" s="23" t="s">
        <v>0</v>
      </c>
      <c r="I9" s="141"/>
    </row>
    <row r="10" spans="1:9" ht="24.75" customHeight="1">
      <c r="A10" s="63"/>
      <c r="B10" s="128"/>
      <c r="C10" s="128"/>
      <c r="D10" s="71"/>
      <c r="E10" s="28" t="s">
        <v>59</v>
      </c>
      <c r="F10" s="28" t="s">
        <v>32</v>
      </c>
      <c r="G10" s="28" t="s">
        <v>132</v>
      </c>
      <c r="H10" s="46" t="s">
        <v>0</v>
      </c>
      <c r="I10" s="124"/>
    </row>
    <row r="11" spans="1:9" ht="31.5" customHeight="1">
      <c r="A11" s="63"/>
      <c r="B11" s="115" t="s">
        <v>14</v>
      </c>
      <c r="C11" s="118"/>
      <c r="D11" s="112" t="s">
        <v>101</v>
      </c>
      <c r="E11" s="28" t="s">
        <v>177</v>
      </c>
      <c r="F11" s="28" t="s">
        <v>178</v>
      </c>
      <c r="G11" s="28" t="s">
        <v>178</v>
      </c>
      <c r="H11" s="45" t="s">
        <v>0</v>
      </c>
      <c r="I11" s="123"/>
    </row>
    <row r="12" spans="1:9" ht="23.25" customHeight="1">
      <c r="A12" s="63"/>
      <c r="B12" s="116"/>
      <c r="C12" s="119"/>
      <c r="D12" s="105"/>
      <c r="E12" s="26" t="s">
        <v>36</v>
      </c>
      <c r="F12" s="10" t="s">
        <v>37</v>
      </c>
      <c r="G12" s="15" t="s">
        <v>38</v>
      </c>
      <c r="H12" s="25" t="s">
        <v>0</v>
      </c>
      <c r="I12" s="123"/>
    </row>
    <row r="13" spans="1:9" ht="24.75" customHeight="1">
      <c r="A13" s="63"/>
      <c r="B13" s="117"/>
      <c r="C13" s="120"/>
      <c r="D13" s="114"/>
      <c r="E13" s="14" t="s">
        <v>39</v>
      </c>
      <c r="F13" s="10" t="s">
        <v>41</v>
      </c>
      <c r="G13" s="15" t="s">
        <v>42</v>
      </c>
      <c r="H13" s="25" t="s">
        <v>0</v>
      </c>
      <c r="I13" s="123"/>
    </row>
    <row r="14" spans="1:9" ht="28.5" customHeight="1">
      <c r="A14" s="63"/>
      <c r="B14" s="99" t="s">
        <v>15</v>
      </c>
      <c r="C14" s="121"/>
      <c r="D14" s="104" t="s">
        <v>43</v>
      </c>
      <c r="E14" s="14" t="s">
        <v>49</v>
      </c>
      <c r="F14" s="40" t="s">
        <v>50</v>
      </c>
      <c r="G14" s="38" t="s">
        <v>50</v>
      </c>
      <c r="H14" s="16" t="s">
        <v>0</v>
      </c>
      <c r="I14" s="123"/>
    </row>
    <row r="15" spans="1:9" ht="47.25" customHeight="1">
      <c r="A15" s="63"/>
      <c r="B15" s="94"/>
      <c r="C15" s="96"/>
      <c r="D15" s="113"/>
      <c r="E15" s="14" t="s">
        <v>44</v>
      </c>
      <c r="F15" s="39" t="s">
        <v>45</v>
      </c>
      <c r="G15" s="36" t="s">
        <v>46</v>
      </c>
      <c r="H15" s="19" t="s">
        <v>0</v>
      </c>
      <c r="I15" s="123"/>
    </row>
    <row r="16" spans="1:9" ht="32.25" customHeight="1">
      <c r="A16" s="63"/>
      <c r="B16" s="31" t="s">
        <v>16</v>
      </c>
      <c r="C16" s="37"/>
      <c r="D16" s="37" t="s">
        <v>57</v>
      </c>
      <c r="E16" s="14" t="s">
        <v>58</v>
      </c>
      <c r="F16" s="37" t="s">
        <v>47</v>
      </c>
      <c r="G16" s="18" t="s">
        <v>48</v>
      </c>
      <c r="H16" s="11" t="s">
        <v>0</v>
      </c>
      <c r="I16" s="123"/>
    </row>
    <row r="17" spans="1:9" ht="40.5" customHeight="1">
      <c r="A17" s="63"/>
      <c r="B17" s="99" t="s">
        <v>17</v>
      </c>
      <c r="C17" s="121"/>
      <c r="D17" s="104" t="s">
        <v>51</v>
      </c>
      <c r="E17" s="14" t="s">
        <v>52</v>
      </c>
      <c r="F17" s="104" t="s">
        <v>56</v>
      </c>
      <c r="G17" s="112" t="s">
        <v>96</v>
      </c>
      <c r="H17" s="12" t="s">
        <v>0</v>
      </c>
      <c r="I17" s="123"/>
    </row>
    <row r="18" spans="1:9" ht="36" customHeight="1">
      <c r="A18" s="63"/>
      <c r="B18" s="131"/>
      <c r="C18" s="111"/>
      <c r="D18" s="105"/>
      <c r="E18" s="14" t="s">
        <v>53</v>
      </c>
      <c r="F18" s="105"/>
      <c r="G18" s="105"/>
      <c r="H18" s="12" t="s">
        <v>0</v>
      </c>
      <c r="I18" s="123"/>
    </row>
    <row r="19" spans="1:9" ht="39.75" customHeight="1">
      <c r="A19" s="63"/>
      <c r="B19" s="131"/>
      <c r="C19" s="111"/>
      <c r="D19" s="105"/>
      <c r="E19" s="27" t="s">
        <v>54</v>
      </c>
      <c r="F19" s="105"/>
      <c r="G19" s="105"/>
      <c r="H19" s="12" t="s">
        <v>0</v>
      </c>
      <c r="I19" s="123"/>
    </row>
    <row r="20" spans="1:9" ht="34.5" customHeight="1">
      <c r="A20" s="63"/>
      <c r="B20" s="132"/>
      <c r="C20" s="130"/>
      <c r="D20" s="114"/>
      <c r="E20" s="56" t="s">
        <v>55</v>
      </c>
      <c r="F20" s="105"/>
      <c r="G20" s="105"/>
      <c r="H20" s="12" t="s">
        <v>0</v>
      </c>
      <c r="I20" s="123"/>
    </row>
    <row r="21" spans="1:9" ht="25.5" customHeight="1">
      <c r="A21" s="63"/>
      <c r="B21" s="99" t="s">
        <v>26</v>
      </c>
      <c r="C21" s="121"/>
      <c r="D21" s="97" t="s">
        <v>180</v>
      </c>
      <c r="E21" s="42" t="s">
        <v>181</v>
      </c>
      <c r="F21" s="65" t="s">
        <v>185</v>
      </c>
      <c r="G21" s="65" t="s">
        <v>185</v>
      </c>
      <c r="H21" s="35" t="s">
        <v>0</v>
      </c>
      <c r="I21" s="123"/>
    </row>
    <row r="22" spans="1:9" ht="24" customHeight="1">
      <c r="A22" s="63"/>
      <c r="B22" s="131"/>
      <c r="C22" s="111"/>
      <c r="D22" s="143"/>
      <c r="E22" s="42" t="s">
        <v>182</v>
      </c>
      <c r="F22" s="66"/>
      <c r="G22" s="66"/>
      <c r="H22" s="35" t="s">
        <v>0</v>
      </c>
      <c r="I22" s="123"/>
    </row>
    <row r="23" spans="1:9" ht="24.75" customHeight="1">
      <c r="A23" s="63"/>
      <c r="B23" s="131"/>
      <c r="C23" s="111"/>
      <c r="D23" s="143"/>
      <c r="E23" s="42" t="s">
        <v>183</v>
      </c>
      <c r="F23" s="66"/>
      <c r="G23" s="66"/>
      <c r="H23" s="35" t="s">
        <v>0</v>
      </c>
      <c r="I23" s="123"/>
    </row>
    <row r="24" spans="1:9" ht="23.25" customHeight="1">
      <c r="A24" s="64"/>
      <c r="B24" s="132"/>
      <c r="C24" s="130"/>
      <c r="D24" s="144"/>
      <c r="E24" s="42" t="s">
        <v>184</v>
      </c>
      <c r="F24" s="67"/>
      <c r="G24" s="67"/>
      <c r="H24" s="35" t="s">
        <v>0</v>
      </c>
      <c r="I24" s="123"/>
    </row>
    <row r="25" spans="1:9" ht="47.25" customHeight="1">
      <c r="A25" s="62" t="s">
        <v>99</v>
      </c>
      <c r="B25" s="99" t="s">
        <v>27</v>
      </c>
      <c r="C25" s="121"/>
      <c r="D25" s="104" t="s">
        <v>137</v>
      </c>
      <c r="E25" s="56" t="s">
        <v>130</v>
      </c>
      <c r="F25" s="13" t="s">
        <v>127</v>
      </c>
      <c r="G25" s="13" t="s">
        <v>128</v>
      </c>
      <c r="H25" s="12" t="s">
        <v>0</v>
      </c>
      <c r="I25" s="123"/>
    </row>
    <row r="26" spans="1:9" ht="30" customHeight="1">
      <c r="A26" s="63"/>
      <c r="B26" s="94"/>
      <c r="C26" s="96"/>
      <c r="D26" s="114"/>
      <c r="E26" s="40" t="s">
        <v>131</v>
      </c>
      <c r="F26" s="40" t="s">
        <v>104</v>
      </c>
      <c r="G26" s="40" t="s">
        <v>133</v>
      </c>
      <c r="H26" s="12" t="s">
        <v>0</v>
      </c>
      <c r="I26" s="123"/>
    </row>
    <row r="27" spans="1:9" ht="44.25" customHeight="1">
      <c r="A27" s="63"/>
      <c r="B27" s="93" t="s">
        <v>28</v>
      </c>
      <c r="C27" s="95"/>
      <c r="D27" s="97" t="s">
        <v>138</v>
      </c>
      <c r="E27" s="28" t="s">
        <v>125</v>
      </c>
      <c r="F27" s="54" t="s">
        <v>127</v>
      </c>
      <c r="G27" s="39" t="s">
        <v>128</v>
      </c>
      <c r="H27" s="12" t="s">
        <v>0</v>
      </c>
      <c r="I27" s="123"/>
    </row>
    <row r="28" spans="1:9" ht="58.5" customHeight="1">
      <c r="A28" s="63"/>
      <c r="B28" s="94"/>
      <c r="C28" s="96"/>
      <c r="D28" s="98"/>
      <c r="E28" s="28" t="s">
        <v>126</v>
      </c>
      <c r="F28" s="54" t="s">
        <v>104</v>
      </c>
      <c r="G28" s="44" t="s">
        <v>134</v>
      </c>
      <c r="H28" s="12" t="s">
        <v>0</v>
      </c>
      <c r="I28" s="129"/>
    </row>
    <row r="29" spans="1:9" ht="23.25" customHeight="1">
      <c r="A29" s="63"/>
      <c r="B29" s="115" t="s">
        <v>18</v>
      </c>
      <c r="C29" s="118"/>
      <c r="D29" s="112" t="s">
        <v>100</v>
      </c>
      <c r="E29" s="9" t="s">
        <v>34</v>
      </c>
      <c r="F29" s="10" t="s">
        <v>40</v>
      </c>
      <c r="G29" s="17" t="s">
        <v>35</v>
      </c>
      <c r="H29" s="25" t="s">
        <v>0</v>
      </c>
      <c r="I29" s="122"/>
    </row>
    <row r="30" spans="1:9" ht="22.5" customHeight="1">
      <c r="A30" s="63"/>
      <c r="B30" s="116"/>
      <c r="C30" s="119"/>
      <c r="D30" s="105"/>
      <c r="E30" s="26" t="s">
        <v>36</v>
      </c>
      <c r="F30" s="10" t="s">
        <v>37</v>
      </c>
      <c r="G30" s="15" t="s">
        <v>38</v>
      </c>
      <c r="H30" s="25" t="s">
        <v>0</v>
      </c>
      <c r="I30" s="123"/>
    </row>
    <row r="31" spans="1:9" ht="20.25" customHeight="1">
      <c r="A31" s="63"/>
      <c r="B31" s="117"/>
      <c r="C31" s="120"/>
      <c r="D31" s="114"/>
      <c r="E31" s="14" t="s">
        <v>39</v>
      </c>
      <c r="F31" s="40" t="s">
        <v>41</v>
      </c>
      <c r="G31" s="15" t="s">
        <v>42</v>
      </c>
      <c r="H31" s="41" t="s">
        <v>0</v>
      </c>
      <c r="I31" s="123"/>
    </row>
    <row r="32" spans="1:9" ht="50.25" customHeight="1">
      <c r="A32" s="63"/>
      <c r="B32" s="99" t="s">
        <v>19</v>
      </c>
      <c r="C32" s="100"/>
      <c r="D32" s="97" t="s">
        <v>139</v>
      </c>
      <c r="E32" s="37" t="s">
        <v>129</v>
      </c>
      <c r="F32" s="39" t="s">
        <v>127</v>
      </c>
      <c r="G32" s="55" t="s">
        <v>128</v>
      </c>
      <c r="H32" s="50" t="s">
        <v>0</v>
      </c>
      <c r="I32" s="124"/>
    </row>
    <row r="33" spans="1:9" ht="71.25" customHeight="1">
      <c r="A33" s="63"/>
      <c r="B33" s="94"/>
      <c r="C33" s="101"/>
      <c r="D33" s="98"/>
      <c r="E33" s="37" t="s">
        <v>126</v>
      </c>
      <c r="F33" s="39" t="s">
        <v>104</v>
      </c>
      <c r="G33" s="39" t="s">
        <v>135</v>
      </c>
      <c r="H33" s="12" t="s">
        <v>0</v>
      </c>
      <c r="I33" s="129"/>
    </row>
    <row r="34" spans="1:9" ht="72.75" customHeight="1">
      <c r="A34" s="63"/>
      <c r="B34" s="108" t="s">
        <v>20</v>
      </c>
      <c r="C34" s="95"/>
      <c r="D34" s="112" t="s">
        <v>67</v>
      </c>
      <c r="E34" s="14" t="s">
        <v>61</v>
      </c>
      <c r="F34" s="14" t="s">
        <v>63</v>
      </c>
      <c r="G34" s="14" t="s">
        <v>64</v>
      </c>
      <c r="H34" s="20" t="s">
        <v>0</v>
      </c>
      <c r="I34" s="122"/>
    </row>
    <row r="35" spans="1:9" ht="29.25">
      <c r="A35" s="63"/>
      <c r="B35" s="109"/>
      <c r="C35" s="111"/>
      <c r="D35" s="105"/>
      <c r="E35" s="14" t="s">
        <v>65</v>
      </c>
      <c r="F35" s="8" t="s">
        <v>66</v>
      </c>
      <c r="G35" s="18" t="s">
        <v>68</v>
      </c>
      <c r="H35" s="20" t="s">
        <v>0</v>
      </c>
      <c r="I35" s="123"/>
    </row>
    <row r="36" spans="1:9" ht="38.25" customHeight="1">
      <c r="A36" s="63"/>
      <c r="B36" s="110"/>
      <c r="C36" s="96"/>
      <c r="D36" s="113"/>
      <c r="E36" s="14" t="s">
        <v>69</v>
      </c>
      <c r="F36" s="14" t="s">
        <v>70</v>
      </c>
      <c r="G36" s="18" t="s">
        <v>71</v>
      </c>
      <c r="H36" s="20" t="s">
        <v>0</v>
      </c>
      <c r="I36" s="123"/>
    </row>
    <row r="37" spans="1:9" ht="71.25" customHeight="1">
      <c r="A37" s="63"/>
      <c r="B37" s="108" t="s">
        <v>21</v>
      </c>
      <c r="C37" s="95"/>
      <c r="D37" s="112" t="s">
        <v>73</v>
      </c>
      <c r="E37" s="14" t="s">
        <v>72</v>
      </c>
      <c r="F37" s="14" t="s">
        <v>77</v>
      </c>
      <c r="G37" s="18" t="s">
        <v>79</v>
      </c>
      <c r="H37" s="20" t="s">
        <v>0</v>
      </c>
      <c r="I37" s="123"/>
    </row>
    <row r="38" spans="1:9" ht="53.25" customHeight="1">
      <c r="A38" s="63"/>
      <c r="B38" s="109"/>
      <c r="C38" s="111"/>
      <c r="D38" s="105"/>
      <c r="E38" s="14" t="s">
        <v>65</v>
      </c>
      <c r="F38" s="14" t="s">
        <v>74</v>
      </c>
      <c r="G38" s="18" t="s">
        <v>75</v>
      </c>
      <c r="H38" s="20" t="s">
        <v>0</v>
      </c>
      <c r="I38" s="123"/>
    </row>
    <row r="39" spans="1:9" ht="53.25" customHeight="1">
      <c r="A39" s="63"/>
      <c r="B39" s="109"/>
      <c r="C39" s="111"/>
      <c r="D39" s="105"/>
      <c r="E39" s="14" t="s">
        <v>69</v>
      </c>
      <c r="F39" s="14" t="s">
        <v>78</v>
      </c>
      <c r="G39" s="18" t="s">
        <v>76</v>
      </c>
      <c r="H39" s="20" t="s">
        <v>0</v>
      </c>
      <c r="I39" s="123"/>
    </row>
    <row r="40" spans="1:9" ht="52.5" customHeight="1">
      <c r="A40" s="63"/>
      <c r="B40" s="110"/>
      <c r="C40" s="96"/>
      <c r="D40" s="113"/>
      <c r="E40" s="14" t="s">
        <v>80</v>
      </c>
      <c r="F40" s="40" t="s">
        <v>81</v>
      </c>
      <c r="G40" s="38" t="s">
        <v>82</v>
      </c>
      <c r="H40" s="20" t="s">
        <v>0</v>
      </c>
      <c r="I40" s="129"/>
    </row>
    <row r="41" spans="1:9" ht="35.25" customHeight="1">
      <c r="A41" s="63"/>
      <c r="B41" s="108" t="s">
        <v>22</v>
      </c>
      <c r="C41" s="95"/>
      <c r="D41" s="112" t="s">
        <v>87</v>
      </c>
      <c r="E41" s="21" t="s">
        <v>90</v>
      </c>
      <c r="F41" s="38" t="s">
        <v>85</v>
      </c>
      <c r="G41" s="38" t="s">
        <v>85</v>
      </c>
      <c r="H41" s="16" t="s">
        <v>0</v>
      </c>
      <c r="I41" s="122"/>
    </row>
    <row r="42" spans="1:9" ht="28.5">
      <c r="A42" s="63"/>
      <c r="B42" s="109"/>
      <c r="C42" s="111"/>
      <c r="D42" s="105"/>
      <c r="E42" s="21" t="s">
        <v>91</v>
      </c>
      <c r="F42" s="21" t="s">
        <v>86</v>
      </c>
      <c r="G42" s="21" t="s">
        <v>84</v>
      </c>
      <c r="H42" s="6" t="s">
        <v>0</v>
      </c>
      <c r="I42" s="123"/>
    </row>
    <row r="43" spans="1:9" ht="49.5" customHeight="1">
      <c r="A43" s="63"/>
      <c r="B43" s="110"/>
      <c r="C43" s="96"/>
      <c r="D43" s="113"/>
      <c r="E43" s="7" t="s">
        <v>92</v>
      </c>
      <c r="F43" s="10" t="s">
        <v>88</v>
      </c>
      <c r="G43" s="43" t="s">
        <v>89</v>
      </c>
      <c r="H43" s="23" t="s">
        <v>0</v>
      </c>
      <c r="I43" s="124"/>
    </row>
    <row r="44" spans="1:9" ht="34.5" customHeight="1">
      <c r="A44" s="63"/>
      <c r="B44" s="142" t="s">
        <v>23</v>
      </c>
      <c r="C44" s="92"/>
      <c r="D44" s="71" t="s">
        <v>94</v>
      </c>
      <c r="E44" s="28" t="s">
        <v>52</v>
      </c>
      <c r="F44" s="65" t="s">
        <v>95</v>
      </c>
      <c r="G44" s="65" t="s">
        <v>97</v>
      </c>
      <c r="H44" s="12" t="s">
        <v>0</v>
      </c>
      <c r="I44" s="124"/>
    </row>
    <row r="45" spans="1:9" ht="36" customHeight="1">
      <c r="A45" s="63"/>
      <c r="B45" s="142"/>
      <c r="C45" s="92"/>
      <c r="D45" s="71"/>
      <c r="E45" s="28" t="s">
        <v>53</v>
      </c>
      <c r="F45" s="66"/>
      <c r="G45" s="66"/>
      <c r="H45" s="12" t="s">
        <v>0</v>
      </c>
      <c r="I45" s="124"/>
    </row>
    <row r="46" spans="1:9" ht="39" customHeight="1">
      <c r="A46" s="63"/>
      <c r="B46" s="142"/>
      <c r="C46" s="92"/>
      <c r="D46" s="71"/>
      <c r="E46" s="42" t="s">
        <v>54</v>
      </c>
      <c r="F46" s="66"/>
      <c r="G46" s="66"/>
      <c r="H46" s="34" t="s">
        <v>0</v>
      </c>
      <c r="I46" s="125"/>
    </row>
    <row r="47" spans="1:9" ht="34.5" customHeight="1">
      <c r="A47" s="63"/>
      <c r="B47" s="83"/>
      <c r="C47" s="62"/>
      <c r="D47" s="65"/>
      <c r="E47" s="47" t="s">
        <v>55</v>
      </c>
      <c r="F47" s="66"/>
      <c r="G47" s="66"/>
      <c r="H47" s="33" t="s">
        <v>0</v>
      </c>
    </row>
    <row r="48" spans="1:9" ht="27" customHeight="1">
      <c r="A48" s="63"/>
      <c r="B48" s="62" t="s">
        <v>60</v>
      </c>
      <c r="C48" s="93"/>
      <c r="D48" s="97" t="s">
        <v>189</v>
      </c>
      <c r="E48" s="42" t="s">
        <v>190</v>
      </c>
      <c r="F48" s="65" t="s">
        <v>188</v>
      </c>
      <c r="G48" s="65" t="s">
        <v>188</v>
      </c>
      <c r="H48" s="35" t="s">
        <v>0</v>
      </c>
    </row>
    <row r="49" spans="1:8" ht="25.5" customHeight="1">
      <c r="A49" s="63"/>
      <c r="B49" s="63"/>
      <c r="C49" s="131"/>
      <c r="D49" s="143"/>
      <c r="E49" s="42" t="s">
        <v>191</v>
      </c>
      <c r="F49" s="66"/>
      <c r="G49" s="66"/>
      <c r="H49" s="35" t="s">
        <v>0</v>
      </c>
    </row>
    <row r="50" spans="1:8" ht="24" customHeight="1">
      <c r="A50" s="63"/>
      <c r="B50" s="63"/>
      <c r="C50" s="131"/>
      <c r="D50" s="143"/>
      <c r="E50" s="42" t="s">
        <v>192</v>
      </c>
      <c r="F50" s="66"/>
      <c r="G50" s="66"/>
      <c r="H50" s="35" t="s">
        <v>0</v>
      </c>
    </row>
    <row r="51" spans="1:8" ht="23.25" customHeight="1">
      <c r="A51" s="64"/>
      <c r="B51" s="64"/>
      <c r="C51" s="94"/>
      <c r="D51" s="144"/>
      <c r="E51" s="42" t="s">
        <v>193</v>
      </c>
      <c r="F51" s="67"/>
      <c r="G51" s="67"/>
      <c r="H51" s="35" t="s">
        <v>0</v>
      </c>
    </row>
    <row r="52" spans="1:8" ht="48" customHeight="1">
      <c r="A52" s="92" t="s">
        <v>114</v>
      </c>
      <c r="B52" s="92" t="s">
        <v>60</v>
      </c>
      <c r="C52" s="92"/>
      <c r="D52" s="71" t="s">
        <v>121</v>
      </c>
      <c r="E52" s="29" t="s">
        <v>102</v>
      </c>
      <c r="F52" s="28" t="s">
        <v>122</v>
      </c>
      <c r="G52" s="28" t="s">
        <v>123</v>
      </c>
      <c r="H52" s="48" t="s">
        <v>0</v>
      </c>
    </row>
    <row r="53" spans="1:8" ht="20.25" customHeight="1">
      <c r="A53" s="92"/>
      <c r="B53" s="92"/>
      <c r="C53" s="92"/>
      <c r="D53" s="71"/>
      <c r="E53" s="28" t="s">
        <v>103</v>
      </c>
      <c r="F53" s="28" t="s">
        <v>104</v>
      </c>
      <c r="G53" s="49" t="s">
        <v>105</v>
      </c>
      <c r="H53" s="23" t="s">
        <v>0</v>
      </c>
    </row>
    <row r="54" spans="1:8" ht="22.5" customHeight="1">
      <c r="A54" s="92"/>
      <c r="B54" s="62" t="s">
        <v>62</v>
      </c>
      <c r="C54" s="62"/>
      <c r="D54" s="65" t="s">
        <v>109</v>
      </c>
      <c r="E54" s="29" t="s">
        <v>106</v>
      </c>
      <c r="F54" s="28" t="s">
        <v>107</v>
      </c>
      <c r="G54" s="80" t="s">
        <v>150</v>
      </c>
      <c r="H54" s="23" t="s">
        <v>25</v>
      </c>
    </row>
    <row r="55" spans="1:8" ht="21.75" customHeight="1">
      <c r="A55" s="92"/>
      <c r="B55" s="63"/>
      <c r="C55" s="63"/>
      <c r="D55" s="66"/>
      <c r="E55" s="29" t="s">
        <v>108</v>
      </c>
      <c r="F55" s="28" t="s">
        <v>107</v>
      </c>
      <c r="G55" s="81"/>
      <c r="H55" s="23" t="s">
        <v>25</v>
      </c>
    </row>
    <row r="56" spans="1:8" ht="21.75" customHeight="1">
      <c r="A56" s="92"/>
      <c r="B56" s="64"/>
      <c r="C56" s="64"/>
      <c r="D56" s="67"/>
      <c r="E56" s="29" t="s">
        <v>110</v>
      </c>
      <c r="F56" s="28" t="s">
        <v>107</v>
      </c>
      <c r="G56" s="82"/>
      <c r="H56" s="23" t="s">
        <v>25</v>
      </c>
    </row>
    <row r="57" spans="1:8" ht="26.25" customHeight="1">
      <c r="A57" s="92"/>
      <c r="B57" s="62" t="s">
        <v>83</v>
      </c>
      <c r="C57" s="62"/>
      <c r="D57" s="65" t="s">
        <v>101</v>
      </c>
      <c r="E57" s="29" t="s">
        <v>34</v>
      </c>
      <c r="F57" s="28" t="s">
        <v>40</v>
      </c>
      <c r="G57" s="29" t="s">
        <v>35</v>
      </c>
      <c r="H57" s="50" t="s">
        <v>0</v>
      </c>
    </row>
    <row r="58" spans="1:8" ht="21" customHeight="1">
      <c r="A58" s="92"/>
      <c r="B58" s="63"/>
      <c r="C58" s="63"/>
      <c r="D58" s="66"/>
      <c r="E58" s="51" t="s">
        <v>36</v>
      </c>
      <c r="F58" s="28" t="s">
        <v>37</v>
      </c>
      <c r="G58" s="42" t="s">
        <v>38</v>
      </c>
      <c r="H58" s="50" t="s">
        <v>0</v>
      </c>
    </row>
    <row r="59" spans="1:8" ht="23.25" customHeight="1">
      <c r="A59" s="92"/>
      <c r="B59" s="64"/>
      <c r="C59" s="64"/>
      <c r="D59" s="67"/>
      <c r="E59" s="28" t="s">
        <v>39</v>
      </c>
      <c r="F59" s="28" t="s">
        <v>41</v>
      </c>
      <c r="G59" s="42" t="s">
        <v>42</v>
      </c>
      <c r="H59" s="50" t="s">
        <v>0</v>
      </c>
    </row>
    <row r="60" spans="1:8" ht="33.75" customHeight="1">
      <c r="A60" s="92"/>
      <c r="B60" s="102" t="s">
        <v>93</v>
      </c>
      <c r="C60" s="102"/>
      <c r="D60" s="104" t="s">
        <v>111</v>
      </c>
      <c r="E60" s="14" t="s">
        <v>52</v>
      </c>
      <c r="F60" s="106" t="s">
        <v>112</v>
      </c>
      <c r="G60" s="106" t="s">
        <v>113</v>
      </c>
      <c r="H60" s="50" t="s">
        <v>0</v>
      </c>
    </row>
    <row r="61" spans="1:8" ht="36.75" customHeight="1">
      <c r="A61" s="92"/>
      <c r="B61" s="103"/>
      <c r="C61" s="103"/>
      <c r="D61" s="105"/>
      <c r="E61" s="10" t="s">
        <v>53</v>
      </c>
      <c r="F61" s="107"/>
      <c r="G61" s="107"/>
      <c r="H61" s="50" t="s">
        <v>0</v>
      </c>
    </row>
    <row r="62" spans="1:8" ht="34.5" customHeight="1">
      <c r="A62" s="92"/>
      <c r="B62" s="103"/>
      <c r="C62" s="103"/>
      <c r="D62" s="105"/>
      <c r="E62" s="42" t="s">
        <v>54</v>
      </c>
      <c r="F62" s="107"/>
      <c r="G62" s="107"/>
      <c r="H62" s="50" t="s">
        <v>0</v>
      </c>
    </row>
    <row r="63" spans="1:8" ht="34.5" customHeight="1">
      <c r="A63" s="92"/>
      <c r="B63" s="103"/>
      <c r="C63" s="103"/>
      <c r="D63" s="105"/>
      <c r="E63" s="47" t="s">
        <v>55</v>
      </c>
      <c r="F63" s="107"/>
      <c r="G63" s="107"/>
      <c r="H63" s="22" t="s">
        <v>0</v>
      </c>
    </row>
    <row r="64" spans="1:8" ht="42.75" customHeight="1">
      <c r="A64" s="92"/>
      <c r="B64" s="68" t="s">
        <v>98</v>
      </c>
      <c r="C64" s="62"/>
      <c r="D64" s="65" t="s">
        <v>115</v>
      </c>
      <c r="E64" s="29" t="s">
        <v>116</v>
      </c>
      <c r="F64" s="28" t="s">
        <v>117</v>
      </c>
      <c r="G64" s="28" t="s">
        <v>117</v>
      </c>
      <c r="H64" s="23" t="s">
        <v>0</v>
      </c>
    </row>
    <row r="65" spans="1:8" ht="42" customHeight="1">
      <c r="A65" s="92"/>
      <c r="B65" s="68"/>
      <c r="C65" s="64"/>
      <c r="D65" s="67"/>
      <c r="E65" s="52" t="s">
        <v>118</v>
      </c>
      <c r="F65" s="52" t="s">
        <v>120</v>
      </c>
      <c r="G65" s="52" t="s">
        <v>119</v>
      </c>
      <c r="H65" s="23" t="s">
        <v>0</v>
      </c>
    </row>
    <row r="66" spans="1:8" ht="28.5" customHeight="1">
      <c r="A66" s="68" t="s">
        <v>176</v>
      </c>
      <c r="B66" s="58" t="s">
        <v>143</v>
      </c>
      <c r="C66" s="57"/>
      <c r="D66" s="28" t="s">
        <v>141</v>
      </c>
      <c r="E66" s="30" t="s">
        <v>140</v>
      </c>
      <c r="F66" s="28" t="s">
        <v>104</v>
      </c>
      <c r="G66" s="49" t="s">
        <v>142</v>
      </c>
      <c r="H66" s="23" t="s">
        <v>0</v>
      </c>
    </row>
    <row r="67" spans="1:8" ht="27" customHeight="1">
      <c r="A67" s="68"/>
      <c r="B67" s="68" t="s">
        <v>144</v>
      </c>
      <c r="C67" s="69"/>
      <c r="D67" s="65" t="s">
        <v>101</v>
      </c>
      <c r="E67" s="29" t="s">
        <v>34</v>
      </c>
      <c r="F67" s="28" t="s">
        <v>40</v>
      </c>
      <c r="G67" s="29" t="s">
        <v>35</v>
      </c>
      <c r="H67" s="50" t="s">
        <v>0</v>
      </c>
    </row>
    <row r="68" spans="1:8" ht="19.5" customHeight="1">
      <c r="A68" s="68"/>
      <c r="B68" s="86"/>
      <c r="C68" s="87"/>
      <c r="D68" s="66"/>
      <c r="E68" s="51" t="s">
        <v>36</v>
      </c>
      <c r="F68" s="28" t="s">
        <v>37</v>
      </c>
      <c r="G68" s="42" t="s">
        <v>38</v>
      </c>
      <c r="H68" s="50" t="s">
        <v>0</v>
      </c>
    </row>
    <row r="69" spans="1:8" ht="21" customHeight="1">
      <c r="A69" s="68"/>
      <c r="B69" s="86"/>
      <c r="C69" s="70"/>
      <c r="D69" s="67"/>
      <c r="E69" s="28" t="s">
        <v>39</v>
      </c>
      <c r="F69" s="28" t="s">
        <v>41</v>
      </c>
      <c r="G69" s="42" t="s">
        <v>42</v>
      </c>
      <c r="H69" s="50" t="s">
        <v>0</v>
      </c>
    </row>
    <row r="70" spans="1:8" ht="40.5" customHeight="1">
      <c r="A70" s="68"/>
      <c r="B70" s="68" t="s">
        <v>145</v>
      </c>
      <c r="C70" s="75"/>
      <c r="D70" s="71" t="s">
        <v>159</v>
      </c>
      <c r="E70" s="28" t="s">
        <v>52</v>
      </c>
      <c r="F70" s="72" t="s">
        <v>160</v>
      </c>
      <c r="G70" s="72" t="s">
        <v>161</v>
      </c>
      <c r="H70" s="50" t="s">
        <v>0</v>
      </c>
    </row>
    <row r="71" spans="1:8" ht="39" customHeight="1">
      <c r="A71" s="68"/>
      <c r="B71" s="68"/>
      <c r="C71" s="75"/>
      <c r="D71" s="71"/>
      <c r="E71" s="28" t="s">
        <v>53</v>
      </c>
      <c r="F71" s="73"/>
      <c r="G71" s="73"/>
      <c r="H71" s="50" t="s">
        <v>0</v>
      </c>
    </row>
    <row r="72" spans="1:8" ht="36.75" customHeight="1">
      <c r="A72" s="68"/>
      <c r="B72" s="68"/>
      <c r="C72" s="75"/>
      <c r="D72" s="71"/>
      <c r="E72" s="42" t="s">
        <v>54</v>
      </c>
      <c r="F72" s="73"/>
      <c r="G72" s="73"/>
      <c r="H72" s="50" t="s">
        <v>0</v>
      </c>
    </row>
    <row r="73" spans="1:8" ht="37.5" customHeight="1">
      <c r="A73" s="68"/>
      <c r="B73" s="68"/>
      <c r="C73" s="75"/>
      <c r="D73" s="71"/>
      <c r="E73" s="42" t="s">
        <v>55</v>
      </c>
      <c r="F73" s="73"/>
      <c r="G73" s="73"/>
      <c r="H73" s="23" t="s">
        <v>0</v>
      </c>
    </row>
    <row r="74" spans="1:8" ht="37.5" customHeight="1">
      <c r="A74" s="68"/>
      <c r="B74" s="68" t="s">
        <v>152</v>
      </c>
      <c r="C74" s="69"/>
      <c r="D74" s="71" t="s">
        <v>166</v>
      </c>
      <c r="E74" s="42" t="s">
        <v>167</v>
      </c>
      <c r="F74" s="61" t="s">
        <v>117</v>
      </c>
      <c r="G74" s="61" t="s">
        <v>117</v>
      </c>
      <c r="H74" s="23" t="s">
        <v>0</v>
      </c>
    </row>
    <row r="75" spans="1:8" ht="37.5" customHeight="1">
      <c r="A75" s="68"/>
      <c r="B75" s="68"/>
      <c r="C75" s="70"/>
      <c r="D75" s="71"/>
      <c r="E75" s="42" t="s">
        <v>168</v>
      </c>
      <c r="F75" s="60" t="s">
        <v>169</v>
      </c>
      <c r="G75" s="60" t="s">
        <v>169</v>
      </c>
      <c r="H75" s="23" t="s">
        <v>0</v>
      </c>
    </row>
    <row r="76" spans="1:8" ht="22.5" customHeight="1">
      <c r="A76" s="68"/>
      <c r="B76" s="88" t="s">
        <v>156</v>
      </c>
      <c r="C76" s="69"/>
      <c r="D76" s="90" t="s">
        <v>146</v>
      </c>
      <c r="E76" s="29" t="s">
        <v>147</v>
      </c>
      <c r="F76" s="53" t="s">
        <v>149</v>
      </c>
      <c r="G76" s="53" t="s">
        <v>149</v>
      </c>
      <c r="H76" s="50" t="s">
        <v>0</v>
      </c>
    </row>
    <row r="77" spans="1:8" ht="26.25" customHeight="1">
      <c r="A77" s="68"/>
      <c r="B77" s="89"/>
      <c r="C77" s="70"/>
      <c r="D77" s="91"/>
      <c r="E77" s="30" t="s">
        <v>148</v>
      </c>
      <c r="F77" s="53" t="s">
        <v>104</v>
      </c>
      <c r="G77" s="49" t="s">
        <v>105</v>
      </c>
      <c r="H77" s="50" t="s">
        <v>0</v>
      </c>
    </row>
    <row r="78" spans="1:8" ht="18" customHeight="1">
      <c r="A78" s="68"/>
      <c r="B78" s="83" t="s">
        <v>162</v>
      </c>
      <c r="C78" s="62"/>
      <c r="D78" s="65" t="s">
        <v>151</v>
      </c>
      <c r="E78" s="29" t="s">
        <v>153</v>
      </c>
      <c r="F78" s="28" t="s">
        <v>107</v>
      </c>
      <c r="G78" s="80" t="s">
        <v>150</v>
      </c>
      <c r="H78" s="23" t="s">
        <v>25</v>
      </c>
    </row>
    <row r="79" spans="1:8" ht="20.25" customHeight="1">
      <c r="A79" s="68"/>
      <c r="B79" s="84"/>
      <c r="C79" s="63"/>
      <c r="D79" s="66"/>
      <c r="E79" s="29" t="s">
        <v>154</v>
      </c>
      <c r="F79" s="28" t="s">
        <v>107</v>
      </c>
      <c r="G79" s="81"/>
      <c r="H79" s="23" t="s">
        <v>25</v>
      </c>
    </row>
    <row r="80" spans="1:8" ht="17.25" customHeight="1">
      <c r="A80" s="68"/>
      <c r="B80" s="85"/>
      <c r="C80" s="64"/>
      <c r="D80" s="67"/>
      <c r="E80" s="29" t="s">
        <v>155</v>
      </c>
      <c r="F80" s="28" t="s">
        <v>107</v>
      </c>
      <c r="G80" s="82"/>
      <c r="H80" s="23" t="s">
        <v>25</v>
      </c>
    </row>
    <row r="81" spans="1:8" ht="29.25" customHeight="1">
      <c r="A81" s="68"/>
      <c r="B81" s="76" t="s">
        <v>171</v>
      </c>
      <c r="C81" s="69"/>
      <c r="D81" s="78" t="s">
        <v>157</v>
      </c>
      <c r="E81" s="59" t="s">
        <v>158</v>
      </c>
      <c r="F81" s="59" t="s">
        <v>42</v>
      </c>
      <c r="G81" s="59" t="s">
        <v>42</v>
      </c>
      <c r="H81" s="50" t="s">
        <v>0</v>
      </c>
    </row>
    <row r="82" spans="1:8" ht="24.75" customHeight="1">
      <c r="A82" s="68"/>
      <c r="B82" s="77"/>
      <c r="C82" s="70"/>
      <c r="D82" s="79"/>
      <c r="E82" s="30" t="s">
        <v>140</v>
      </c>
      <c r="F82" s="53" t="s">
        <v>104</v>
      </c>
      <c r="G82" s="49" t="s">
        <v>105</v>
      </c>
      <c r="H82" s="50" t="s">
        <v>0</v>
      </c>
    </row>
    <row r="83" spans="1:8" ht="33" customHeight="1">
      <c r="A83" s="68"/>
      <c r="B83" s="74" t="s">
        <v>179</v>
      </c>
      <c r="C83" s="75"/>
      <c r="D83" s="71" t="s">
        <v>163</v>
      </c>
      <c r="E83" s="28" t="s">
        <v>52</v>
      </c>
      <c r="F83" s="72" t="s">
        <v>164</v>
      </c>
      <c r="G83" s="72" t="s">
        <v>165</v>
      </c>
      <c r="H83" s="50" t="s">
        <v>0</v>
      </c>
    </row>
    <row r="84" spans="1:8" ht="33.75" customHeight="1">
      <c r="A84" s="68"/>
      <c r="B84" s="74"/>
      <c r="C84" s="75"/>
      <c r="D84" s="71"/>
      <c r="E84" s="28" t="s">
        <v>53</v>
      </c>
      <c r="F84" s="73"/>
      <c r="G84" s="73"/>
      <c r="H84" s="50" t="s">
        <v>0</v>
      </c>
    </row>
    <row r="85" spans="1:8" ht="32.25" customHeight="1">
      <c r="A85" s="68"/>
      <c r="B85" s="74"/>
      <c r="C85" s="75"/>
      <c r="D85" s="71"/>
      <c r="E85" s="42" t="s">
        <v>54</v>
      </c>
      <c r="F85" s="73"/>
      <c r="G85" s="73"/>
      <c r="H85" s="50" t="s">
        <v>0</v>
      </c>
    </row>
    <row r="86" spans="1:8" ht="34.5" customHeight="1">
      <c r="A86" s="68"/>
      <c r="B86" s="74"/>
      <c r="C86" s="75"/>
      <c r="D86" s="71"/>
      <c r="E86" s="42" t="s">
        <v>55</v>
      </c>
      <c r="F86" s="73"/>
      <c r="G86" s="73"/>
      <c r="H86" s="23" t="s">
        <v>0</v>
      </c>
    </row>
    <row r="87" spans="1:8" ht="33.75" customHeight="1">
      <c r="A87" s="68"/>
      <c r="B87" s="68" t="s">
        <v>186</v>
      </c>
      <c r="C87" s="69"/>
      <c r="D87" s="71" t="s">
        <v>170</v>
      </c>
      <c r="E87" s="42" t="s">
        <v>175</v>
      </c>
      <c r="F87" s="61" t="s">
        <v>173</v>
      </c>
      <c r="G87" s="61" t="s">
        <v>173</v>
      </c>
      <c r="H87" s="23" t="s">
        <v>0</v>
      </c>
    </row>
    <row r="88" spans="1:8" ht="33.75" customHeight="1">
      <c r="A88" s="68"/>
      <c r="B88" s="68"/>
      <c r="C88" s="70"/>
      <c r="D88" s="71"/>
      <c r="E88" s="42" t="s">
        <v>172</v>
      </c>
      <c r="F88" s="60" t="s">
        <v>174</v>
      </c>
      <c r="G88" s="60" t="s">
        <v>174</v>
      </c>
      <c r="H88" s="23" t="s">
        <v>0</v>
      </c>
    </row>
    <row r="89" spans="1:8" ht="21" customHeight="1">
      <c r="A89" s="68"/>
      <c r="B89" s="62" t="s">
        <v>187</v>
      </c>
      <c r="C89" s="62"/>
      <c r="D89" s="65" t="s">
        <v>101</v>
      </c>
      <c r="E89" s="29" t="s">
        <v>34</v>
      </c>
      <c r="F89" s="28" t="s">
        <v>40</v>
      </c>
      <c r="G89" s="29" t="s">
        <v>35</v>
      </c>
      <c r="H89" s="50" t="s">
        <v>0</v>
      </c>
    </row>
    <row r="90" spans="1:8" ht="21" customHeight="1">
      <c r="A90" s="68"/>
      <c r="B90" s="63"/>
      <c r="C90" s="63"/>
      <c r="D90" s="66"/>
      <c r="E90" s="51" t="s">
        <v>36</v>
      </c>
      <c r="F90" s="28" t="s">
        <v>37</v>
      </c>
      <c r="G90" s="42" t="s">
        <v>38</v>
      </c>
      <c r="H90" s="50" t="s">
        <v>0</v>
      </c>
    </row>
    <row r="91" spans="1:8" ht="28.5">
      <c r="A91" s="68"/>
      <c r="B91" s="64"/>
      <c r="C91" s="64"/>
      <c r="D91" s="67"/>
      <c r="E91" s="28" t="s">
        <v>177</v>
      </c>
      <c r="F91" s="28" t="s">
        <v>178</v>
      </c>
      <c r="G91" s="28" t="s">
        <v>178</v>
      </c>
      <c r="H91" s="50" t="s">
        <v>0</v>
      </c>
    </row>
    <row r="92" spans="1:8">
      <c r="A92" s="32"/>
      <c r="B92" s="32"/>
      <c r="C92" s="32"/>
      <c r="D92" s="32"/>
      <c r="E92" s="32"/>
      <c r="F92" s="32"/>
      <c r="G92" s="32"/>
    </row>
    <row r="93" spans="1:8">
      <c r="A93" s="32"/>
      <c r="B93" s="32"/>
      <c r="C93" s="32"/>
      <c r="D93" s="32"/>
      <c r="E93" s="32"/>
      <c r="F93" s="32"/>
      <c r="G93" s="32"/>
    </row>
    <row r="94" spans="1:8">
      <c r="A94" s="32"/>
      <c r="B94" s="32"/>
      <c r="C94" s="32"/>
      <c r="D94" s="32"/>
      <c r="E94" s="32"/>
      <c r="F94" s="32"/>
      <c r="G94" s="32"/>
    </row>
    <row r="95" spans="1:8">
      <c r="A95" s="32"/>
      <c r="B95" s="32"/>
      <c r="C95" s="32"/>
      <c r="D95" s="32"/>
      <c r="E95" s="32"/>
      <c r="F95" s="32"/>
      <c r="G95" s="32"/>
    </row>
    <row r="96" spans="1:8">
      <c r="A96" s="32"/>
    </row>
    <row r="97" spans="1:1">
      <c r="A97" s="32"/>
    </row>
    <row r="98" spans="1:1">
      <c r="A98" s="32"/>
    </row>
  </sheetData>
  <mergeCells count="117">
    <mergeCell ref="D52:D53"/>
    <mergeCell ref="C52:C53"/>
    <mergeCell ref="B52:B53"/>
    <mergeCell ref="B21:B24"/>
    <mergeCell ref="C21:C24"/>
    <mergeCell ref="D21:D24"/>
    <mergeCell ref="A9:A24"/>
    <mergeCell ref="F21:F24"/>
    <mergeCell ref="G21:G24"/>
    <mergeCell ref="D48:D51"/>
    <mergeCell ref="F48:F51"/>
    <mergeCell ref="G48:G51"/>
    <mergeCell ref="B48:B51"/>
    <mergeCell ref="C48:C51"/>
    <mergeCell ref="A25:A51"/>
    <mergeCell ref="A1:I1"/>
    <mergeCell ref="A7:A8"/>
    <mergeCell ref="B7:B8"/>
    <mergeCell ref="D7:D8"/>
    <mergeCell ref="E7:F7"/>
    <mergeCell ref="G7:G8"/>
    <mergeCell ref="H7:H8"/>
    <mergeCell ref="I7:I8"/>
    <mergeCell ref="I9:I28"/>
    <mergeCell ref="B11:B13"/>
    <mergeCell ref="D11:D13"/>
    <mergeCell ref="D37:D40"/>
    <mergeCell ref="B37:B40"/>
    <mergeCell ref="B41:B43"/>
    <mergeCell ref="C41:C43"/>
    <mergeCell ref="I41:I46"/>
    <mergeCell ref="C7:C8"/>
    <mergeCell ref="C9:C10"/>
    <mergeCell ref="C11:C13"/>
    <mergeCell ref="I29:I33"/>
    <mergeCell ref="I34:I40"/>
    <mergeCell ref="C17:C20"/>
    <mergeCell ref="B17:B20"/>
    <mergeCell ref="B9:B10"/>
    <mergeCell ref="D9:D10"/>
    <mergeCell ref="D17:D20"/>
    <mergeCell ref="D41:D43"/>
    <mergeCell ref="B44:B47"/>
    <mergeCell ref="C44:C47"/>
    <mergeCell ref="D44:D47"/>
    <mergeCell ref="F44:F47"/>
    <mergeCell ref="G44:G47"/>
    <mergeCell ref="F17:F20"/>
    <mergeCell ref="G17:G20"/>
    <mergeCell ref="D25:D26"/>
    <mergeCell ref="B25:B26"/>
    <mergeCell ref="C25:C26"/>
    <mergeCell ref="B14:B15"/>
    <mergeCell ref="C14:C15"/>
    <mergeCell ref="D14:D15"/>
    <mergeCell ref="A52:A65"/>
    <mergeCell ref="B27:B28"/>
    <mergeCell ref="C27:C28"/>
    <mergeCell ref="D27:D28"/>
    <mergeCell ref="B32:B33"/>
    <mergeCell ref="C32:C33"/>
    <mergeCell ref="D32:D33"/>
    <mergeCell ref="D57:D59"/>
    <mergeCell ref="B57:B59"/>
    <mergeCell ref="C57:C59"/>
    <mergeCell ref="D54:D56"/>
    <mergeCell ref="B54:B56"/>
    <mergeCell ref="C54:C56"/>
    <mergeCell ref="B60:B63"/>
    <mergeCell ref="C60:C63"/>
    <mergeCell ref="D60:D63"/>
    <mergeCell ref="B34:B36"/>
    <mergeCell ref="C34:C36"/>
    <mergeCell ref="D34:D36"/>
    <mergeCell ref="D29:D31"/>
    <mergeCell ref="B29:B31"/>
    <mergeCell ref="C29:C31"/>
    <mergeCell ref="C37:C40"/>
    <mergeCell ref="G54:G56"/>
    <mergeCell ref="B78:B80"/>
    <mergeCell ref="C78:C80"/>
    <mergeCell ref="D78:D80"/>
    <mergeCell ref="G78:G80"/>
    <mergeCell ref="F70:F73"/>
    <mergeCell ref="G70:G73"/>
    <mergeCell ref="D67:D69"/>
    <mergeCell ref="B67:B69"/>
    <mergeCell ref="C67:C69"/>
    <mergeCell ref="B76:B77"/>
    <mergeCell ref="D76:D77"/>
    <mergeCell ref="C76:C77"/>
    <mergeCell ref="B64:B65"/>
    <mergeCell ref="D64:D65"/>
    <mergeCell ref="C64:C65"/>
    <mergeCell ref="F60:F63"/>
    <mergeCell ref="G60:G63"/>
    <mergeCell ref="B89:B91"/>
    <mergeCell ref="C89:C91"/>
    <mergeCell ref="D89:D91"/>
    <mergeCell ref="A66:A91"/>
    <mergeCell ref="B87:B88"/>
    <mergeCell ref="C87:C88"/>
    <mergeCell ref="D87:D88"/>
    <mergeCell ref="F83:F86"/>
    <mergeCell ref="G83:G86"/>
    <mergeCell ref="D74:D75"/>
    <mergeCell ref="B74:B75"/>
    <mergeCell ref="C74:C75"/>
    <mergeCell ref="B83:B86"/>
    <mergeCell ref="C83:C86"/>
    <mergeCell ref="D83:D86"/>
    <mergeCell ref="B81:B82"/>
    <mergeCell ref="C81:C82"/>
    <mergeCell ref="D81:D82"/>
    <mergeCell ref="D70:D73"/>
    <mergeCell ref="B70:B73"/>
    <mergeCell ref="C70:C73"/>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2021-11-05T13:27:31Z</dcterms:created>
  <dcterms:modified xsi:type="dcterms:W3CDTF">2021-11-20T23:46:30Z</dcterms:modified>
</cp:coreProperties>
</file>