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tables/table14.xml" ContentType="application/vnd.openxmlformats-officedocument.spreadsheetml.table+xml"/>
  <Override PartName="/xl/queryTables/queryTable14.xml" ContentType="application/vnd.openxmlformats-officedocument.spreadsheetml.queryTable+xml"/>
  <Override PartName="/xl/tables/table15.xml" ContentType="application/vnd.openxmlformats-officedocument.spreadsheetml.table+xml"/>
  <Override PartName="/xl/queryTables/queryTable15.xml" ContentType="application/vnd.openxmlformats-officedocument.spreadsheetml.queryTable+xml"/>
  <Override PartName="/xl/tables/table16.xml" ContentType="application/vnd.openxmlformats-officedocument.spreadsheetml.table+xml"/>
  <Override PartName="/xl/queryTables/queryTable16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Learning\Service Learning\Mái Ấm Truyền Tin Website\MaiAmTruyenTin\Database\"/>
    </mc:Choice>
  </mc:AlternateContent>
  <bookViews>
    <workbookView xWindow="-105" yWindow="-105" windowWidth="23250" windowHeight="12570"/>
  </bookViews>
  <sheets>
    <sheet name="Volunteer" sheetId="3" r:id="rId1"/>
    <sheet name="XFamilyBook" sheetId="2" r:id="rId2"/>
    <sheet name="Regulation" sheetId="5" r:id="rId3"/>
    <sheet name="Visitor" sheetId="4" r:id="rId4"/>
    <sheet name="Children" sheetId="1" r:id="rId5"/>
    <sheet name="Counseling" sheetId="14" r:id="rId6"/>
    <sheet name="SchoolReport" sheetId="6" r:id="rId7"/>
    <sheet name="Education" sheetId="12" r:id="rId8"/>
    <sheet name="ChildrenCategory" sheetId="15" r:id="rId9"/>
    <sheet name="SuppliesEquipment" sheetId="7" r:id="rId10"/>
    <sheet name="Item" sheetId="9" r:id="rId11"/>
    <sheet name="Menu" sheetId="10" r:id="rId12"/>
    <sheet name="Employee" sheetId="11" r:id="rId13"/>
    <sheet name="Document" sheetId="13" r:id="rId14"/>
    <sheet name="Cost" sheetId="16" r:id="rId15"/>
    <sheet name="OtherCosts" sheetId="8" r:id="rId16"/>
  </sheets>
  <definedNames>
    <definedName name="ExternalData_1" localSheetId="4" hidden="1">Children!$B$1:$AA$6</definedName>
    <definedName name="ExternalData_1" localSheetId="8" hidden="1">ChildrenCategory!$A$1:$J$6</definedName>
    <definedName name="ExternalData_1" localSheetId="14" hidden="1">Cost!$A$1:$L$6</definedName>
    <definedName name="ExternalData_1" localSheetId="5" hidden="1">Counseling!$B$1:$J$6</definedName>
    <definedName name="ExternalData_1" localSheetId="13" hidden="1">Document!$A$1:$H$6</definedName>
    <definedName name="ExternalData_1" localSheetId="7" hidden="1">Education!$A$1:$G$6</definedName>
    <definedName name="ExternalData_1" localSheetId="12" hidden="1">Employee!$A$1:$AC$6</definedName>
    <definedName name="ExternalData_1" localSheetId="10" hidden="1">Item!$A$1:$H$6</definedName>
    <definedName name="ExternalData_1" localSheetId="11" hidden="1">Menu!$A$1:$M$9</definedName>
    <definedName name="ExternalData_1" localSheetId="15" hidden="1">OtherCosts!$A$1:$I$6</definedName>
    <definedName name="ExternalData_1" localSheetId="2" hidden="1">Regulation!$A$1:$H$6</definedName>
    <definedName name="ExternalData_1" localSheetId="6" hidden="1">SchoolReport!$A$1:$N$5</definedName>
    <definedName name="ExternalData_1" localSheetId="9" hidden="1">SuppliesEquipment!$A$1:$M$5</definedName>
    <definedName name="ExternalData_1" localSheetId="3" hidden="1">Visitor!$A$1:$J$6</definedName>
    <definedName name="ExternalData_1" localSheetId="0" hidden="1">Volunteer!$A$1:$R$6</definedName>
    <definedName name="ExternalData_1" localSheetId="1" hidden="1">XFamilyBook!$A$1:$H$6</definedName>
  </definedNames>
  <calcPr calcId="162913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Children_1e116273-ae51-41bc-aa1e-07b101ec5dc0" name="Children" connection="Query - Children"/>
          <x15:modelTable id="XFamilyBook_5b7e229f-352e-411d-8559-884a634f42aa" name="XFamilyBook" connection="Query - XFamilyBook"/>
          <x15:modelTable id="Volunteer_e6149bee-96ff-444e-a03f-37bdce9aab59" name="Volunteer" connection="Query - Volunteer"/>
          <x15:modelTable id="Visitor_831216ef-692a-448e-b326-a3d6046690e2" name="Visitor" connection="Query - Visitor"/>
          <x15:modelTable id="Regulation_13073063-9636-4407-bd58-2fae35fbf14c" name="Regulation" connection="Query - Regulation"/>
          <x15:modelTable id="SchoolReport_060629f7-9b75-41b1-8738-3e4354fa601d" name="SchoolReport" connection="Query - SchoolReport"/>
          <x15:modelTable id="SuppliesEquipment_dbe28b12-31fb-4425-8aa2-42fcd0faec6c" name="SuppliesEquipment" connection="Query - SuppliesEquipment"/>
          <x15:modelTable id="OtherCosts_d524a29f-b3c8-4b44-999a-bba04097a033" name="OtherCosts" connection="Query - OtherCosts"/>
          <x15:modelTable id="Item_3bce056a-1a36-4bf1-a2a1-d52fa518faaa" name="Item" connection="Query - Item"/>
          <x15:modelTable id="Menu_81b3217e-f5ef-41f5-a7ce-fd90055f795e" name="Menu" connection="Query - Menu"/>
          <x15:modelTable id="Employee_4a6b5157-ea6f-4d95-a11e-87299ab3218c" name="Employee" connection="Query - Employee"/>
          <x15:modelTable id="Education_1d961441-6946-43d7-b091-2e579a22c4ff" name="Education" connection="Query - Education"/>
          <x15:modelTable id="Document_075d6975-38a5-4c43-836d-f465592208db" name="Document" connection="Query - Document"/>
          <x15:modelTable id="Counseling_9faca717-641e-4bb3-8118-db309d3251e6" name="Counseling" connection="Query - Counseling"/>
          <x15:modelTable id="ChildrenCategory_3fc9ddfd-420c-45e5-a727-dd8b78bc3fd0" name="ChildrenCategory" connection="Query - ChildrenCategory"/>
          <x15:modelTable id="Cost_ee6ed7a8-48c2-4543-84d1-80bf9e0790ab" name="Cost" connection="Query - Cost"/>
          <x15:modelTable id="Children  2_4822ebfa-9c9c-4eb8-81cb-7e7c36dd6220" name="Children  2" connection="Query - Children (2)"/>
          <x15:modelTable id="ChildrenCategory  2_575f75d7-5d15-4a23-9647-38c8e5f976a0" name="ChildrenCategory  2" connection="Query - ChildrenCategory (2)"/>
          <x15:modelTable id="Cost  2_cbc16a00-fa4c-41d9-a6bf-e864d1cdbc6c" name="Cost  2" connection="Query - Cost (2)"/>
          <x15:modelTable id="Counseling  2_07205962-04b9-4f7d-83a5-251edd439094" name="Counseling  2" connection="Query - Counseling (2)"/>
          <x15:modelTable id="Document  2_0c853fa0-449c-476e-9f94-14b1376fdca7" name="Document  2" connection="Query - Document (2)"/>
          <x15:modelTable id="Education  2_1a66df64-4e1a-41d8-9ff6-6083934ce1e9" name="Education  2" connection="Query - Education (2)"/>
          <x15:modelTable id="Employee  2_9b2bf60e-c9e4-41d0-9464-55cac1885827" name="Employee  2" connection="Query - Employee (2)"/>
          <x15:modelTable id="Item  2_58cabc2b-0480-4f4f-ab59-1bc14081323d" name="Item  2" connection="Query - Item (2)"/>
          <x15:modelTable id="Menu  2_5a8c931f-16f4-4e30-b9df-dfe63c255cda" name="Menu  2" connection="Query - Menu (2)"/>
          <x15:modelTable id="OtherCosts  2_c9136ee1-30cc-435a-b3c0-29c858634c4b" name="OtherCosts  2" connection="Query - OtherCosts (2)"/>
          <x15:modelTable id="Regulation  2_974c2c1f-4742-45d1-885b-b9786757777c" name="Regulation  2" connection="Query - Regulation (2)"/>
          <x15:modelTable id="SchoolReport  2_d2db47b7-80c4-457e-9291-119150cefc40" name="SchoolReport  2" connection="Query - SchoolReport (2)"/>
          <x15:modelTable id="Visitor  2_ad47a007-8a6b-479c-9b4c-f9a27a2b75c2" name="Visitor  2" connection="Query - Visitor (2)"/>
          <x15:modelTable id="Volunteer  2_690930d2-1eca-480f-a092-55e8b0021a7d" name="Volunteer  2" connection="Query - Volunteer (2)"/>
          <x15:modelTable id="SuppliesEquipment  2_2e8411f5-2292-4765-93a4-28054e2aeaff" name="SuppliesEquipment  2" connection="Query - SuppliesEquipment (2)"/>
          <x15:modelTable id="XFamilyBook  2_aa97f3bf-dd76-434b-9d2a-78667a8c1e92" name="XFamilyBook  2" connection="Query - XFamilyBook (2)"/>
        </x15:modelTables>
      </x15:dataModel>
    </ext>
  </extLst>
</workbook>
</file>

<file path=xl/calcChain.xml><?xml version="1.0" encoding="utf-8"?>
<calcChain xmlns="http://schemas.openxmlformats.org/spreadsheetml/2006/main">
  <c r="G6" i="16" l="1"/>
  <c r="G5" i="16"/>
  <c r="G4" i="16"/>
  <c r="G3" i="16"/>
  <c r="G2" i="16"/>
  <c r="F3" i="16"/>
  <c r="F4" i="16"/>
  <c r="F5" i="16"/>
  <c r="F6" i="16"/>
  <c r="F2" i="16"/>
</calcChain>
</file>

<file path=xl/connections.xml><?xml version="1.0" encoding="utf-8"?>
<connections xmlns="http://schemas.openxmlformats.org/spreadsheetml/2006/main">
  <connection id="1" keepAlive="1" name="ModelConnection_ExternalData_1" description="Data Model" type="5" refreshedVersion="6" minRefreshableVersion="5" saveData="1">
    <dbPr connection="Data Model Connection" command="Children" commandType="3"/>
    <extLst>
      <ext xmlns:x15="http://schemas.microsoft.com/office/spreadsheetml/2010/11/main" uri="{DE250136-89BD-433C-8126-D09CA5730AF9}">
        <x15:connection id="" model="1"/>
      </ext>
    </extLst>
  </connection>
  <connection id="2" keepAlive="1" name="ModelConnection_ExternalData_11" description="Data Model" type="5" refreshedVersion="6" minRefreshableVersion="5" saveData="1">
    <dbPr connection="Data Model Connection" command="XFamilyBook" commandType="3"/>
    <extLst>
      <ext xmlns:x15="http://schemas.microsoft.com/office/spreadsheetml/2010/11/main" uri="{DE250136-89BD-433C-8126-D09CA5730AF9}">
        <x15:connection id="" model="1"/>
      </ext>
    </extLst>
  </connection>
  <connection id="3" keepAlive="1" name="ModelConnection_ExternalData_110" description="Data Model" type="5" refreshedVersion="6" minRefreshableVersion="5" saveData="1">
    <dbPr connection="Data Model Connection" command="Employee" commandType="3"/>
    <extLst>
      <ext xmlns:x15="http://schemas.microsoft.com/office/spreadsheetml/2010/11/main" uri="{DE250136-89BD-433C-8126-D09CA5730AF9}">
        <x15:connection id="" model="1"/>
      </ext>
    </extLst>
  </connection>
  <connection id="4" keepAlive="1" name="ModelConnection_ExternalData_111" description="Data Model" type="5" refreshedVersion="6" minRefreshableVersion="5" saveData="1">
    <dbPr connection="Data Model Connection" command="Education" commandType="3"/>
    <extLst>
      <ext xmlns:x15="http://schemas.microsoft.com/office/spreadsheetml/2010/11/main" uri="{DE250136-89BD-433C-8126-D09CA5730AF9}">
        <x15:connection id="" model="1"/>
      </ext>
    </extLst>
  </connection>
  <connection id="5" keepAlive="1" name="ModelConnection_ExternalData_112" description="Data Model" type="5" refreshedVersion="6" minRefreshableVersion="5" saveData="1">
    <dbPr connection="Data Model Connection" command="Document" commandType="3"/>
    <extLst>
      <ext xmlns:x15="http://schemas.microsoft.com/office/spreadsheetml/2010/11/main" uri="{DE250136-89BD-433C-8126-D09CA5730AF9}">
        <x15:connection id="" model="1"/>
      </ext>
    </extLst>
  </connection>
  <connection id="6" keepAlive="1" name="ModelConnection_ExternalData_113" description="Data Model" type="5" refreshedVersion="6" minRefreshableVersion="5" saveData="1">
    <dbPr connection="Data Model Connection" command="Counseling" commandType="3"/>
    <extLst>
      <ext xmlns:x15="http://schemas.microsoft.com/office/spreadsheetml/2010/11/main" uri="{DE250136-89BD-433C-8126-D09CA5730AF9}">
        <x15:connection id="" model="1"/>
      </ext>
    </extLst>
  </connection>
  <connection id="7" keepAlive="1" name="ModelConnection_ExternalData_114" description="Data Model" type="5" refreshedVersion="6" minRefreshableVersion="5" saveData="1">
    <dbPr connection="Data Model Connection" command="ChildrenCategory" commandType="3"/>
    <extLst>
      <ext xmlns:x15="http://schemas.microsoft.com/office/spreadsheetml/2010/11/main" uri="{DE250136-89BD-433C-8126-D09CA5730AF9}">
        <x15:connection id="" model="1"/>
      </ext>
    </extLst>
  </connection>
  <connection id="8" keepAlive="1" name="ModelConnection_ExternalData_115" description="Data Model" type="5" refreshedVersion="6" minRefreshableVersion="5" saveData="1">
    <dbPr connection="Data Model Connection" command="Cost" commandType="3"/>
    <extLst>
      <ext xmlns:x15="http://schemas.microsoft.com/office/spreadsheetml/2010/11/main" uri="{DE250136-89BD-433C-8126-D09CA5730AF9}">
        <x15:connection id="" model="1"/>
      </ext>
    </extLst>
  </connection>
  <connection id="9" keepAlive="1" name="ModelConnection_ExternalData_12" description="Data Model" type="5" refreshedVersion="6" minRefreshableVersion="5" saveData="1">
    <dbPr connection="Data Model Connection" command="Volunteer" commandType="3"/>
    <extLst>
      <ext xmlns:x15="http://schemas.microsoft.com/office/spreadsheetml/2010/11/main" uri="{DE250136-89BD-433C-8126-D09CA5730AF9}">
        <x15:connection id="" model="1"/>
      </ext>
    </extLst>
  </connection>
  <connection id="10" keepAlive="1" name="ModelConnection_ExternalData_13" description="Data Model" type="5" refreshedVersion="6" minRefreshableVersion="5" saveData="1">
    <dbPr connection="Data Model Connection" command="Visitor" commandType="3"/>
    <extLst>
      <ext xmlns:x15="http://schemas.microsoft.com/office/spreadsheetml/2010/11/main" uri="{DE250136-89BD-433C-8126-D09CA5730AF9}">
        <x15:connection id="" model="1"/>
      </ext>
    </extLst>
  </connection>
  <connection id="11" keepAlive="1" name="ModelConnection_ExternalData_14" description="Data Model" type="5" refreshedVersion="6" minRefreshableVersion="5" saveData="1">
    <dbPr connection="Data Model Connection" command="Regulation" commandType="3"/>
    <extLst>
      <ext xmlns:x15="http://schemas.microsoft.com/office/spreadsheetml/2010/11/main" uri="{DE250136-89BD-433C-8126-D09CA5730AF9}">
        <x15:connection id="" model="1"/>
      </ext>
    </extLst>
  </connection>
  <connection id="12" keepAlive="1" name="ModelConnection_ExternalData_15" description="Data Model" type="5" refreshedVersion="6" minRefreshableVersion="5" saveData="1">
    <dbPr connection="Data Model Connection" command="SchoolReport" commandType="3"/>
    <extLst>
      <ext xmlns:x15="http://schemas.microsoft.com/office/spreadsheetml/2010/11/main" uri="{DE250136-89BD-433C-8126-D09CA5730AF9}">
        <x15:connection id="" model="1"/>
      </ext>
    </extLst>
  </connection>
  <connection id="13" keepAlive="1" name="ModelConnection_ExternalData_16" description="Data Model" type="5" refreshedVersion="6" minRefreshableVersion="5" saveData="1">
    <dbPr connection="Data Model Connection" command="SuppliesEquipment" commandType="3"/>
    <extLst>
      <ext xmlns:x15="http://schemas.microsoft.com/office/spreadsheetml/2010/11/main" uri="{DE250136-89BD-433C-8126-D09CA5730AF9}">
        <x15:connection id="" model="1"/>
      </ext>
    </extLst>
  </connection>
  <connection id="14" keepAlive="1" name="ModelConnection_ExternalData_17" description="Data Model" type="5" refreshedVersion="6" minRefreshableVersion="5" saveData="1">
    <dbPr connection="Data Model Connection" command="OtherCosts" commandType="3"/>
    <extLst>
      <ext xmlns:x15="http://schemas.microsoft.com/office/spreadsheetml/2010/11/main" uri="{DE250136-89BD-433C-8126-D09CA5730AF9}">
        <x15:connection id="" model="1"/>
      </ext>
    </extLst>
  </connection>
  <connection id="15" keepAlive="1" name="ModelConnection_ExternalData_18" description="Data Model" type="5" refreshedVersion="6" minRefreshableVersion="5" saveData="1">
    <dbPr connection="Data Model Connection" command="Item" commandType="3"/>
    <extLst>
      <ext xmlns:x15="http://schemas.microsoft.com/office/spreadsheetml/2010/11/main" uri="{DE250136-89BD-433C-8126-D09CA5730AF9}">
        <x15:connection id="" model="1"/>
      </ext>
    </extLst>
  </connection>
  <connection id="16" keepAlive="1" name="ModelConnection_ExternalData_19" description="Data Model" type="5" refreshedVersion="6" minRefreshableVersion="5" saveData="1">
    <dbPr connection="Data Model Connection" command="Menu" commandType="3"/>
    <extLst>
      <ext xmlns:x15="http://schemas.microsoft.com/office/spreadsheetml/2010/11/main" uri="{DE250136-89BD-433C-8126-D09CA5730AF9}">
        <x15:connection id="" model="1"/>
      </ext>
    </extLst>
  </connection>
  <connection id="17" name="Query - Children" description="Connection to the 'Children' query in the workbook." type="100" refreshedVersion="6" minRefreshableVersion="5">
    <extLst>
      <ext xmlns:x15="http://schemas.microsoft.com/office/spreadsheetml/2010/11/main" uri="{DE250136-89BD-433C-8126-D09CA5730AF9}">
        <x15:connection id="ba3bad2e-0b59-4826-b566-391480faf4de"/>
      </ext>
    </extLst>
  </connection>
  <connection id="18" name="Query - Children (2)" description="Connection to the 'Children (2)' query in the workbook." type="100" refreshedVersion="6" minRefreshableVersion="5">
    <extLst>
      <ext xmlns:x15="http://schemas.microsoft.com/office/spreadsheetml/2010/11/main" uri="{DE250136-89BD-433C-8126-D09CA5730AF9}">
        <x15:connection id="14b4b991-c137-4076-a723-1f86cdaa3251"/>
      </ext>
    </extLst>
  </connection>
  <connection id="19" name="Query - ChildrenCategory" description="Connection to the 'ChildrenCategory' query in the workbook." type="100" refreshedVersion="6" minRefreshableVersion="5">
    <extLst>
      <ext xmlns:x15="http://schemas.microsoft.com/office/spreadsheetml/2010/11/main" uri="{DE250136-89BD-433C-8126-D09CA5730AF9}">
        <x15:connection id="3236dce5-42ec-42c5-9d1e-2d96256be0fa"/>
      </ext>
    </extLst>
  </connection>
  <connection id="20" name="Query - ChildrenCategory (2)" description="Connection to the 'ChildrenCategory (2)' query in the workbook." type="100" refreshedVersion="6" minRefreshableVersion="5">
    <extLst>
      <ext xmlns:x15="http://schemas.microsoft.com/office/spreadsheetml/2010/11/main" uri="{DE250136-89BD-433C-8126-D09CA5730AF9}">
        <x15:connection id="7f150c47-1858-49f1-9056-0b73a043e7d4"/>
      </ext>
    </extLst>
  </connection>
  <connection id="21" name="Query - Cost" description="Connection to the 'Cost' query in the workbook." type="100" refreshedVersion="6" minRefreshableVersion="5">
    <extLst>
      <ext xmlns:x15="http://schemas.microsoft.com/office/spreadsheetml/2010/11/main" uri="{DE250136-89BD-433C-8126-D09CA5730AF9}">
        <x15:connection id="0c24b0ca-6222-47fc-9fa5-50b802547814"/>
      </ext>
    </extLst>
  </connection>
  <connection id="22" name="Query - Cost (2)" description="Connection to the 'Cost (2)' query in the workbook." type="100" refreshedVersion="6" minRefreshableVersion="5">
    <extLst>
      <ext xmlns:x15="http://schemas.microsoft.com/office/spreadsheetml/2010/11/main" uri="{DE250136-89BD-433C-8126-D09CA5730AF9}">
        <x15:connection id="c2d63ecc-0145-464f-8cc2-814a605074aa"/>
      </ext>
    </extLst>
  </connection>
  <connection id="23" name="Query - Counseling" description="Connection to the 'Counseling' query in the workbook." type="100" refreshedVersion="6" minRefreshableVersion="5">
    <extLst>
      <ext xmlns:x15="http://schemas.microsoft.com/office/spreadsheetml/2010/11/main" uri="{DE250136-89BD-433C-8126-D09CA5730AF9}">
        <x15:connection id="5a4f7d24-e8db-41e3-921e-add57a0c9732"/>
      </ext>
    </extLst>
  </connection>
  <connection id="24" name="Query - Counseling (2)" description="Connection to the 'Counseling (2)' query in the workbook." type="100" refreshedVersion="6" minRefreshableVersion="5">
    <extLst>
      <ext xmlns:x15="http://schemas.microsoft.com/office/spreadsheetml/2010/11/main" uri="{DE250136-89BD-433C-8126-D09CA5730AF9}">
        <x15:connection id="1e8920ee-4eb0-43fb-a0f7-348bb259b3d2"/>
      </ext>
    </extLst>
  </connection>
  <connection id="25" name="Query - Document" description="Connection to the 'Document' query in the workbook." type="100" refreshedVersion="6" minRefreshableVersion="5">
    <extLst>
      <ext xmlns:x15="http://schemas.microsoft.com/office/spreadsheetml/2010/11/main" uri="{DE250136-89BD-433C-8126-D09CA5730AF9}">
        <x15:connection id="c9aac3bf-3e47-4ca1-87dd-e9626b917ff5"/>
      </ext>
    </extLst>
  </connection>
  <connection id="26" name="Query - Document (2)" description="Connection to the 'Document (2)' query in the workbook." type="100" refreshedVersion="6" minRefreshableVersion="5">
    <extLst>
      <ext xmlns:x15="http://schemas.microsoft.com/office/spreadsheetml/2010/11/main" uri="{DE250136-89BD-433C-8126-D09CA5730AF9}">
        <x15:connection id="d5e2d085-cb0e-46df-9c59-987ccaeb6c79"/>
      </ext>
    </extLst>
  </connection>
  <connection id="27" name="Query - Education" description="Connection to the 'Education' query in the workbook." type="100" refreshedVersion="6" minRefreshableVersion="5">
    <extLst>
      <ext xmlns:x15="http://schemas.microsoft.com/office/spreadsheetml/2010/11/main" uri="{DE250136-89BD-433C-8126-D09CA5730AF9}">
        <x15:connection id="7a93d901-870e-47f1-a835-ee7d090bd157"/>
      </ext>
    </extLst>
  </connection>
  <connection id="28" name="Query - Education (2)" description="Connection to the 'Education (2)' query in the workbook." type="100" refreshedVersion="6" minRefreshableVersion="5">
    <extLst>
      <ext xmlns:x15="http://schemas.microsoft.com/office/spreadsheetml/2010/11/main" uri="{DE250136-89BD-433C-8126-D09CA5730AF9}">
        <x15:connection id="e08dd18c-56eb-4ab3-aa93-d6e411059bf0"/>
      </ext>
    </extLst>
  </connection>
  <connection id="29" name="Query - Employee" description="Connection to the 'Employee' query in the workbook." type="100" refreshedVersion="6" minRefreshableVersion="5">
    <extLst>
      <ext xmlns:x15="http://schemas.microsoft.com/office/spreadsheetml/2010/11/main" uri="{DE250136-89BD-433C-8126-D09CA5730AF9}">
        <x15:connection id="b905b23e-f5be-47d6-8647-b1ed83b30446"/>
      </ext>
    </extLst>
  </connection>
  <connection id="30" name="Query - Employee (2)" description="Connection to the 'Employee (2)' query in the workbook." type="100" refreshedVersion="6" minRefreshableVersion="5">
    <extLst>
      <ext xmlns:x15="http://schemas.microsoft.com/office/spreadsheetml/2010/11/main" uri="{DE250136-89BD-433C-8126-D09CA5730AF9}">
        <x15:connection id="ad1a0f41-0660-440c-b6dc-cdac72ce1006"/>
      </ext>
    </extLst>
  </connection>
  <connection id="31" name="Query - Item" description="Connection to the 'Item' query in the workbook." type="100" refreshedVersion="6" minRefreshableVersion="5">
    <extLst>
      <ext xmlns:x15="http://schemas.microsoft.com/office/spreadsheetml/2010/11/main" uri="{DE250136-89BD-433C-8126-D09CA5730AF9}">
        <x15:connection id="42ebc3e4-c104-49cc-bde0-d68c3c516610"/>
      </ext>
    </extLst>
  </connection>
  <connection id="32" name="Query - Item (2)" description="Connection to the 'Item (2)' query in the workbook." type="100" refreshedVersion="6" minRefreshableVersion="5">
    <extLst>
      <ext xmlns:x15="http://schemas.microsoft.com/office/spreadsheetml/2010/11/main" uri="{DE250136-89BD-433C-8126-D09CA5730AF9}">
        <x15:connection id="1c8695a3-1ba6-492c-a0a9-b2563911ba84"/>
      </ext>
    </extLst>
  </connection>
  <connection id="33" name="Query - Menu" description="Connection to the 'Menu' query in the workbook." type="100" refreshedVersion="6" minRefreshableVersion="5">
    <extLst>
      <ext xmlns:x15="http://schemas.microsoft.com/office/spreadsheetml/2010/11/main" uri="{DE250136-89BD-433C-8126-D09CA5730AF9}">
        <x15:connection id="8b0773e1-5c7a-4dd6-bc9d-2ee921a87930"/>
      </ext>
    </extLst>
  </connection>
  <connection id="34" name="Query - Menu (2)" description="Connection to the 'Menu (2)' query in the workbook." type="100" refreshedVersion="6" minRefreshableVersion="5">
    <extLst>
      <ext xmlns:x15="http://schemas.microsoft.com/office/spreadsheetml/2010/11/main" uri="{DE250136-89BD-433C-8126-D09CA5730AF9}">
        <x15:connection id="20ed47ff-a6ab-45c0-b302-a231002fc541"/>
      </ext>
    </extLst>
  </connection>
  <connection id="35" name="Query - OtherCosts" description="Connection to the 'OtherCosts' query in the workbook." type="100" refreshedVersion="6" minRefreshableVersion="5">
    <extLst>
      <ext xmlns:x15="http://schemas.microsoft.com/office/spreadsheetml/2010/11/main" uri="{DE250136-89BD-433C-8126-D09CA5730AF9}">
        <x15:connection id="69aae25c-8526-4082-abe2-8dbdde1cca66"/>
      </ext>
    </extLst>
  </connection>
  <connection id="36" name="Query - OtherCosts (2)" description="Connection to the 'OtherCosts (2)' query in the workbook." type="100" refreshedVersion="6" minRefreshableVersion="5">
    <extLst>
      <ext xmlns:x15="http://schemas.microsoft.com/office/spreadsheetml/2010/11/main" uri="{DE250136-89BD-433C-8126-D09CA5730AF9}">
        <x15:connection id="048d6e19-8c2f-4f9d-b455-c2364e2fe884"/>
      </ext>
    </extLst>
  </connection>
  <connection id="37" name="Query - Regulation" description="Connection to the 'Regulation' query in the workbook." type="100" refreshedVersion="6" minRefreshableVersion="5">
    <extLst>
      <ext xmlns:x15="http://schemas.microsoft.com/office/spreadsheetml/2010/11/main" uri="{DE250136-89BD-433C-8126-D09CA5730AF9}">
        <x15:connection id="699e386a-4eb7-4409-81f2-90b440479486"/>
      </ext>
    </extLst>
  </connection>
  <connection id="38" name="Query - Regulation (2)" description="Connection to the 'Regulation (2)' query in the workbook." type="100" refreshedVersion="6" minRefreshableVersion="5">
    <extLst>
      <ext xmlns:x15="http://schemas.microsoft.com/office/spreadsheetml/2010/11/main" uri="{DE250136-89BD-433C-8126-D09CA5730AF9}">
        <x15:connection id="bac14571-fdbb-40e0-ad3e-094c00bbaf67"/>
      </ext>
    </extLst>
  </connection>
  <connection id="39" name="Query - SchoolReport" description="Connection to the 'SchoolReport' query in the workbook." type="100" refreshedVersion="6" minRefreshableVersion="5">
    <extLst>
      <ext xmlns:x15="http://schemas.microsoft.com/office/spreadsheetml/2010/11/main" uri="{DE250136-89BD-433C-8126-D09CA5730AF9}">
        <x15:connection id="df32c40d-890a-4693-b627-7f97a269d4ef"/>
      </ext>
    </extLst>
  </connection>
  <connection id="40" name="Query - SchoolReport (2)" description="Connection to the 'SchoolReport (2)' query in the workbook." type="100" refreshedVersion="6" minRefreshableVersion="5">
    <extLst>
      <ext xmlns:x15="http://schemas.microsoft.com/office/spreadsheetml/2010/11/main" uri="{DE250136-89BD-433C-8126-D09CA5730AF9}">
        <x15:connection id="a86528fc-4c10-4a6e-a563-8170f809defc"/>
      </ext>
    </extLst>
  </connection>
  <connection id="41" name="Query - SuppliesEquipment" description="Connection to the 'SuppliesEquipment' query in the workbook." type="100" refreshedVersion="6" minRefreshableVersion="5">
    <extLst>
      <ext xmlns:x15="http://schemas.microsoft.com/office/spreadsheetml/2010/11/main" uri="{DE250136-89BD-433C-8126-D09CA5730AF9}">
        <x15:connection id="55c07882-bb52-486a-9bb7-bf063ba9bf1f"/>
      </ext>
    </extLst>
  </connection>
  <connection id="42" name="Query - SuppliesEquipment (2)" description="Connection to the 'SuppliesEquipment (2)' query in the workbook." type="100" refreshedVersion="6" minRefreshableVersion="5">
    <extLst>
      <ext xmlns:x15="http://schemas.microsoft.com/office/spreadsheetml/2010/11/main" uri="{DE250136-89BD-433C-8126-D09CA5730AF9}">
        <x15:connection id="75ceb417-76c5-440d-a40c-171edc4a0fc8"/>
      </ext>
    </extLst>
  </connection>
  <connection id="43" name="Query - Visitor" description="Connection to the 'Visitor' query in the workbook." type="100" refreshedVersion="6" minRefreshableVersion="5">
    <extLst>
      <ext xmlns:x15="http://schemas.microsoft.com/office/spreadsheetml/2010/11/main" uri="{DE250136-89BD-433C-8126-D09CA5730AF9}">
        <x15:connection id="822677d6-82eb-463b-bda2-867c6d2ec4b7"/>
      </ext>
    </extLst>
  </connection>
  <connection id="44" name="Query - Visitor (2)" description="Connection to the 'Visitor (2)' query in the workbook." type="100" refreshedVersion="6" minRefreshableVersion="5">
    <extLst>
      <ext xmlns:x15="http://schemas.microsoft.com/office/spreadsheetml/2010/11/main" uri="{DE250136-89BD-433C-8126-D09CA5730AF9}">
        <x15:connection id="59c6794a-4cbe-4766-b478-c185821f6571"/>
      </ext>
    </extLst>
  </connection>
  <connection id="45" name="Query - Volunteer" description="Connection to the 'Volunteer' query in the workbook." type="100" refreshedVersion="6" minRefreshableVersion="5">
    <extLst>
      <ext xmlns:x15="http://schemas.microsoft.com/office/spreadsheetml/2010/11/main" uri="{DE250136-89BD-433C-8126-D09CA5730AF9}">
        <x15:connection id="5a70fd1c-a17c-4143-ae20-f9f9a98192ff"/>
      </ext>
    </extLst>
  </connection>
  <connection id="46" name="Query - Volunteer (2)" description="Connection to the 'Volunteer (2)' query in the workbook." type="100" refreshedVersion="6" minRefreshableVersion="5">
    <extLst>
      <ext xmlns:x15="http://schemas.microsoft.com/office/spreadsheetml/2010/11/main" uri="{DE250136-89BD-433C-8126-D09CA5730AF9}">
        <x15:connection id="b1cdbcad-a63e-4304-a6bc-b7c04f364507"/>
      </ext>
    </extLst>
  </connection>
  <connection id="47" name="Query - XFamilyBook" description="Connection to the 'XFamilyBook' query in the workbook." type="100" refreshedVersion="6" minRefreshableVersion="5">
    <extLst>
      <ext xmlns:x15="http://schemas.microsoft.com/office/spreadsheetml/2010/11/main" uri="{DE250136-89BD-433C-8126-D09CA5730AF9}">
        <x15:connection id="afe05c2f-a201-4713-b673-4b03caf3c3e6"/>
      </ext>
    </extLst>
  </connection>
  <connection id="48" name="Query - XFamilyBook (2)" description="Connection to the 'XFamilyBook (2)' query in the workbook." type="100" refreshedVersion="6" minRefreshableVersion="5">
    <extLst>
      <ext xmlns:x15="http://schemas.microsoft.com/office/spreadsheetml/2010/11/main" uri="{DE250136-89BD-433C-8126-D09CA5730AF9}">
        <x15:connection id="19ee3b41-fa5d-44fe-bd3a-c0eb1e2b04db"/>
      </ext>
    </extLst>
  </connection>
  <connection id="49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<sst xmlns="http://schemas.openxmlformats.org/spreadsheetml/2006/main" count="562" uniqueCount="337">
  <si>
    <t>ID</t>
  </si>
  <si>
    <t>SocialInsurance</t>
  </si>
  <si>
    <t>BoughtDate</t>
  </si>
  <si>
    <t>EndDate</t>
  </si>
  <si>
    <t>FullName</t>
  </si>
  <si>
    <t>Age</t>
  </si>
  <si>
    <t>DateOfBirth</t>
  </si>
  <si>
    <t>Gender</t>
  </si>
  <si>
    <t>Image</t>
  </si>
  <si>
    <t>BirthCertificate</t>
  </si>
  <si>
    <t>Hk01</t>
  </si>
  <si>
    <t>Hk02</t>
  </si>
  <si>
    <t>FoodExpenses</t>
  </si>
  <si>
    <t>EducationExpenses</t>
  </si>
  <si>
    <t>Confirmation</t>
  </si>
  <si>
    <t>EnrollReason</t>
  </si>
  <si>
    <t>ChildrenCategoryID</t>
  </si>
  <si>
    <t>CouselingID</t>
  </si>
  <si>
    <t>SchoolReportID</t>
  </si>
  <si>
    <t>XFamilyBookID</t>
  </si>
  <si>
    <t>EducationID</t>
  </si>
  <si>
    <t>CreatedDate</t>
  </si>
  <si>
    <t>CreatedBy</t>
  </si>
  <si>
    <t>ModifiedDate</t>
  </si>
  <si>
    <t>ModifiedBy</t>
  </si>
  <si>
    <t>Status</t>
  </si>
  <si>
    <t>Nam</t>
  </si>
  <si>
    <t>41.png</t>
  </si>
  <si>
    <t>null</t>
  </si>
  <si>
    <t>29.png</t>
  </si>
  <si>
    <t>giaykhaisinh.png</t>
  </si>
  <si>
    <t>Ba mất sớm do mắc bệnh ung thư, mẹ em không đủ điều kiện có thể chăm sóc em</t>
  </si>
  <si>
    <t>HVH01</t>
  </si>
  <si>
    <t>NND01</t>
  </si>
  <si>
    <t>NMT01</t>
  </si>
  <si>
    <t>Nữ</t>
  </si>
  <si>
    <t>6.png</t>
  </si>
  <si>
    <t>Ba mẹ e mất trong một tai nạn, em được họ hàng gửi vào mái ấm</t>
  </si>
  <si>
    <t>Ba mẹ em không đủ điều kiện để có thể nuôi e nên đã gửi e vào mái ấm</t>
  </si>
  <si>
    <t>NTA01</t>
  </si>
  <si>
    <t>TuUyen.png</t>
  </si>
  <si>
    <t>khi e mới 14T thì ba mẹ e mất trong một tai nạn tại công trường</t>
  </si>
  <si>
    <t>NKH01</t>
  </si>
  <si>
    <t>KimHuong.png</t>
  </si>
  <si>
    <t>Em bị bỏ rơi từ bé phải đi bán vé số kiếm sống may mắn gặp được sơ Cư nên được nhận vào nuôi tại mái ấm</t>
  </si>
  <si>
    <t>ChildrenID</t>
  </si>
  <si>
    <t>BaptismalName</t>
  </si>
  <si>
    <t>Messi</t>
  </si>
  <si>
    <t>C.Ronaldo</t>
  </si>
  <si>
    <t>RT03</t>
  </si>
  <si>
    <t>RT01</t>
  </si>
  <si>
    <t>RT02</t>
  </si>
  <si>
    <t>Savil</t>
  </si>
  <si>
    <t>RT04</t>
  </si>
  <si>
    <t>RT05</t>
  </si>
  <si>
    <t>Zures</t>
  </si>
  <si>
    <t>Keyking</t>
  </si>
  <si>
    <t>IdentityCard</t>
  </si>
  <si>
    <t>Name</t>
  </si>
  <si>
    <t>Phone</t>
  </si>
  <si>
    <t>Email</t>
  </si>
  <si>
    <t>Nationality</t>
  </si>
  <si>
    <t>Address</t>
  </si>
  <si>
    <t>OtherFoodExpenses</t>
  </si>
  <si>
    <t>WorkingHour</t>
  </si>
  <si>
    <t>OffHour</t>
  </si>
  <si>
    <t>NTTU1307</t>
  </si>
  <si>
    <t>tuuyen@gmail.com</t>
  </si>
  <si>
    <t>Việt Nam</t>
  </si>
  <si>
    <t>56 đường số 6 quận Bình Chánh, TP Hồ Chí Minh</t>
  </si>
  <si>
    <t>NAD1318</t>
  </si>
  <si>
    <t>036045814</t>
  </si>
  <si>
    <t>036045815</t>
  </si>
  <si>
    <t>NAD@gmail.com</t>
  </si>
  <si>
    <t>45 đường số 7 quận Bình Tân, TP Hồ Chí Minh</t>
  </si>
  <si>
    <t>NGN308</t>
  </si>
  <si>
    <t>GiaNghi.png</t>
  </si>
  <si>
    <t>036445468</t>
  </si>
  <si>
    <t>GiaNghi@gmail.com</t>
  </si>
  <si>
    <t>455 Lý Thái Tổ Quận 6 TP Hồ Chí Minh</t>
  </si>
  <si>
    <t>PTP17</t>
  </si>
  <si>
    <t>ThanhTam.png</t>
  </si>
  <si>
    <t>098909123</t>
  </si>
  <si>
    <t>ThanhTruc.png</t>
  </si>
  <si>
    <t>ThanhTruc@gmail.com</t>
  </si>
  <si>
    <t>30 đường số 6 quận Bình Chánh, TP Hồ Chí Minh</t>
  </si>
  <si>
    <t>NTT5252004</t>
  </si>
  <si>
    <t>025649846</t>
  </si>
  <si>
    <t>ThanhTam@gmail.com</t>
  </si>
  <si>
    <t>3156 Điện Biên Phủ, Quận 3 TP Hồ Chí Minh</t>
  </si>
  <si>
    <t>VisitReason</t>
  </si>
  <si>
    <t>Ủy ban nhân dân quận 6</t>
  </si>
  <si>
    <t>UBNDQ@gmail.com</t>
  </si>
  <si>
    <t>SNC</t>
  </si>
  <si>
    <t>025256879</t>
  </si>
  <si>
    <t>025346579</t>
  </si>
  <si>
    <t>SNS@gmail.com</t>
  </si>
  <si>
    <t>UEF</t>
  </si>
  <si>
    <t>036459897</t>
  </si>
  <si>
    <t>UEF.CTSV@gmail.com</t>
  </si>
  <si>
    <t>TH04</t>
  </si>
  <si>
    <t>078949456</t>
  </si>
  <si>
    <t>TruongKhanh@gmail.com</t>
  </si>
  <si>
    <t>Quỹ khuyết tật</t>
  </si>
  <si>
    <t>035645984</t>
  </si>
  <si>
    <t>QKT.UBND@gmail.com</t>
  </si>
  <si>
    <t>Description</t>
  </si>
  <si>
    <t>NQK1</t>
  </si>
  <si>
    <t>Đặt hẹn</t>
  </si>
  <si>
    <t>Trước khi đến thăm mái ấm cần đặt lịch hẹn trước với mái ấm</t>
  </si>
  <si>
    <t>NQK2</t>
  </si>
  <si>
    <t>Gặp trẻ</t>
  </si>
  <si>
    <t>Cần thông báo cho mái ấm biết muốn gặp trẻ vào thời gian cụ thể</t>
  </si>
  <si>
    <t>NQT1</t>
  </si>
  <si>
    <t>Đi học</t>
  </si>
  <si>
    <t>Tập trung tại sân chơi mái ấm lúc 7h để đi học</t>
  </si>
  <si>
    <t>NQT2</t>
  </si>
  <si>
    <t>Giờ ngủ</t>
  </si>
  <si>
    <t>Buổi trưa ngủ lúc 12h, buổi tối đi ngủ lúc 23h</t>
  </si>
  <si>
    <t>NQT3</t>
  </si>
  <si>
    <t>Dọn phòng</t>
  </si>
  <si>
    <t>Phòng ngủ phải được sắp xếp, dọn dẹp sạch sẽ hàng ngày</t>
  </si>
  <si>
    <t>SchoolYear</t>
  </si>
  <si>
    <t>SchoolName</t>
  </si>
  <si>
    <t>TeacherName</t>
  </si>
  <si>
    <t>Semester1</t>
  </si>
  <si>
    <t>Semester2</t>
  </si>
  <si>
    <t>FullYear</t>
  </si>
  <si>
    <t>Rating</t>
  </si>
  <si>
    <t>TeacherEvaluation</t>
  </si>
  <si>
    <t>2015-2016</t>
  </si>
  <si>
    <t>Nguyễn Văn Cừ</t>
  </si>
  <si>
    <t>Nguyễn Sơn Tùng</t>
  </si>
  <si>
    <t>Giỏi</t>
  </si>
  <si>
    <t>Đi học đầy đủ, chú ý nghe giảng</t>
  </si>
  <si>
    <t>2006-2007</t>
  </si>
  <si>
    <t>2016-2017</t>
  </si>
  <si>
    <t xml:space="preserve">THCS Hoàng Hoa Thám </t>
  </si>
  <si>
    <t>Trương Nguyễn Khách</t>
  </si>
  <si>
    <t>Khá</t>
  </si>
  <si>
    <t xml:space="preserve">THPT Hoàng Hoa Thám </t>
  </si>
  <si>
    <t>Trịnh Nhật Lam</t>
  </si>
  <si>
    <t>Học kỳ 2 em có bị ảnh hưởng bởi việc chơi điện tử</t>
  </si>
  <si>
    <t>2017-2018</t>
  </si>
  <si>
    <t>Nguyễn Hiếu</t>
  </si>
  <si>
    <t>Number</t>
  </si>
  <si>
    <t>BrokenNumber</t>
  </si>
  <si>
    <t>Manager</t>
  </si>
  <si>
    <t>UsageHistory</t>
  </si>
  <si>
    <t>Hoàng Văn Hùng</t>
  </si>
  <si>
    <t>Máy thở được đặt tại phong y tế</t>
  </si>
  <si>
    <t>Xe máy được giao cho Hùng đi lại và quản lý</t>
  </si>
  <si>
    <t>Sử dụng tại nhà ăn, phòng ngủ, phòng hồ sơ, phòng khách</t>
  </si>
  <si>
    <t>Sử dụng tại nhà ăn, phòng khách, phòng hồ sơ</t>
  </si>
  <si>
    <t>TotalAmount</t>
  </si>
  <si>
    <t>DateOfPurchase</t>
  </si>
  <si>
    <t>Học thêm tiếng anh của Hùng</t>
  </si>
  <si>
    <t>Du lịch</t>
  </si>
  <si>
    <t>Viện phí của sơ Cư</t>
  </si>
  <si>
    <t>Sửa điều Hòa</t>
  </si>
  <si>
    <t>Sửa ống nước</t>
  </si>
  <si>
    <t>Ghế</t>
  </si>
  <si>
    <t>Bàn</t>
  </si>
  <si>
    <t>Xe máy</t>
  </si>
  <si>
    <t>Máy trợ thở</t>
  </si>
  <si>
    <t>Date</t>
  </si>
  <si>
    <t>Morning</t>
  </si>
  <si>
    <t>BeforeNoon</t>
  </si>
  <si>
    <t>Noon</t>
  </si>
  <si>
    <t>LateAfterNoon</t>
  </si>
  <si>
    <t>Evening</t>
  </si>
  <si>
    <t>Cháo gà</t>
  </si>
  <si>
    <t>Trà tắc</t>
  </si>
  <si>
    <t>Bánh mỳ bơ sữa</t>
  </si>
  <si>
    <t>Mỳ gà</t>
  </si>
  <si>
    <t>Sữa chua</t>
  </si>
  <si>
    <t>Chè đậu xanh hạt sen</t>
  </si>
  <si>
    <t>Sữa Chua</t>
  </si>
  <si>
    <t>Xôi ngọt</t>
  </si>
  <si>
    <t>Chocopie</t>
  </si>
  <si>
    <t>Thịt Kho Tàu</t>
  </si>
  <si>
    <t>Bún bò</t>
  </si>
  <si>
    <t>Thịt viên sốt cà chua, giá hẹ xào, thanh long</t>
  </si>
  <si>
    <t>Cá basa chiên, canh hẹ thịt bằm</t>
  </si>
  <si>
    <t>Bánh Oreol
sữa tươi</t>
  </si>
  <si>
    <t>Thịt viên sốt cà chua
Giá hẹ xào
Canh bí xanh thịt bằm
Chôm chôm</t>
  </si>
  <si>
    <t>Chè đậu 
xanh hạt sen</t>
  </si>
  <si>
    <t>Cá basa chiên
Đọt bí xào
Canh hẹ thịt bằm
Chuối</t>
  </si>
  <si>
    <t>Sữa Chua
Nếp Cẩm</t>
  </si>
  <si>
    <t>Cá cơm chiên giòn
Xu xào thịt bò
Canh rau ngót thịt bằm
Vú sữa</t>
  </si>
  <si>
    <t>Thịt xay xào
Xu xào thịt bò
Canh cải bó xôi
Chuối</t>
  </si>
  <si>
    <t>Bánh mì chả cá</t>
  </si>
  <si>
    <t>Sữa 
Vinamilk</t>
  </si>
  <si>
    <t>Nạc vai sốt cà chua
Cải thảo xào
Canh cài thìa thịt bằm
Dưa hấu</t>
  </si>
  <si>
    <t>Rau má đậu</t>
  </si>
  <si>
    <t>Trứng vịt luộc
Rau lang xào
Canh cải thảo
Ổi</t>
  </si>
  <si>
    <t>Xôi mặn</t>
  </si>
  <si>
    <t>Đùi gà rôty
Su su cà rốt xào
Canh bí xanh thịt bằm
Táo</t>
  </si>
  <si>
    <t>Chè đậu đen</t>
  </si>
  <si>
    <t>Cá Rô kho tộ
Giá hẹ xào
Canh bí đỏ thịt bằm
Chuối</t>
  </si>
  <si>
    <t>Hủ tíu 
nam vang</t>
  </si>
  <si>
    <t>Bánh 
Su kem</t>
  </si>
  <si>
    <t>Cơm chiên thập cẩm
Canh đậu hũ thịt bằm
Xoài</t>
  </si>
  <si>
    <t>Nước mơ</t>
  </si>
  <si>
    <t>Heo quay kho cải chua
Bắp cải xào
Canh bầu tôm khô
Táo xanh</t>
  </si>
  <si>
    <t>Domicile</t>
  </si>
  <si>
    <t>PlaceOfBirth</t>
  </si>
  <si>
    <t>Education</t>
  </si>
  <si>
    <t>StudiedAt</t>
  </si>
  <si>
    <t>Language</t>
  </si>
  <si>
    <t>InformationTechnology</t>
  </si>
  <si>
    <t>Job</t>
  </si>
  <si>
    <t>JobName</t>
  </si>
  <si>
    <t>Religion</t>
  </si>
  <si>
    <t>StartingSalagy</t>
  </si>
  <si>
    <t>GiftSalary</t>
  </si>
  <si>
    <t>AllOtherFoodExpenses</t>
  </si>
  <si>
    <t>ContractType</t>
  </si>
  <si>
    <t>WorkingContract</t>
  </si>
  <si>
    <t>WorkingDate</t>
  </si>
  <si>
    <t>StoppedWorkingDate</t>
  </si>
  <si>
    <t>NTC</t>
  </si>
  <si>
    <t>Nguyễn Thị Cư</t>
  </si>
  <si>
    <t>Hải Dương</t>
  </si>
  <si>
    <t>TP Hồ Chí Minh</t>
  </si>
  <si>
    <t>Đại học</t>
  </si>
  <si>
    <t>A</t>
  </si>
  <si>
    <t>Chủ CS</t>
  </si>
  <si>
    <t>Chủ nhiệm CS</t>
  </si>
  <si>
    <t>Thiên Chúa</t>
  </si>
  <si>
    <t>NTMD</t>
  </si>
  <si>
    <t>Nguyễn Thị Mỹ Dung</t>
  </si>
  <si>
    <t>Hải Hưng</t>
  </si>
  <si>
    <t>Quản lý</t>
  </si>
  <si>
    <t>Phó CN CS HC</t>
  </si>
  <si>
    <t>036456489</t>
  </si>
  <si>
    <t>036566490</t>
  </si>
  <si>
    <t>Chính Thức</t>
  </si>
  <si>
    <t>NTT</t>
  </si>
  <si>
    <t>Nguyễn Thị Tâm</t>
  </si>
  <si>
    <t>Tp. Hà Tĩnh</t>
  </si>
  <si>
    <t>Đại học hoa sen</t>
  </si>
  <si>
    <t>Dược sỹ</t>
  </si>
  <si>
    <t>Y tế</t>
  </si>
  <si>
    <t>NTN</t>
  </si>
  <si>
    <t>Nguyễn Thị Nghĩa</t>
  </si>
  <si>
    <t>Hà Tĩnh</t>
  </si>
  <si>
    <t>12 trên 12</t>
  </si>
  <si>
    <t>THPT Hoàng Hoa Tham</t>
  </si>
  <si>
    <t>C</t>
  </si>
  <si>
    <t>Đào tạo</t>
  </si>
  <si>
    <t>Giáo Viên</t>
  </si>
  <si>
    <t>098766491</t>
  </si>
  <si>
    <t>088656649</t>
  </si>
  <si>
    <t>Bán thời gian</t>
  </si>
  <si>
    <t>TTT</t>
  </si>
  <si>
    <t>Trần Thị Thơm</t>
  </si>
  <si>
    <t>nữ</t>
  </si>
  <si>
    <t>Bình Long, Bình Phước</t>
  </si>
  <si>
    <t>TC Mầm Non</t>
  </si>
  <si>
    <t>031564455</t>
  </si>
  <si>
    <t>Cấp 1</t>
  </si>
  <si>
    <t>Cấp2</t>
  </si>
  <si>
    <t>Cấp 3</t>
  </si>
  <si>
    <t>Học nghề</t>
  </si>
  <si>
    <t>Example</t>
  </si>
  <si>
    <t>Con dấu</t>
  </si>
  <si>
    <t>BIEU MAU cua SO LDTBXH.rar</t>
  </si>
  <si>
    <t>TreCoVanDeTL.rar</t>
  </si>
  <si>
    <t>Biểu mẫu phiếu tham vấn tâm lý</t>
  </si>
  <si>
    <t>Biểu mẫu của sở lao động thương binh xã hội</t>
  </si>
  <si>
    <t>HOP DONG CHO TANG.rar</t>
  </si>
  <si>
    <t>Biểu mẫu hợp đồng cho tặng</t>
  </si>
  <si>
    <t>SO HO KHAU.rar</t>
  </si>
  <si>
    <t>Sổ hộ khẩu của Mái Ấm</t>
  </si>
  <si>
    <t>Problem</t>
  </si>
  <si>
    <t>Time</t>
  </si>
  <si>
    <t>Ticket</t>
  </si>
  <si>
    <t>Trẻ hay đi chơi điện tử</t>
  </si>
  <si>
    <t>HVH01L1</t>
  </si>
  <si>
    <t>Trẻ bỏ ăn do đạt điểm kém</t>
  </si>
  <si>
    <t>NND01L1</t>
  </si>
  <si>
    <t>Trẻ đánh nhau với bạn cùng lớp</t>
  </si>
  <si>
    <t>NMT01L1</t>
  </si>
  <si>
    <t>Trẻ bị stress do việc học tại trường quá nhiều</t>
  </si>
  <si>
    <t>NTA01L1</t>
  </si>
  <si>
    <t>Trẻ căng thẳng do vấn đề với bạn gái</t>
  </si>
  <si>
    <t>Có mẹ hoặc cha</t>
  </si>
  <si>
    <t>Có cả ba và mẹ</t>
  </si>
  <si>
    <t>Không có ba mẹ</t>
  </si>
  <si>
    <t>Trẻ dưới 14 tuổi</t>
  </si>
  <si>
    <t>Trẻ trên 14 tuổi</t>
  </si>
  <si>
    <t>CostOfFacilitie</t>
  </si>
  <si>
    <t>EmployeeSalary</t>
  </si>
  <si>
    <t>ChildrenOfTuition</t>
  </si>
  <si>
    <t>OtherCost</t>
  </si>
  <si>
    <t>TotalCostAMonth</t>
  </si>
  <si>
    <t>TotalCostPerYear</t>
  </si>
  <si>
    <t>T1</t>
  </si>
  <si>
    <t>T2</t>
  </si>
  <si>
    <t>T3</t>
  </si>
  <si>
    <t>T4</t>
  </si>
  <si>
    <t>T5</t>
  </si>
  <si>
    <t>Dau-MA.jpg</t>
  </si>
  <si>
    <t>HinhChung.jpg</t>
  </si>
  <si>
    <t>NULL</t>
  </si>
  <si>
    <t>Phòng ăn</t>
  </si>
  <si>
    <t>Phòng y tế</t>
  </si>
  <si>
    <t>Phòng Ngủ, Phòng ăn</t>
  </si>
  <si>
    <t>Nguyễn Anh Dũng</t>
  </si>
  <si>
    <t>Nguyễn Thị Tú Uyên</t>
  </si>
  <si>
    <t>Nguyễn Gia Nghi</t>
  </si>
  <si>
    <t>Phạm Thiên Phúc</t>
  </si>
  <si>
    <t>Nguyễn Thanh Tâm</t>
  </si>
  <si>
    <t>Nguyễn Nguyên Đăng</t>
  </si>
  <si>
    <t>Nguyễn Minh Thư</t>
  </si>
  <si>
    <t>Nguyễn Thiên Ân</t>
  </si>
  <si>
    <t>Nguyễn Kim Hương</t>
  </si>
  <si>
    <t>Code</t>
  </si>
  <si>
    <t>TNS</t>
  </si>
  <si>
    <t>MetaTitle</t>
  </si>
  <si>
    <t>SeoTitle</t>
  </si>
  <si>
    <t>co-me-hoac-cha</t>
  </si>
  <si>
    <t>co-ca-ba-va-me</t>
  </si>
  <si>
    <t>khong-co-ba-me</t>
  </si>
  <si>
    <t>tre-duoi-14-tuoi</t>
  </si>
  <si>
    <t>tre-tren-14-tuoi</t>
  </si>
  <si>
    <t>CÓ MẸ HOẶC CHA</t>
  </si>
  <si>
    <t>CÓ CẢ BA VÀ MẸ</t>
  </si>
  <si>
    <t>KHÔNG CÓ BA MẸ</t>
  </si>
  <si>
    <t>TRẺ DƯỚI 14 TUỔI</t>
  </si>
  <si>
    <t>TRẺ TRÊN 14 TUỔI</t>
  </si>
  <si>
    <t>MetaDiscription</t>
  </si>
  <si>
    <t>Không có mô tả đặc biệt nào</t>
  </si>
  <si>
    <t>Column1</t>
  </si>
  <si>
    <t>NAME</t>
  </si>
  <si>
    <t>MONEY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</si>
</sst>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4"/>
      <name val="Times New Roman"/>
      <family val="1"/>
    </font>
    <font>
      <u/>
      <sz val="11"/>
      <color theme="10"/>
      <name val="Calibri"/>
      <family val="2"/>
      <scheme val="minor"/>
    </font>
    <font>
      <sz val="13"/>
      <name val="Times New Roman"/>
      <family val="1"/>
    </font>
    <font>
      <b/>
      <sz val="13"/>
      <name val="Times New Roman"/>
      <family val="1"/>
    </font>
    <font>
      <sz val="13"/>
      <color theme="1"/>
      <name val="Times New Roman"/>
      <family val="1"/>
    </font>
    <font>
      <sz val="8"/>
      <name val="Calibri"/>
      <family val="2"/>
      <scheme val="minor"/>
    </font>
    <font>
      <u/>
      <sz val="13"/>
      <color theme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8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4" fillId="0" borderId="0" applyNumberFormat="0" applyFill="0" applyBorder="0" applyAlignment="0" applyProtection="0"/>
  </cellStyleXfs>
  <cellXfs count="68">
    <xf numFmtId="0" fontId="0" fillId="0" borderId="0" xfId="0"/>
    <xf numFmtId="0" fontId="0" fillId="0" borderId="0" xfId="0" applyNumberFormat="1"/>
    <xf numFmtId="22" fontId="0" fillId="0" borderId="0" xfId="0" applyNumberFormat="1"/>
    <xf numFmtId="0" fontId="5" fillId="0" borderId="3" xfId="2" applyFont="1" applyBorder="1"/>
    <xf numFmtId="0" fontId="5" fillId="0" borderId="3" xfId="2" applyNumberFormat="1" applyFont="1" applyBorder="1"/>
    <xf numFmtId="14" fontId="5" fillId="0" borderId="3" xfId="2" applyNumberFormat="1" applyFont="1" applyBorder="1" applyAlignment="1">
      <alignment horizontal="right"/>
    </xf>
    <xf numFmtId="0" fontId="7" fillId="0" borderId="0" xfId="0" applyFont="1"/>
    <xf numFmtId="0" fontId="7" fillId="0" borderId="0" xfId="0" applyNumberFormat="1" applyFont="1"/>
    <xf numFmtId="22" fontId="7" fillId="0" borderId="0" xfId="0" applyNumberFormat="1" applyFont="1"/>
    <xf numFmtId="0" fontId="3" fillId="0" borderId="3" xfId="2" applyFont="1" applyFill="1" applyBorder="1"/>
    <xf numFmtId="14" fontId="3" fillId="0" borderId="3" xfId="2" applyNumberFormat="1" applyFont="1" applyBorder="1"/>
    <xf numFmtId="0" fontId="7" fillId="0" borderId="0" xfId="0" applyNumberFormat="1" applyFont="1" applyBorder="1"/>
    <xf numFmtId="22" fontId="7" fillId="0" borderId="0" xfId="0" applyNumberFormat="1" applyFont="1" applyBorder="1"/>
    <xf numFmtId="0" fontId="5" fillId="0" borderId="5" xfId="2" applyNumberFormat="1" applyFont="1" applyFill="1" applyBorder="1"/>
    <xf numFmtId="0" fontId="7" fillId="0" borderId="0" xfId="0" applyFont="1" applyBorder="1"/>
    <xf numFmtId="14" fontId="3" fillId="0" borderId="3" xfId="2" applyNumberFormat="1" applyFont="1" applyBorder="1"/>
    <xf numFmtId="0" fontId="3" fillId="0" borderId="3" xfId="2" applyFont="1" applyBorder="1"/>
    <xf numFmtId="14" fontId="3" fillId="0" borderId="3" xfId="2" applyNumberFormat="1" applyFont="1" applyBorder="1" applyAlignment="1">
      <alignment horizontal="right"/>
    </xf>
    <xf numFmtId="0" fontId="5" fillId="0" borderId="5" xfId="2" applyNumberFormat="1" applyFont="1" applyBorder="1"/>
    <xf numFmtId="0" fontId="4" fillId="0" borderId="0" xfId="3" applyNumberFormat="1"/>
    <xf numFmtId="0" fontId="9" fillId="0" borderId="0" xfId="3" applyNumberFormat="1" applyFont="1"/>
    <xf numFmtId="0" fontId="5" fillId="0" borderId="0" xfId="2" applyFont="1" applyBorder="1"/>
    <xf numFmtId="0" fontId="3" fillId="0" borderId="3" xfId="2" applyFont="1" applyBorder="1"/>
    <xf numFmtId="49" fontId="7" fillId="0" borderId="0" xfId="1" applyNumberFormat="1" applyFont="1"/>
    <xf numFmtId="49" fontId="7" fillId="0" borderId="0" xfId="0" applyNumberFormat="1" applyFont="1" applyBorder="1"/>
    <xf numFmtId="0" fontId="4" fillId="0" borderId="0" xfId="3" applyNumberFormat="1" applyBorder="1"/>
    <xf numFmtId="49" fontId="7" fillId="0" borderId="0" xfId="0" applyNumberFormat="1" applyFont="1"/>
    <xf numFmtId="0" fontId="3" fillId="0" borderId="3" xfId="2" applyFont="1" applyBorder="1"/>
    <xf numFmtId="0" fontId="0" fillId="0" borderId="0" xfId="0"/>
    <xf numFmtId="0" fontId="3" fillId="0" borderId="3" xfId="2" applyFont="1" applyBorder="1"/>
    <xf numFmtId="14" fontId="3" fillId="0" borderId="3" xfId="2" applyNumberFormat="1" applyFont="1" applyBorder="1" applyAlignment="1">
      <alignment horizontal="right"/>
    </xf>
    <xf numFmtId="49" fontId="0" fillId="0" borderId="0" xfId="0" applyNumberFormat="1"/>
    <xf numFmtId="0" fontId="7" fillId="2" borderId="1" xfId="0" applyNumberFormat="1" applyFont="1" applyFill="1" applyBorder="1"/>
    <xf numFmtId="0" fontId="7" fillId="2" borderId="2" xfId="0" applyNumberFormat="1" applyFont="1" applyFill="1" applyBorder="1"/>
    <xf numFmtId="22" fontId="7" fillId="2" borderId="2" xfId="0" applyNumberFormat="1" applyFont="1" applyFill="1" applyBorder="1"/>
    <xf numFmtId="0" fontId="5" fillId="2" borderId="3" xfId="2" applyNumberFormat="1" applyFont="1" applyFill="1" applyBorder="1" applyAlignment="1"/>
    <xf numFmtId="14" fontId="5" fillId="2" borderId="3" xfId="2" applyNumberFormat="1" applyFont="1" applyFill="1" applyBorder="1" applyAlignment="1">
      <alignment horizontal="right"/>
    </xf>
    <xf numFmtId="0" fontId="6" fillId="2" borderId="3" xfId="2" applyNumberFormat="1" applyFont="1" applyFill="1" applyBorder="1" applyAlignment="1">
      <alignment horizontal="center"/>
    </xf>
    <xf numFmtId="0" fontId="7" fillId="2" borderId="2" xfId="0" applyFont="1" applyFill="1" applyBorder="1"/>
    <xf numFmtId="0" fontId="7" fillId="2" borderId="4" xfId="0" applyNumberFormat="1" applyFont="1" applyFill="1" applyBorder="1"/>
    <xf numFmtId="0" fontId="7" fillId="0" borderId="1" xfId="0" applyNumberFormat="1" applyFont="1" applyBorder="1"/>
    <xf numFmtId="0" fontId="7" fillId="0" borderId="2" xfId="0" applyNumberFormat="1" applyFont="1" applyBorder="1"/>
    <xf numFmtId="22" fontId="7" fillId="0" borderId="2" xfId="0" applyNumberFormat="1" applyFont="1" applyBorder="1"/>
    <xf numFmtId="0" fontId="3" fillId="0" borderId="3" xfId="2" applyNumberFormat="1" applyFont="1" applyBorder="1" applyAlignment="1"/>
    <xf numFmtId="14" fontId="3" fillId="0" borderId="3" xfId="2" applyNumberFormat="1" applyFont="1" applyBorder="1" applyAlignment="1"/>
    <xf numFmtId="0" fontId="6" fillId="0" borderId="3" xfId="2" applyNumberFormat="1" applyFont="1" applyBorder="1" applyAlignment="1">
      <alignment horizontal="center"/>
    </xf>
    <xf numFmtId="0" fontId="7" fillId="0" borderId="2" xfId="0" applyFont="1" applyBorder="1"/>
    <xf numFmtId="0" fontId="7" fillId="0" borderId="4" xfId="0" applyNumberFormat="1" applyFont="1" applyBorder="1"/>
    <xf numFmtId="0" fontId="5" fillId="2" borderId="6" xfId="2" applyNumberFormat="1" applyFont="1" applyFill="1" applyBorder="1" applyAlignment="1"/>
    <xf numFmtId="14" fontId="3" fillId="2" borderId="3" xfId="2" applyNumberFormat="1" applyFont="1" applyFill="1" applyBorder="1" applyAlignment="1"/>
    <xf numFmtId="0" fontId="0" fillId="0" borderId="0" xfId="0" applyNumberFormat="1" applyBorder="1"/>
    <xf numFmtId="0" fontId="7" fillId="0" borderId="7" xfId="0" applyNumberFormat="1" applyFont="1" applyBorder="1"/>
    <xf numFmtId="14" fontId="0" fillId="0" borderId="0" xfId="0" applyNumberFormat="1"/>
    <xf numFmtId="0" fontId="7" fillId="0" borderId="3" xfId="0" applyFont="1" applyBorder="1" applyAlignment="1">
      <alignment wrapText="1"/>
    </xf>
    <xf numFmtId="0" fontId="7" fillId="0" borderId="3" xfId="0" applyFont="1" applyBorder="1"/>
    <xf numFmtId="0" fontId="7" fillId="0" borderId="3" xfId="0" applyFont="1" applyBorder="1" applyAlignment="1">
      <alignment vertical="top" wrapText="1"/>
    </xf>
    <xf numFmtId="0" fontId="7" fillId="0" borderId="3" xfId="0" applyFont="1" applyBorder="1" applyAlignment="1">
      <alignment vertical="top"/>
    </xf>
    <xf numFmtId="22" fontId="0" fillId="0" borderId="3" xfId="0" applyNumberFormat="1" applyBorder="1"/>
    <xf numFmtId="0" fontId="0" fillId="0" borderId="3" xfId="0" applyBorder="1" applyAlignment="1">
      <alignment vertical="top"/>
    </xf>
    <xf numFmtId="22" fontId="0" fillId="0" borderId="3" xfId="0" applyNumberFormat="1" applyBorder="1" applyAlignment="1">
      <alignment vertical="top"/>
    </xf>
    <xf numFmtId="0" fontId="0" fillId="0" borderId="3" xfId="0" applyNumberFormat="1" applyBorder="1" applyAlignment="1">
      <alignment vertical="top"/>
    </xf>
    <xf numFmtId="14" fontId="7" fillId="0" borderId="3" xfId="0" applyNumberFormat="1" applyFont="1" applyBorder="1" applyAlignment="1">
      <alignment vertical="top"/>
    </xf>
    <xf numFmtId="0" fontId="7" fillId="0" borderId="3" xfId="0" applyFont="1" applyBorder="1" applyAlignment="1">
      <alignment horizontal="center" vertical="center" wrapText="1"/>
    </xf>
    <xf numFmtId="14" fontId="0" fillId="0" borderId="3" xfId="0" applyNumberFormat="1" applyBorder="1"/>
    <xf numFmtId="16" fontId="0" fillId="0" borderId="0" xfId="0" applyNumberFormat="1"/>
    <xf numFmtId="0" fontId="5" fillId="0" borderId="3" xfId="2" applyFont="1" applyBorder="1" applyAlignment="1">
      <alignment horizontal="center"/>
    </xf>
    <xf numFmtId="0" fontId="0" fillId="0" borderId="0" xfId="0" applyAlignment="1">
      <alignment vertical="center" wrapText="1"/>
    </xf>
    <xf numFmtId="47" fontId="0" fillId="0" borderId="0" xfId="0" applyNumberFormat="1" applyAlignment="1">
      <alignment vertical="center" wrapText="1"/>
    </xf>
  </cellXfs>
  <cellStyles count="4">
    <cellStyle name="Hyperlink" xfId="3" builtinId="8"/>
    <cellStyle name="Normal" xfId="0" builtinId="0"/>
    <cellStyle name="Normal 2" xfId="2"/>
    <cellStyle name="Percent" xfId="1" builtinId="5"/>
  </cellStyles>
  <dxfs count="190">
    <dxf>
      <numFmt numFmtId="0" formatCode="General"/>
    </dxf>
    <dxf>
      <numFmt numFmtId="164" formatCode="m/d/yyyy"/>
    </dxf>
    <dxf>
      <numFmt numFmtId="165" formatCode="m/d/yyyy\ h:mm"/>
    </dxf>
    <dxf>
      <numFmt numFmtId="164" formatCode="m/d/yyyy"/>
    </dxf>
    <dxf>
      <numFmt numFmtId="165" formatCode="m/d/yyyy\ h:mm"/>
    </dxf>
    <dxf>
      <numFmt numFmtId="165" formatCode="m/d/yyyy\ 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5" formatCode="m/d/yyyy\ h:mm"/>
    </dxf>
    <dxf>
      <numFmt numFmtId="0" formatCode="General"/>
    </dxf>
    <dxf>
      <numFmt numFmtId="165" formatCode="m/d/yyyy\ h:mm"/>
    </dxf>
    <dxf>
      <numFmt numFmtId="0" formatCode="General"/>
    </dxf>
    <dxf>
      <numFmt numFmtId="0" formatCode="General"/>
    </dxf>
    <dxf>
      <numFmt numFmtId="164" formatCode="m/d/yyyy"/>
    </dxf>
    <dxf>
      <numFmt numFmtId="165" formatCode="m/d/yyyy\ h:mm"/>
    </dxf>
    <dxf>
      <numFmt numFmtId="164" formatCode="m/d/yyyy"/>
    </dxf>
    <dxf>
      <numFmt numFmtId="165" formatCode="m/d/yyyy\ 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5" formatCode="m/d/yyyy\ h:mm"/>
    </dxf>
    <dxf>
      <numFmt numFmtId="0" formatCode="General"/>
    </dxf>
    <dxf>
      <numFmt numFmtId="165" formatCode="m/d/yyyy\ h:mm"/>
    </dxf>
    <dxf>
      <numFmt numFmtId="165" formatCode="m/d/yyyy\ h:mm"/>
    </dxf>
    <dxf>
      <numFmt numFmtId="165" formatCode="m/d/yyyy\ 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5" formatCode="m/d/yyyy\ 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general" vertical="top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general" vertical="top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m/d/yyyy\ h:mm"/>
      <alignment horizontal="general" vertical="top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general" vertical="top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m/d/yyyy\ h:mm"/>
      <alignment horizontal="general" vertical="top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general" vertical="top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general" vertical="top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general" vertical="top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general" vertical="top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general" vertical="top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general" vertical="top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m/d/yyyy\ h:mm"/>
      <alignment horizontal="general" vertical="top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top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top" textRotation="0" indent="0" justifyLastLine="0" shrinkToFit="0" readingOrder="0"/>
    </dxf>
    <dxf>
      <numFmt numFmtId="0" formatCode="General"/>
    </dxf>
    <dxf>
      <numFmt numFmtId="164" formatCode="m/d/yyyy"/>
    </dxf>
    <dxf>
      <numFmt numFmtId="165" formatCode="m/d/yyyy\ h:mm"/>
    </dxf>
    <dxf>
      <numFmt numFmtId="164" formatCode="m/d/yyyy"/>
    </dxf>
    <dxf>
      <numFmt numFmtId="165" formatCode="m/d/yyyy\ 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m/d/yyyy"/>
    </dxf>
    <dxf>
      <numFmt numFmtId="165" formatCode="m/d/yyyy\ h:mm"/>
    </dxf>
    <dxf>
      <numFmt numFmtId="0" formatCode="General"/>
    </dxf>
    <dxf>
      <numFmt numFmtId="165" formatCode="m/d/yyyy\ 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m/d/yyyy"/>
    </dxf>
    <dxf>
      <numFmt numFmtId="165" formatCode="m/d/yyyy\ h:mm"/>
    </dxf>
    <dxf>
      <numFmt numFmtId="164" formatCode="m/d/yyyy"/>
    </dxf>
    <dxf>
      <numFmt numFmtId="165" formatCode="m/d/yyyy\ h:mm"/>
    </dxf>
    <dxf>
      <numFmt numFmtId="0" formatCode="General"/>
    </dxf>
    <dxf>
      <numFmt numFmtId="0" formatCode="General"/>
    </dxf>
    <dxf>
      <numFmt numFmtId="0" formatCode="General"/>
    </dxf>
    <dxf>
      <font>
        <sz val="13"/>
        <name val="Times New Roman"/>
        <scheme val="none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sz val="13"/>
        <name val="Times New Roman"/>
        <scheme val="none"/>
      </font>
      <numFmt numFmtId="165" formatCode="m/d/yyyy\ h:mm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sz val="13"/>
        <name val="Times New Roman"/>
        <scheme val="none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sz val="13"/>
        <name val="Times New Roman"/>
        <scheme val="none"/>
      </font>
      <numFmt numFmtId="165" formatCode="m/d/yyyy\ h:mm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m/d/yyyy"/>
    </dxf>
    <dxf>
      <numFmt numFmtId="165" formatCode="m/d/yyyy\ h:mm"/>
    </dxf>
    <dxf>
      <numFmt numFmtId="164" formatCode="m/d/yyyy"/>
    </dxf>
    <dxf>
      <numFmt numFmtId="165" formatCode="m/d/yyyy\ h:mm"/>
    </dxf>
    <dxf>
      <numFmt numFmtId="0" formatCode="General"/>
    </dxf>
    <dxf>
      <numFmt numFmtId="0" formatCode="General"/>
    </dxf>
    <dxf>
      <numFmt numFmtId="0" formatCode="General"/>
    </dxf>
    <dxf>
      <font>
        <strike val="0"/>
        <outline val="0"/>
        <shadow val="0"/>
        <u val="none"/>
        <vertAlign val="baseline"/>
        <sz val="13"/>
        <name val="Times New Roman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3"/>
        <name val="Times New Roman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3"/>
        <name val="Times New Roman"/>
        <scheme val="none"/>
      </font>
      <numFmt numFmtId="165" formatCode="m/d/yyyy\ h:mm"/>
    </dxf>
    <dxf>
      <font>
        <strike val="0"/>
        <outline val="0"/>
        <shadow val="0"/>
        <u val="none"/>
        <vertAlign val="baseline"/>
        <sz val="13"/>
        <name val="Times New Roman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3"/>
        <name val="Times New Roman"/>
        <scheme val="none"/>
      </font>
      <numFmt numFmtId="165" formatCode="m/d/yyyy\ h:mm"/>
    </dxf>
    <dxf>
      <font>
        <strike val="0"/>
        <outline val="0"/>
        <shadow val="0"/>
        <u val="none"/>
        <vertAlign val="baseline"/>
        <sz val="13"/>
        <name val="Times New Roman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3"/>
        <name val="Times New Roman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3"/>
        <name val="Times New Roman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3"/>
        <name val="Times New Roman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3"/>
        <name val="Times New Roman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3"/>
        <name val="Times New Roman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3"/>
        <name val="Times New Roman"/>
        <scheme val="none"/>
      </font>
    </dxf>
    <dxf>
      <font>
        <strike val="0"/>
        <outline val="0"/>
        <shadow val="0"/>
        <u val="none"/>
        <vertAlign val="baseline"/>
        <sz val="13"/>
        <name val="Times New Roman"/>
        <scheme val="none"/>
      </font>
    </dxf>
    <dxf>
      <font>
        <strike val="0"/>
        <outline val="0"/>
        <shadow val="0"/>
        <u val="none"/>
        <vertAlign val="baseline"/>
        <sz val="13"/>
        <name val="Times New Roman"/>
        <scheme val="none"/>
      </font>
    </dxf>
    <dxf>
      <font>
        <strike val="0"/>
        <outline val="0"/>
        <shadow val="0"/>
        <u val="none"/>
        <vertAlign val="baseline"/>
        <sz val="13"/>
        <name val="Times New Roman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3"/>
        <name val="Times New Roman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3"/>
        <name val="Times New Roman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3"/>
        <name val="Times New Roman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3"/>
        <name val="Times New Roman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3"/>
        <name val="Times New Roman"/>
        <scheme val="none"/>
      </font>
      <numFmt numFmtId="165" formatCode="m/d/yyyy\ h:mm"/>
    </dxf>
    <dxf>
      <font>
        <strike val="0"/>
        <outline val="0"/>
        <shadow val="0"/>
        <u val="none"/>
        <vertAlign val="baseline"/>
        <sz val="13"/>
        <name val="Times New Roman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3"/>
        <name val="Times New Roman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3"/>
        <name val="Times New Roman"/>
        <scheme val="none"/>
      </font>
      <numFmt numFmtId="165" formatCode="m/d/yyyy\ h:mm"/>
    </dxf>
    <dxf>
      <font>
        <strike val="0"/>
        <outline val="0"/>
        <shadow val="0"/>
        <u val="none"/>
        <vertAlign val="baseline"/>
        <sz val="13"/>
        <name val="Times New Roman"/>
        <scheme val="none"/>
      </font>
      <numFmt numFmtId="165" formatCode="m/d/yyyy\ h:mm"/>
    </dxf>
    <dxf>
      <font>
        <strike val="0"/>
        <outline val="0"/>
        <shadow val="0"/>
        <u val="none"/>
        <vertAlign val="baseline"/>
        <sz val="13"/>
        <name val="Times New Roman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3"/>
        <name val="Times New Roman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3"/>
        <name val="Times New Roman"/>
        <scheme val="none"/>
      </font>
    </dxf>
    <dxf>
      <font>
        <strike val="0"/>
        <outline val="0"/>
        <shadow val="0"/>
        <u val="none"/>
        <vertAlign val="baseline"/>
        <sz val="13"/>
        <name val="Times New Roman"/>
        <scheme val="none"/>
      </font>
    </dxf>
    <dxf>
      <numFmt numFmtId="0" formatCode="General"/>
    </dxf>
    <dxf>
      <font>
        <sz val="13"/>
        <name val="Times New Roman"/>
        <scheme val="none"/>
      </font>
      <numFmt numFmtId="0" formatCode="General"/>
    </dxf>
    <dxf>
      <font>
        <sz val="13"/>
        <name val="Times New Roman"/>
        <scheme val="none"/>
      </font>
      <numFmt numFmtId="165" formatCode="m/d/yyyy\ h:mm"/>
    </dxf>
    <dxf>
      <font>
        <sz val="13"/>
        <name val="Times New Roman"/>
        <scheme val="none"/>
      </font>
      <numFmt numFmtId="0" formatCode="General"/>
    </dxf>
    <dxf>
      <font>
        <sz val="13"/>
        <name val="Times New Roman"/>
        <scheme val="none"/>
      </font>
      <numFmt numFmtId="165" formatCode="m/d/yyyy\ 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strike val="0"/>
        <outline val="0"/>
        <shadow val="0"/>
        <u val="none"/>
        <vertAlign val="baseline"/>
        <sz val="13"/>
        <color theme="1"/>
        <name val="Times New Roman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3"/>
        <color theme="1"/>
        <name val="Times New Roman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3"/>
        <color theme="1"/>
        <name val="Times New Roman"/>
        <scheme val="none"/>
      </font>
      <numFmt numFmtId="165" formatCode="m/d/yyyy\ h:mm"/>
    </dxf>
    <dxf>
      <font>
        <strike val="0"/>
        <outline val="0"/>
        <shadow val="0"/>
        <u val="none"/>
        <vertAlign val="baseline"/>
        <sz val="13"/>
        <color theme="1"/>
        <name val="Times New Roman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3"/>
        <color theme="1"/>
        <name val="Times New Roman"/>
        <scheme val="none"/>
      </font>
      <numFmt numFmtId="165" formatCode="m/d/yyyy\ h:mm"/>
    </dxf>
    <dxf>
      <font>
        <strike val="0"/>
        <outline val="0"/>
        <shadow val="0"/>
        <u val="none"/>
        <vertAlign val="baseline"/>
        <sz val="13"/>
        <color theme="1"/>
        <name val="Times New Roman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3"/>
        <color theme="1"/>
        <name val="Times New Roman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3"/>
        <color theme="1"/>
        <name val="Times New Roman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3"/>
        <color theme="1"/>
        <name val="Times New Roman"/>
        <scheme val="none"/>
      </font>
    </dxf>
    <dxf>
      <font>
        <strike val="0"/>
        <outline val="0"/>
        <shadow val="0"/>
        <u val="none"/>
        <vertAlign val="baseline"/>
        <sz val="13"/>
        <color theme="1"/>
        <name val="Times New Roman"/>
        <scheme val="none"/>
      </font>
    </dxf>
    <dxf>
      <numFmt numFmtId="0" formatCode="General"/>
    </dxf>
    <dxf>
      <font>
        <sz val="13"/>
        <name val="Times New Roman"/>
        <scheme val="none"/>
      </font>
      <numFmt numFmtId="0" formatCode="General"/>
    </dxf>
    <dxf>
      <font>
        <sz val="13"/>
        <name val="Times New Roman"/>
        <scheme val="none"/>
      </font>
      <numFmt numFmtId="165" formatCode="m/d/yyyy\ h:mm"/>
    </dxf>
    <dxf>
      <font>
        <sz val="13"/>
        <name val="Times New Roman"/>
        <scheme val="none"/>
      </font>
      <numFmt numFmtId="0" formatCode="General"/>
    </dxf>
    <dxf>
      <font>
        <sz val="13"/>
        <name val="Times New Roman"/>
        <scheme val="none"/>
      </font>
      <numFmt numFmtId="165" formatCode="m/d/yyyy\ h:mm"/>
    </dxf>
    <dxf>
      <numFmt numFmtId="0" formatCode="General"/>
    </dxf>
    <dxf>
      <numFmt numFmtId="0" formatCode="General"/>
    </dxf>
    <dxf>
      <numFmt numFmtId="0" formatCode="General"/>
    </dxf>
    <dxf>
      <font>
        <strike val="0"/>
        <outline val="0"/>
        <shadow val="0"/>
        <vertAlign val="baseline"/>
        <sz val="13"/>
        <name val="Times New Roman"/>
        <scheme val="none"/>
      </font>
      <numFmt numFmtId="0" formatCode="General"/>
    </dxf>
    <dxf>
      <font>
        <strike val="0"/>
        <outline val="0"/>
        <shadow val="0"/>
        <vertAlign val="baseline"/>
        <sz val="13"/>
        <name val="Times New Roman"/>
        <scheme val="none"/>
      </font>
      <numFmt numFmtId="0" formatCode="General"/>
    </dxf>
    <dxf>
      <font>
        <strike val="0"/>
        <outline val="0"/>
        <shadow val="0"/>
        <vertAlign val="baseline"/>
        <sz val="13"/>
        <name val="Times New Roman"/>
        <scheme val="none"/>
      </font>
      <numFmt numFmtId="165" formatCode="m/d/yyyy\ h:mm"/>
    </dxf>
    <dxf>
      <font>
        <strike val="0"/>
        <outline val="0"/>
        <shadow val="0"/>
        <vertAlign val="baseline"/>
        <sz val="13"/>
        <name val="Times New Roman"/>
        <scheme val="none"/>
      </font>
      <numFmt numFmtId="0" formatCode="General"/>
    </dxf>
    <dxf>
      <font>
        <strike val="0"/>
        <outline val="0"/>
        <shadow val="0"/>
        <vertAlign val="baseline"/>
        <sz val="13"/>
        <name val="Times New Roman"/>
        <scheme val="none"/>
      </font>
      <numFmt numFmtId="165" formatCode="m/d/yyyy\ h:mm"/>
    </dxf>
    <dxf>
      <font>
        <strike val="0"/>
        <outline val="0"/>
        <shadow val="0"/>
        <vertAlign val="baseline"/>
        <sz val="13"/>
        <name val="Times New Roman"/>
        <scheme val="none"/>
      </font>
      <numFmt numFmtId="165" formatCode="m/d/yyyy\ h:mm"/>
    </dxf>
    <dxf>
      <font>
        <strike val="0"/>
        <outline val="0"/>
        <shadow val="0"/>
        <vertAlign val="baseline"/>
        <sz val="13"/>
        <name val="Times New Roman"/>
        <scheme val="none"/>
      </font>
      <numFmt numFmtId="165" formatCode="m/d/yyyy\ h:mm"/>
    </dxf>
    <dxf>
      <font>
        <strike val="0"/>
        <outline val="0"/>
        <shadow val="0"/>
        <vertAlign val="baseline"/>
        <sz val="13"/>
        <name val="Times New Roman"/>
        <scheme val="none"/>
      </font>
      <numFmt numFmtId="0" formatCode="General"/>
    </dxf>
    <dxf>
      <font>
        <strike val="0"/>
        <outline val="0"/>
        <shadow val="0"/>
        <vertAlign val="baseline"/>
        <sz val="13"/>
        <name val="Times New Roman"/>
        <scheme val="none"/>
      </font>
      <numFmt numFmtId="0" formatCode="General"/>
    </dxf>
    <dxf>
      <font>
        <strike val="0"/>
        <outline val="0"/>
        <shadow val="0"/>
        <vertAlign val="baseline"/>
        <sz val="13"/>
        <name val="Times New Roman"/>
        <scheme val="none"/>
      </font>
      <numFmt numFmtId="0" formatCode="General"/>
    </dxf>
    <dxf>
      <font>
        <strike val="0"/>
        <outline val="0"/>
        <shadow val="0"/>
        <vertAlign val="baseline"/>
        <sz val="13"/>
        <name val="Times New Roman"/>
        <scheme val="none"/>
      </font>
      <numFmt numFmtId="0" formatCode="General"/>
    </dxf>
    <dxf>
      <font>
        <strike val="0"/>
        <outline val="0"/>
        <shadow val="0"/>
        <vertAlign val="baseline"/>
        <sz val="13"/>
        <name val="Times New Roman"/>
        <scheme val="none"/>
      </font>
      <numFmt numFmtId="1" formatCode="0"/>
    </dxf>
    <dxf>
      <font>
        <strike val="0"/>
        <outline val="0"/>
        <shadow val="0"/>
        <vertAlign val="baseline"/>
        <sz val="13"/>
        <name val="Times New Roman"/>
        <scheme val="none"/>
      </font>
      <numFmt numFmtId="0" formatCode="General"/>
    </dxf>
    <dxf>
      <font>
        <strike val="0"/>
        <outline val="0"/>
        <shadow val="0"/>
        <vertAlign val="baseline"/>
        <sz val="13"/>
        <name val="Times New Roman"/>
        <scheme val="none"/>
      </font>
      <numFmt numFmtId="0" formatCode="General"/>
    </dxf>
    <dxf>
      <font>
        <strike val="0"/>
        <outline val="0"/>
        <shadow val="0"/>
        <vertAlign val="baseline"/>
        <sz val="13"/>
        <name val="Times New Roman"/>
        <scheme val="none"/>
      </font>
      <numFmt numFmtId="0" formatCode="General"/>
    </dxf>
    <dxf>
      <font>
        <strike val="0"/>
        <outline val="0"/>
        <shadow val="0"/>
        <vertAlign val="baseline"/>
        <sz val="13"/>
        <name val="Times New Roman"/>
        <scheme val="none"/>
      </font>
      <numFmt numFmtId="0" formatCode="General"/>
    </dxf>
    <dxf>
      <font>
        <strike val="0"/>
        <outline val="0"/>
        <shadow val="0"/>
        <vertAlign val="baseline"/>
        <sz val="13"/>
        <name val="Times New Roman"/>
        <scheme val="none"/>
      </font>
      <numFmt numFmtId="0" formatCode="General"/>
    </dxf>
    <dxf>
      <font>
        <strike val="0"/>
        <outline val="0"/>
        <shadow val="0"/>
        <vertAlign val="baseline"/>
        <sz val="13"/>
        <name val="Times New Roman"/>
        <scheme val="none"/>
      </font>
      <numFmt numFmtId="0" formatCode="General"/>
    </dxf>
    <dxf>
      <font>
        <strike val="0"/>
        <outline val="0"/>
        <shadow val="0"/>
        <vertAlign val="baseline"/>
        <sz val="13"/>
        <name val="Times New Roman"/>
        <scheme val="none"/>
      </font>
    </dxf>
    <dxf>
      <font>
        <strike val="0"/>
        <outline val="0"/>
        <shadow val="0"/>
        <vertAlign val="baseline"/>
        <sz val="13"/>
        <name val="Times New Roman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onnections" Target="connections.xml"/><Relationship Id="rId3" Type="http://schemas.openxmlformats.org/officeDocument/2006/relationships/worksheet" Target="worksheets/sheet3.xml"/><Relationship Id="rId21" Type="http://schemas.openxmlformats.org/officeDocument/2006/relationships/powerPivotData" Target="model/item.data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ExternalData_1" backgroundRefresh="0" connectionId="9" autoFormatId="16" applyNumberFormats="0" applyBorderFormats="0" applyFontFormats="0" applyPatternFormats="0" applyAlignmentFormats="0" applyWidthHeightFormats="0">
  <queryTableRefresh nextId="19">
    <queryTableFields count="18">
      <queryTableField id="1" name="ID" tableColumnId="1"/>
      <queryTableField id="2" name="IdentityCard" tableColumnId="2"/>
      <queryTableField id="3" name="Name" tableColumnId="3"/>
      <queryTableField id="4" name="Age" tableColumnId="4"/>
      <queryTableField id="5" name="Gender" tableColumnId="5"/>
      <queryTableField id="6" name="Image" tableColumnId="6"/>
      <queryTableField id="7" name="Phone" tableColumnId="7"/>
      <queryTableField id="8" name="Email" tableColumnId="8"/>
      <queryTableField id="9" name="Nationality" tableColumnId="9"/>
      <queryTableField id="10" name="Address" tableColumnId="10"/>
      <queryTableField id="11" name="OtherFoodExpenses" tableColumnId="11"/>
      <queryTableField id="12" name="WorkingHour" tableColumnId="12"/>
      <queryTableField id="13" name="OffHour" tableColumnId="13"/>
      <queryTableField id="14" name="CreatedDate" tableColumnId="14"/>
      <queryTableField id="15" name="CreatedBy" tableColumnId="15"/>
      <queryTableField id="16" name="ModifiedDate" tableColumnId="16"/>
      <queryTableField id="17" name="ModifiedBy" tableColumnId="17"/>
      <queryTableField id="18" name="Status" tableColumnId="18"/>
    </queryTableFields>
  </queryTableRefresh>
  <extLst>
    <ext xmlns:x15="http://schemas.microsoft.com/office/spreadsheetml/2010/11/main" uri="{883FBD77-0823-4a55-B5E3-86C4891E6966}">
      <x15:queryTable sourceDataName="Query - Volunteer"/>
    </ext>
  </extLst>
</queryTable>
</file>

<file path=xl/queryTables/queryTable10.xml><?xml version="1.0" encoding="utf-8"?>
<queryTable xmlns="http://schemas.openxmlformats.org/spreadsheetml/2006/main" name="ExternalData_1" backgroundRefresh="0" connectionId="13" autoFormatId="16" applyNumberFormats="0" applyBorderFormats="0" applyFontFormats="0" applyPatternFormats="0" applyAlignmentFormats="0" applyWidthHeightFormats="0">
  <queryTableRefresh nextId="15">
    <queryTableFields count="13">
      <queryTableField id="1" name="ID" tableColumnId="1"/>
      <queryTableField id="14" dataBound="0" tableColumnId="13"/>
      <queryTableField id="2" name="Number" tableColumnId="2"/>
      <queryTableField id="3" name="BrokenNumber" tableColumnId="3"/>
      <queryTableField id="4" name="Manager" tableColumnId="4"/>
      <queryTableField id="6" name="UsageHistory" tableColumnId="6"/>
      <queryTableField id="12" dataBound="0" tableColumnId="5"/>
      <queryTableField id="13" dataBound="0" tableColumnId="12"/>
      <queryTableField id="7" name="CreatedDate" tableColumnId="7"/>
      <queryTableField id="8" name="CreatedBy" tableColumnId="8"/>
      <queryTableField id="9" name="ModifiedDate" tableColumnId="9"/>
      <queryTableField id="10" name="ModifiedBy" tableColumnId="10"/>
      <queryTableField id="11" name="Status" tableColumnId="11"/>
    </queryTableFields>
    <queryTableDeletedFields count="1">
      <deletedField name="NewPurchase"/>
    </queryTableDeletedFields>
  </queryTableRefresh>
  <extLst>
    <ext xmlns:x15="http://schemas.microsoft.com/office/spreadsheetml/2010/11/main" uri="{883FBD77-0823-4a55-B5E3-86C4891E6966}">
      <x15:queryTable sourceDataName="Query - SuppliesEquipment"/>
    </ext>
  </extLst>
</queryTable>
</file>

<file path=xl/queryTables/queryTable11.xml><?xml version="1.0" encoding="utf-8"?>
<queryTable xmlns="http://schemas.openxmlformats.org/spreadsheetml/2006/main" name="ExternalData_1" backgroundRefresh="0" connectionId="15" autoFormatId="16" applyNumberFormats="0" applyBorderFormats="0" applyFontFormats="0" applyPatternFormats="0" applyAlignmentFormats="0" applyWidthHeightFormats="0">
  <queryTableRefresh nextId="9">
    <queryTableFields count="8">
      <queryTableField id="1" name="ID" tableColumnId="1"/>
      <queryTableField id="2" name="Name" tableColumnId="2"/>
      <queryTableField id="8" dataBound="0" tableColumnId="8"/>
      <queryTableField id="3" name="CreatedDate" tableColumnId="3"/>
      <queryTableField id="4" name="CreatedBy" tableColumnId="4"/>
      <queryTableField id="5" name="ModifiedDate" tableColumnId="5"/>
      <queryTableField id="6" name="ModifiedBy" tableColumnId="6"/>
      <queryTableField id="7" name="Status" tableColumnId="7"/>
    </queryTableFields>
  </queryTableRefresh>
  <extLst>
    <ext xmlns:x15="http://schemas.microsoft.com/office/spreadsheetml/2010/11/main" uri="{883FBD77-0823-4a55-B5E3-86C4891E6966}">
      <x15:queryTable sourceDataName="Query - Item"/>
    </ext>
  </extLst>
</queryTable>
</file>

<file path=xl/queryTables/queryTable12.xml><?xml version="1.0" encoding="utf-8"?>
<queryTable xmlns="http://schemas.openxmlformats.org/spreadsheetml/2006/main" name="ExternalData_1" backgroundRefresh="0" connectionId="16" autoFormatId="16" applyNumberFormats="0" applyBorderFormats="0" applyFontFormats="0" applyPatternFormats="0" applyAlignmentFormats="0" applyWidthHeightFormats="0">
  <queryTableRefresh nextId="14">
    <queryTableFields count="13">
      <queryTableField id="1" name="ID" tableColumnId="1"/>
      <queryTableField id="2" name="Date" tableColumnId="2"/>
      <queryTableField id="3" name="Morning" tableColumnId="3"/>
      <queryTableField id="4" name="BeforeNoon" tableColumnId="4"/>
      <queryTableField id="5" name="Noon" tableColumnId="5"/>
      <queryTableField id="6" name="LateAfterNoon" tableColumnId="6"/>
      <queryTableField id="7" name="Evening" tableColumnId="7"/>
      <queryTableField id="8" name="Description" tableColumnId="8"/>
      <queryTableField id="9" name="CreatedDate" tableColumnId="9"/>
      <queryTableField id="10" name="CreatedBy" tableColumnId="10"/>
      <queryTableField id="11" name="ModifiedDate" tableColumnId="11"/>
      <queryTableField id="12" name="ModifiedBy" tableColumnId="12"/>
      <queryTableField id="13" name="Status" tableColumnId="13"/>
    </queryTableFields>
  </queryTableRefresh>
  <extLst>
    <ext xmlns:x15="http://schemas.microsoft.com/office/spreadsheetml/2010/11/main" uri="{883FBD77-0823-4a55-B5E3-86C4891E6966}">
      <x15:queryTable sourceDataName="Query - Menu"/>
    </ext>
  </extLst>
</queryTable>
</file>

<file path=xl/queryTables/queryTable13.xml><?xml version="1.0" encoding="utf-8"?>
<queryTable xmlns="http://schemas.openxmlformats.org/spreadsheetml/2006/main" name="ExternalData_1" backgroundRefresh="0" connectionId="3" autoFormatId="16" applyNumberFormats="0" applyBorderFormats="0" applyFontFormats="0" applyPatternFormats="0" applyAlignmentFormats="0" applyWidthHeightFormats="0">
  <queryTableRefresh nextId="30">
    <queryTableFields count="29">
      <queryTableField id="1" name="ID" tableColumnId="1"/>
      <queryTableField id="2" name="IdentityCard" tableColumnId="2"/>
      <queryTableField id="3" name="Name" tableColumnId="3"/>
      <queryTableField id="4" name="Age" tableColumnId="4"/>
      <queryTableField id="5" name="Gender" tableColumnId="5"/>
      <queryTableField id="6" name="Image" tableColumnId="6"/>
      <queryTableField id="7" name="DateOfBirth" tableColumnId="7"/>
      <queryTableField id="8" name="Domicile" tableColumnId="8"/>
      <queryTableField id="9" name="PlaceOfBirth" tableColumnId="9"/>
      <queryTableField id="10" name="Education" tableColumnId="10"/>
      <queryTableField id="11" name="StudiedAt" tableColumnId="11"/>
      <queryTableField id="12" name="Language" tableColumnId="12"/>
      <queryTableField id="13" name="InformationTechnology" tableColumnId="13"/>
      <queryTableField id="14" name="Job" tableColumnId="14"/>
      <queryTableField id="15" name="JobName" tableColumnId="15"/>
      <queryTableField id="16" name="Phone" tableColumnId="16"/>
      <queryTableField id="17" name="Religion" tableColumnId="17"/>
      <queryTableField id="18" name="StartingSalagy" tableColumnId="18"/>
      <queryTableField id="19" name="GiftSalary" tableColumnId="19"/>
      <queryTableField id="20" name="AllOtherFoodExpenses" tableColumnId="20"/>
      <queryTableField id="21" name="ContractType" tableColumnId="21"/>
      <queryTableField id="22" name="WorkingContract" tableColumnId="22"/>
      <queryTableField id="23" name="WorkingDate" tableColumnId="23"/>
      <queryTableField id="24" name="StoppedWorkingDate" tableColumnId="24"/>
      <queryTableField id="25" name="CreatedDate" tableColumnId="25"/>
      <queryTableField id="26" name="CreatedBy" tableColumnId="26"/>
      <queryTableField id="27" name="ModifiedDate" tableColumnId="27"/>
      <queryTableField id="28" name="ModifiedBy" tableColumnId="28"/>
      <queryTableField id="29" name="Status" tableColumnId="29"/>
    </queryTableFields>
  </queryTableRefresh>
  <extLst>
    <ext xmlns:x15="http://schemas.microsoft.com/office/spreadsheetml/2010/11/main" uri="{883FBD77-0823-4a55-B5E3-86C4891E6966}">
      <x15:queryTable sourceDataName="Query - Employee"/>
    </ext>
  </extLst>
</queryTable>
</file>

<file path=xl/queryTables/queryTable14.xml><?xml version="1.0" encoding="utf-8"?>
<queryTable xmlns="http://schemas.openxmlformats.org/spreadsheetml/2006/main" name="ExternalData_1" backgroundRefresh="0" connectionId="5" autoFormatId="16" applyNumberFormats="0" applyBorderFormats="0" applyFontFormats="0" applyPatternFormats="0" applyAlignmentFormats="0" applyWidthHeightFormats="0">
  <queryTableRefresh nextId="10">
    <queryTableFields count="8">
      <queryTableField id="1" name="ID" tableColumnId="1"/>
      <queryTableField id="3" name="Example" tableColumnId="3"/>
      <queryTableField id="4" name="Image" tableColumnId="4"/>
      <queryTableField id="5" name="CreatedDate" tableColumnId="5"/>
      <queryTableField id="6" name="CreatedBy" tableColumnId="6"/>
      <queryTableField id="7" name="ModifiedDate" tableColumnId="7"/>
      <queryTableField id="8" name="ModifiedBy" tableColumnId="8"/>
      <queryTableField id="9" name="Status" tableColumnId="9"/>
    </queryTableFields>
    <queryTableDeletedFields count="1">
      <deletedField name="Title"/>
    </queryTableDeletedFields>
  </queryTableRefresh>
  <extLst>
    <ext xmlns:x15="http://schemas.microsoft.com/office/spreadsheetml/2010/11/main" uri="{883FBD77-0823-4a55-B5E3-86C4891E6966}">
      <x15:queryTable sourceDataName="Query - Document"/>
    </ext>
  </extLst>
</queryTable>
</file>

<file path=xl/queryTables/queryTable15.xml><?xml version="1.0" encoding="utf-8"?>
<queryTable xmlns="http://schemas.openxmlformats.org/spreadsheetml/2006/main" name="ExternalData_1" backgroundRefresh="0" connectionId="8" autoFormatId="16" applyNumberFormats="0" applyBorderFormats="0" applyFontFormats="0" applyPatternFormats="0" applyAlignmentFormats="0" applyWidthHeightFormats="0">
  <queryTableRefresh nextId="13">
    <queryTableFields count="12">
      <queryTableField id="1" name="ID" tableColumnId="1"/>
      <queryTableField id="2" name="CostOfFacilitie" tableColumnId="2"/>
      <queryTableField id="3" name="EmployeeSalary" tableColumnId="3"/>
      <queryTableField id="4" name="ChildrenOfTuition" tableColumnId="4"/>
      <queryTableField id="5" name="OtherCost" tableColumnId="5"/>
      <queryTableField id="6" name="TotalCostAMonth" tableColumnId="6"/>
      <queryTableField id="7" name="TotalCostPerYear" tableColumnId="7"/>
      <queryTableField id="8" name="CreatedDate" tableColumnId="8"/>
      <queryTableField id="9" name="CreatedBy" tableColumnId="9"/>
      <queryTableField id="10" name="ModifiedDate" tableColumnId="10"/>
      <queryTableField id="11" name="ModifiedBy" tableColumnId="11"/>
      <queryTableField id="12" name="Status" tableColumnId="12"/>
    </queryTableFields>
  </queryTableRefresh>
  <extLst>
    <ext xmlns:x15="http://schemas.microsoft.com/office/spreadsheetml/2010/11/main" uri="{883FBD77-0823-4a55-B5E3-86C4891E6966}">
      <x15:queryTable sourceDataName="Query - Cost"/>
    </ext>
  </extLst>
</queryTable>
</file>

<file path=xl/queryTables/queryTable16.xml><?xml version="1.0" encoding="utf-8"?>
<queryTable xmlns="http://schemas.openxmlformats.org/spreadsheetml/2006/main" name="ExternalData_1" backgroundRefresh="0" connectionId="14" autoFormatId="16" applyNumberFormats="0" applyBorderFormats="0" applyFontFormats="0" applyPatternFormats="0" applyAlignmentFormats="0" applyWidthHeightFormats="0">
  <queryTableRefresh nextId="10">
    <queryTableFields count="9">
      <queryTableField id="1" name="ID" tableColumnId="1"/>
      <queryTableField id="2" name="Name" tableColumnId="2"/>
      <queryTableField id="3" name="TotalAmount" tableColumnId="3"/>
      <queryTableField id="4" name="DateOfPurchase" tableColumnId="4"/>
      <queryTableField id="5" name="CreatedDate" tableColumnId="5"/>
      <queryTableField id="6" name="CreatedBy" tableColumnId="6"/>
      <queryTableField id="7" name="ModifiedDate" tableColumnId="7"/>
      <queryTableField id="8" name="ModifiedBy" tableColumnId="8"/>
      <queryTableField id="9" name="Status" tableColumnId="9"/>
    </queryTableFields>
  </queryTableRefresh>
  <extLst>
    <ext xmlns:x15="http://schemas.microsoft.com/office/spreadsheetml/2010/11/main" uri="{883FBD77-0823-4a55-B5E3-86C4891E6966}">
      <x15:queryTable sourceDataName="Query - OtherCosts"/>
    </ext>
  </extLst>
</queryTable>
</file>

<file path=xl/queryTables/queryTable2.xml><?xml version="1.0" encoding="utf-8"?>
<queryTable xmlns="http://schemas.openxmlformats.org/spreadsheetml/2006/main" name="ExternalData_1" backgroundRefresh="0" connectionId="2" autoFormatId="16" applyNumberFormats="0" applyBorderFormats="0" applyFontFormats="0" applyPatternFormats="0" applyAlignmentFormats="0" applyWidthHeightFormats="0">
  <queryTableRefresh nextId="9">
    <queryTableFields count="8">
      <queryTableField id="1" name="ID" tableColumnId="1"/>
      <queryTableField id="2" name="ChildrenID" tableColumnId="2"/>
      <queryTableField id="3" name="BaptismalName" tableColumnId="3"/>
      <queryTableField id="4" name="CreatedDate" tableColumnId="4"/>
      <queryTableField id="5" name="CreatedBy" tableColumnId="5"/>
      <queryTableField id="6" name="ModifiedDate" tableColumnId="6"/>
      <queryTableField id="7" name="ModifiedBy" tableColumnId="7"/>
      <queryTableField id="8" name="Status" tableColumnId="8"/>
    </queryTableFields>
  </queryTableRefresh>
  <extLst>
    <ext xmlns:x15="http://schemas.microsoft.com/office/spreadsheetml/2010/11/main" uri="{883FBD77-0823-4a55-B5E3-86C4891E6966}">
      <x15:queryTable sourceDataName="Query - XFamilyBook"/>
    </ext>
  </extLst>
</queryTable>
</file>

<file path=xl/queryTables/queryTable3.xml><?xml version="1.0" encoding="utf-8"?>
<queryTable xmlns="http://schemas.openxmlformats.org/spreadsheetml/2006/main" name="ExternalData_1" backgroundRefresh="0" connectionId="11" autoFormatId="16" applyNumberFormats="0" applyBorderFormats="0" applyFontFormats="0" applyPatternFormats="0" applyAlignmentFormats="0" applyWidthHeightFormats="0">
  <queryTableRefresh nextId="9">
    <queryTableFields count="8">
      <queryTableField id="1" name="ID" tableColumnId="1"/>
      <queryTableField id="2" name="Name" tableColumnId="2"/>
      <queryTableField id="3" name="Description" tableColumnId="3"/>
      <queryTableField id="4" name="CreatedDate" tableColumnId="4"/>
      <queryTableField id="5" name="CreatedBy" tableColumnId="5"/>
      <queryTableField id="6" name="ModifiedDate" tableColumnId="6"/>
      <queryTableField id="7" name="ModifiedBy" tableColumnId="7"/>
      <queryTableField id="8" name="Status" tableColumnId="8"/>
    </queryTableFields>
  </queryTableRefresh>
  <extLst>
    <ext xmlns:x15="http://schemas.microsoft.com/office/spreadsheetml/2010/11/main" uri="{883FBD77-0823-4a55-B5E3-86C4891E6966}">
      <x15:queryTable sourceDataName="Query - Regulation"/>
    </ext>
  </extLst>
</queryTable>
</file>

<file path=xl/queryTables/queryTable4.xml><?xml version="1.0" encoding="utf-8"?>
<queryTable xmlns="http://schemas.openxmlformats.org/spreadsheetml/2006/main" name="ExternalData_1" backgroundRefresh="0" connectionId="10" autoFormatId="16" applyNumberFormats="0" applyBorderFormats="0" applyFontFormats="0" applyPatternFormats="0" applyAlignmentFormats="0" applyWidthHeightFormats="0">
  <queryTableRefresh nextId="11">
    <queryTableFields count="10">
      <queryTableField id="1" name="ID" tableColumnId="1"/>
      <queryTableField id="2" name="IdentityCard" tableColumnId="2"/>
      <queryTableField id="3" name="VisitReason" tableColumnId="3"/>
      <queryTableField id="4" name="Phone" tableColumnId="4"/>
      <queryTableField id="5" name="Email" tableColumnId="5"/>
      <queryTableField id="6" name="CreatedDate" tableColumnId="6"/>
      <queryTableField id="7" name="CreatedBy" tableColumnId="7"/>
      <queryTableField id="8" name="ModifiedDate" tableColumnId="8"/>
      <queryTableField id="9" name="ModifiedBy" tableColumnId="9"/>
      <queryTableField id="10" name="Status" tableColumnId="10"/>
    </queryTableFields>
  </queryTableRefresh>
  <extLst>
    <ext xmlns:x15="http://schemas.microsoft.com/office/spreadsheetml/2010/11/main" uri="{883FBD77-0823-4a55-B5E3-86C4891E6966}">
      <x15:queryTable sourceDataName="Query - Visitor"/>
    </ext>
  </extLst>
</queryTable>
</file>

<file path=xl/queryTables/queryTable5.xml><?xml version="1.0" encoding="utf-8"?>
<queryTable xmlns="http://schemas.openxmlformats.org/spreadsheetml/2006/main" name="ExternalData_1" backgroundRefresh="0" connectionId="1" autoFormatId="16" applyNumberFormats="0" applyBorderFormats="0" applyFontFormats="0" applyPatternFormats="0" applyAlignmentFormats="0" applyWidthHeightFormats="0">
  <queryTableRefresh nextId="27">
    <queryTableFields count="26">
      <queryTableField id="1" name="ID" tableColumnId="1"/>
      <queryTableField id="2" name="SocialInsurance" tableColumnId="2"/>
      <queryTableField id="3" name="BoughtDate" tableColumnId="3"/>
      <queryTableField id="4" name="EndDate" tableColumnId="4"/>
      <queryTableField id="5" name="FullName" tableColumnId="5"/>
      <queryTableField id="6" name="Age" tableColumnId="6"/>
      <queryTableField id="7" name="DateOfBirth" tableColumnId="7"/>
      <queryTableField id="8" name="Gender" tableColumnId="8"/>
      <queryTableField id="9" name="Image" tableColumnId="9"/>
      <queryTableField id="10" name="BirthCertificate" tableColumnId="10"/>
      <queryTableField id="11" name="Hk01" tableColumnId="11"/>
      <queryTableField id="12" name="Hk02" tableColumnId="12"/>
      <queryTableField id="13" name="FoodExpenses" tableColumnId="13"/>
      <queryTableField id="14" name="EducationExpenses" tableColumnId="14"/>
      <queryTableField id="15" name="Confirmation" tableColumnId="15"/>
      <queryTableField id="16" name="EnrollReason" tableColumnId="16"/>
      <queryTableField id="17" name="ChildrenCategoryID" tableColumnId="17"/>
      <queryTableField id="18" name="CouselingID" tableColumnId="18"/>
      <queryTableField id="19" name="SchoolReportID" tableColumnId="19"/>
      <queryTableField id="20" name="XFamilyBookID" tableColumnId="20"/>
      <queryTableField id="21" name="EducationID" tableColumnId="21"/>
      <queryTableField id="22" name="CreatedDate" tableColumnId="22"/>
      <queryTableField id="23" name="CreatedBy" tableColumnId="23"/>
      <queryTableField id="24" name="ModifiedDate" tableColumnId="24"/>
      <queryTableField id="25" name="ModifiedBy" tableColumnId="25"/>
      <queryTableField id="26" name="Status" tableColumnId="26"/>
    </queryTableFields>
  </queryTableRefresh>
  <extLst>
    <ext xmlns:x15="http://schemas.microsoft.com/office/spreadsheetml/2010/11/main" uri="{883FBD77-0823-4a55-B5E3-86C4891E6966}">
      <x15:queryTable sourceDataName="Query - Children"/>
    </ext>
  </extLst>
</queryTable>
</file>

<file path=xl/queryTables/queryTable6.xml><?xml version="1.0" encoding="utf-8"?>
<queryTable xmlns="http://schemas.openxmlformats.org/spreadsheetml/2006/main" name="ExternalData_1" backgroundRefresh="0" connectionId="6" autoFormatId="16" applyNumberFormats="0" applyBorderFormats="0" applyFontFormats="0" applyPatternFormats="0" applyAlignmentFormats="0" applyWidthHeightFormats="0">
  <queryTableRefresh nextId="10">
    <queryTableFields count="9">
      <queryTableField id="1" name="ID" tableColumnId="1"/>
      <queryTableField id="2" name="Problem" tableColumnId="2"/>
      <queryTableField id="3" name="Time" tableColumnId="3"/>
      <queryTableField id="4" name="Ticket" tableColumnId="4"/>
      <queryTableField id="5" name="CreatedDate" tableColumnId="5"/>
      <queryTableField id="6" name="CreatedBy" tableColumnId="6"/>
      <queryTableField id="7" name="ModifiedDate" tableColumnId="7"/>
      <queryTableField id="8" name="ModifiedBy" tableColumnId="8"/>
      <queryTableField id="9" name="Status" tableColumnId="9"/>
    </queryTableFields>
  </queryTableRefresh>
  <extLst>
    <ext xmlns:x15="http://schemas.microsoft.com/office/spreadsheetml/2010/11/main" uri="{883FBD77-0823-4a55-B5E3-86C4891E6966}">
      <x15:queryTable sourceDataName="Query - Counseling"/>
    </ext>
  </extLst>
</queryTable>
</file>

<file path=xl/queryTables/queryTable7.xml><?xml version="1.0" encoding="utf-8"?>
<queryTable xmlns="http://schemas.openxmlformats.org/spreadsheetml/2006/main" name="ExternalData_1" backgroundRefresh="0" connectionId="12" autoFormatId="16" applyNumberFormats="0" applyBorderFormats="0" applyFontFormats="0" applyPatternFormats="0" applyAlignmentFormats="0" applyWidthHeightFormats="0">
  <queryTableRefresh nextId="16">
    <queryTableFields count="14">
      <queryTableField id="1" name="ChildrenID" tableColumnId="1"/>
      <queryTableField id="3" name="SchoolYear" tableColumnId="3"/>
      <queryTableField id="4" name="SchoolName" tableColumnId="4"/>
      <queryTableField id="5" name="TeacherName" tableColumnId="5"/>
      <queryTableField id="6" name="Semester1" tableColumnId="6"/>
      <queryTableField id="7" name="Semester2" tableColumnId="7"/>
      <queryTableField id="8" name="FullYear" tableColumnId="8"/>
      <queryTableField id="9" name="Rating" tableColumnId="9"/>
      <queryTableField id="10" name="TeacherEvaluation" tableColumnId="10"/>
      <queryTableField id="11" name="CreatedDate" tableColumnId="11"/>
      <queryTableField id="12" name="CreatedBy" tableColumnId="12"/>
      <queryTableField id="13" name="ModifiedDate" tableColumnId="13"/>
      <queryTableField id="14" name="ModifiedBy" tableColumnId="14"/>
      <queryTableField id="15" name="Status" tableColumnId="15"/>
    </queryTableFields>
    <queryTableDeletedFields count="1">
      <deletedField name="EducationID"/>
    </queryTableDeletedFields>
  </queryTableRefresh>
  <extLst>
    <ext xmlns:x15="http://schemas.microsoft.com/office/spreadsheetml/2010/11/main" uri="{883FBD77-0823-4a55-B5E3-86C4891E6966}">
      <x15:queryTable sourceDataName="Query - SchoolReport"/>
    </ext>
  </extLst>
</queryTable>
</file>

<file path=xl/queryTables/queryTable8.xml><?xml version="1.0" encoding="utf-8"?>
<queryTable xmlns="http://schemas.openxmlformats.org/spreadsheetml/2006/main" name="ExternalData_1" backgroundRefresh="0" connectionId="4" autoFormatId="16" applyNumberFormats="0" applyBorderFormats="0" applyFontFormats="0" applyPatternFormats="0" applyAlignmentFormats="0" applyWidthHeightFormats="0">
  <queryTableRefresh nextId="8">
    <queryTableFields count="7">
      <queryTableField id="1" name="ID" tableColumnId="1"/>
      <queryTableField id="2" name="Name" tableColumnId="2"/>
      <queryTableField id="3" name="CreatedDate" tableColumnId="3"/>
      <queryTableField id="4" name="CreatedBy" tableColumnId="4"/>
      <queryTableField id="5" name="ModifiedDate" tableColumnId="5"/>
      <queryTableField id="6" name="ModifiedBy" tableColumnId="6"/>
      <queryTableField id="7" name="Status" tableColumnId="7"/>
    </queryTableFields>
  </queryTableRefresh>
  <extLst>
    <ext xmlns:x15="http://schemas.microsoft.com/office/spreadsheetml/2010/11/main" uri="{883FBD77-0823-4a55-B5E3-86C4891E6966}">
      <x15:queryTable sourceDataName="Query - Education"/>
    </ext>
  </extLst>
</queryTable>
</file>

<file path=xl/queryTables/queryTable9.xml><?xml version="1.0" encoding="utf-8"?>
<queryTable xmlns="http://schemas.openxmlformats.org/spreadsheetml/2006/main" name="ExternalData_1" backgroundRefresh="0" connectionId="7" autoFormatId="16" applyNumberFormats="0" applyBorderFormats="0" applyFontFormats="0" applyPatternFormats="0" applyAlignmentFormats="0" applyWidthHeightFormats="0">
  <queryTableRefresh nextId="11">
    <queryTableFields count="10">
      <queryTableField id="1" name="ID" tableColumnId="1"/>
      <queryTableField id="2" name="Type" tableColumnId="2"/>
      <queryTableField id="8" dataBound="0" tableColumnId="8"/>
      <queryTableField id="9" dataBound="0" tableColumnId="9"/>
      <queryTableField id="10" dataBound="0" tableColumnId="11"/>
      <queryTableField id="3" name="CreatedDate" tableColumnId="3"/>
      <queryTableField id="4" name="CreatedBy" tableColumnId="4"/>
      <queryTableField id="5" name="ModifiedDate" tableColumnId="5"/>
      <queryTableField id="6" name="ModifiedBy" tableColumnId="6"/>
      <queryTableField id="7" name="Status" tableColumnId="7"/>
    </queryTableFields>
  </queryTableRefresh>
  <extLst>
    <ext xmlns:x15="http://schemas.microsoft.com/office/spreadsheetml/2010/11/main" uri="{883FBD77-0823-4a55-B5E3-86C4891E6966}">
      <x15:queryTable sourceDataName="Query - ChildrenCategory"/>
    </ext>
  </extLst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id="3" name="Volunteer" displayName="Volunteer" ref="A1:R6" tableType="queryTable" totalsRowShown="0" headerRowDxfId="189" dataDxfId="188">
  <autoFilter ref="A1:R6"/>
  <tableColumns count="18">
    <tableColumn id="1" uniqueName="1" name="ID" queryTableFieldId="1" dataDxfId="187"/>
    <tableColumn id="2" uniqueName="2" name="IdentityCard" queryTableFieldId="2" dataDxfId="186"/>
    <tableColumn id="3" uniqueName="3" name="Name" queryTableFieldId="3" dataDxfId="185"/>
    <tableColumn id="4" uniqueName="4" name="Age" queryTableFieldId="4" dataDxfId="184"/>
    <tableColumn id="5" uniqueName="5" name="Gender" queryTableFieldId="5" dataDxfId="183"/>
    <tableColumn id="6" uniqueName="6" name="Image" queryTableFieldId="6" dataDxfId="182"/>
    <tableColumn id="7" uniqueName="7" name="Phone" queryTableFieldId="7" dataDxfId="181"/>
    <tableColumn id="8" uniqueName="8" name="Email" queryTableFieldId="8" dataDxfId="180" dataCellStyle="Hyperlink"/>
    <tableColumn id="9" uniqueName="9" name="Nationality" queryTableFieldId="9" dataDxfId="179"/>
    <tableColumn id="10" uniqueName="10" name="Address" queryTableFieldId="10" dataDxfId="178"/>
    <tableColumn id="11" uniqueName="11" name="OtherFoodExpenses" queryTableFieldId="11" dataDxfId="177"/>
    <tableColumn id="12" uniqueName="12" name="WorkingHour" queryTableFieldId="12" dataDxfId="176"/>
    <tableColumn id="13" uniqueName="13" name="OffHour" queryTableFieldId="13" dataDxfId="175"/>
    <tableColumn id="14" uniqueName="14" name="CreatedDate" queryTableFieldId="14" dataDxfId="174"/>
    <tableColumn id="15" uniqueName="15" name="CreatedBy" queryTableFieldId="15" dataDxfId="173"/>
    <tableColumn id="16" uniqueName="16" name="ModifiedDate" queryTableFieldId="16" dataDxfId="172"/>
    <tableColumn id="17" uniqueName="17" name="ModifiedBy" queryTableFieldId="17" dataDxfId="171"/>
    <tableColumn id="18" uniqueName="18" name="Status" queryTableFieldId="18" dataDxfId="170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id="7" name="SuppliesEquipment" displayName="SuppliesEquipment" ref="A1:M5" tableType="queryTable" totalsRowShown="0">
  <autoFilter ref="A1:M5"/>
  <tableColumns count="13">
    <tableColumn id="1" uniqueName="1" name="ID" queryTableFieldId="1" dataDxfId="80"/>
    <tableColumn id="13" uniqueName="13" name="Name" queryTableFieldId="14" dataDxfId="79"/>
    <tableColumn id="2" uniqueName="2" name="Number" queryTableFieldId="2"/>
    <tableColumn id="3" uniqueName="3" name="BrokenNumber" queryTableFieldId="3" dataDxfId="78"/>
    <tableColumn id="4" uniqueName="4" name="Manager" queryTableFieldId="4" dataDxfId="77"/>
    <tableColumn id="6" uniqueName="6" name="UsageHistory" queryTableFieldId="6" dataDxfId="76"/>
    <tableColumn id="5" uniqueName="5" name="Description" queryTableFieldId="12" dataDxfId="75"/>
    <tableColumn id="12" uniqueName="12" name="Image" queryTableFieldId="13" dataDxfId="74"/>
    <tableColumn id="7" uniqueName="7" name="CreatedDate" queryTableFieldId="7" dataDxfId="73"/>
    <tableColumn id="8" uniqueName="8" name="CreatedBy" queryTableFieldId="8" dataDxfId="72"/>
    <tableColumn id="9" uniqueName="9" name="ModifiedDate" queryTableFieldId="9" dataDxfId="71"/>
    <tableColumn id="10" uniqueName="10" name="ModifiedBy" queryTableFieldId="10" dataDxfId="70"/>
    <tableColumn id="11" uniqueName="11" name="Status" queryTableFieldId="11" dataDxfId="69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id="9" name="Item" displayName="Item" ref="A1:H6" tableType="queryTable" totalsRowShown="0">
  <autoFilter ref="A1:H6"/>
  <tableColumns count="8">
    <tableColumn id="1" uniqueName="1" name="ID" queryTableFieldId="1" dataDxfId="68"/>
    <tableColumn id="2" uniqueName="2" name="Name" queryTableFieldId="2" dataDxfId="67"/>
    <tableColumn id="8" uniqueName="8" name="Column1" queryTableFieldId="8" dataDxfId="66"/>
    <tableColumn id="3" uniqueName="3" name="CreatedDate" queryTableFieldId="3" dataDxfId="65"/>
    <tableColumn id="4" uniqueName="4" name="CreatedBy" queryTableFieldId="4" dataDxfId="64"/>
    <tableColumn id="5" uniqueName="5" name="ModifiedDate" queryTableFieldId="5" dataDxfId="63"/>
    <tableColumn id="6" uniqueName="6" name="ModifiedBy" queryTableFieldId="6" dataDxfId="62"/>
    <tableColumn id="7" uniqueName="7" name="Status" queryTableFieldId="7" dataDxfId="61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id="10" name="Menu" displayName="Menu" ref="A1:M9" tableType="queryTable" totalsRowShown="0" dataDxfId="60">
  <autoFilter ref="A1:M9"/>
  <tableColumns count="13">
    <tableColumn id="1" uniqueName="1" name="ID" queryTableFieldId="1" dataDxfId="59"/>
    <tableColumn id="2" uniqueName="2" name="Date" queryTableFieldId="2" dataDxfId="58"/>
    <tableColumn id="3" uniqueName="3" name="Morning" queryTableFieldId="3" dataDxfId="57"/>
    <tableColumn id="4" uniqueName="4" name="BeforeNoon" queryTableFieldId="4" dataDxfId="56"/>
    <tableColumn id="5" uniqueName="5" name="Noon" queryTableFieldId="5" dataDxfId="55"/>
    <tableColumn id="6" uniqueName="6" name="LateAfterNoon" queryTableFieldId="6" dataDxfId="54"/>
    <tableColumn id="7" uniqueName="7" name="Evening" queryTableFieldId="7" dataDxfId="53"/>
    <tableColumn id="8" uniqueName="8" name="Description" queryTableFieldId="8" dataDxfId="52"/>
    <tableColumn id="9" uniqueName="9" name="CreatedDate" queryTableFieldId="9" dataDxfId="51"/>
    <tableColumn id="10" uniqueName="10" name="CreatedBy" queryTableFieldId="10" dataDxfId="50"/>
    <tableColumn id="11" uniqueName="11" name="ModifiedDate" queryTableFieldId="11" dataDxfId="49"/>
    <tableColumn id="12" uniqueName="12" name="ModifiedBy" queryTableFieldId="12" dataDxfId="48"/>
    <tableColumn id="13" uniqueName="13" name="Status" queryTableFieldId="13" dataDxfId="47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id="11" name="Employee" displayName="Employee" ref="A1:AC6" tableType="queryTable" totalsRowShown="0">
  <autoFilter ref="A1:AC6"/>
  <tableColumns count="29">
    <tableColumn id="1" uniqueName="1" name="ID" queryTableFieldId="1" dataDxfId="46"/>
    <tableColumn id="2" uniqueName="2" name="IdentityCard" queryTableFieldId="2" dataDxfId="45"/>
    <tableColumn id="3" uniqueName="3" name="Name" queryTableFieldId="3" dataDxfId="44"/>
    <tableColumn id="4" uniqueName="4" name="Age" queryTableFieldId="4"/>
    <tableColumn id="5" uniqueName="5" name="Gender" queryTableFieldId="5" dataDxfId="43"/>
    <tableColumn id="6" uniqueName="6" name="Image" queryTableFieldId="6" dataDxfId="42"/>
    <tableColumn id="7" uniqueName="7" name="DateOfBirth" queryTableFieldId="7" dataDxfId="41"/>
    <tableColumn id="8" uniqueName="8" name="Domicile" queryTableFieldId="8" dataDxfId="40"/>
    <tableColumn id="9" uniqueName="9" name="PlaceOfBirth" queryTableFieldId="9" dataDxfId="39"/>
    <tableColumn id="10" uniqueName="10" name="Education" queryTableFieldId="10" dataDxfId="38"/>
    <tableColumn id="11" uniqueName="11" name="StudiedAt" queryTableFieldId="11" dataDxfId="37"/>
    <tableColumn id="12" uniqueName="12" name="Language" queryTableFieldId="12" dataDxfId="36"/>
    <tableColumn id="13" uniqueName="13" name="InformationTechnology" queryTableFieldId="13" dataDxfId="35"/>
    <tableColumn id="14" uniqueName="14" name="Job" queryTableFieldId="14" dataDxfId="34"/>
    <tableColumn id="15" uniqueName="15" name="JobName" queryTableFieldId="15" dataDxfId="33"/>
    <tableColumn id="16" uniqueName="16" name="Phone" queryTableFieldId="16" dataDxfId="32"/>
    <tableColumn id="17" uniqueName="17" name="Religion" queryTableFieldId="17" dataDxfId="31"/>
    <tableColumn id="18" uniqueName="18" name="StartingSalagy" queryTableFieldId="18" dataDxfId="30"/>
    <tableColumn id="19" uniqueName="19" name="GiftSalary" queryTableFieldId="19"/>
    <tableColumn id="20" uniqueName="20" name="AllOtherFoodExpenses" queryTableFieldId="20"/>
    <tableColumn id="21" uniqueName="21" name="ContractType" queryTableFieldId="21" dataDxfId="29"/>
    <tableColumn id="22" uniqueName="22" name="WorkingContract" queryTableFieldId="22"/>
    <tableColumn id="23" uniqueName="23" name="WorkingDate" queryTableFieldId="23" dataDxfId="28"/>
    <tableColumn id="24" uniqueName="24" name="StoppedWorkingDate" queryTableFieldId="24" dataDxfId="27"/>
    <tableColumn id="25" uniqueName="25" name="CreatedDate" queryTableFieldId="25" dataDxfId="26"/>
    <tableColumn id="26" uniqueName="26" name="CreatedBy" queryTableFieldId="26" dataDxfId="25"/>
    <tableColumn id="27" uniqueName="27" name="ModifiedDate" queryTableFieldId="27" dataDxfId="24"/>
    <tableColumn id="28" uniqueName="28" name="ModifiedBy" queryTableFieldId="28" dataDxfId="23"/>
    <tableColumn id="29" uniqueName="29" name="Status" queryTableFieldId="29" dataDxfId="22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id="13" name="Document" displayName="Document" ref="A1:H6" tableType="queryTable" totalsRowShown="0">
  <autoFilter ref="A1:H6"/>
  <tableColumns count="8">
    <tableColumn id="1" uniqueName="1" name="ID" queryTableFieldId="1" dataDxfId="21"/>
    <tableColumn id="3" uniqueName="3" name="Example" queryTableFieldId="3" dataDxfId="20"/>
    <tableColumn id="4" uniqueName="4" name="Description" queryTableFieldId="4" dataDxfId="19"/>
    <tableColumn id="5" uniqueName="5" name="CreatedDate" queryTableFieldId="5" dataDxfId="18"/>
    <tableColumn id="6" uniqueName="6" name="CreatedBy" queryTableFieldId="6" dataDxfId="17"/>
    <tableColumn id="7" uniqueName="7" name="ModifiedDate" queryTableFieldId="7" dataDxfId="16"/>
    <tableColumn id="8" uniqueName="8" name="ModifiedBy" queryTableFieldId="8" dataDxfId="15"/>
    <tableColumn id="9" uniqueName="9" name="Status" queryTableFieldId="9" dataDxfId="14"/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id="16" name="Cost" displayName="Cost" ref="A1:L6" tableType="queryTable" totalsRowShown="0">
  <autoFilter ref="A1:L6"/>
  <tableColumns count="12">
    <tableColumn id="1" uniqueName="1" name="ID" queryTableFieldId="1" dataDxfId="13"/>
    <tableColumn id="2" uniqueName="2" name="CostOfFacilitie" queryTableFieldId="2"/>
    <tableColumn id="3" uniqueName="3" name="EmployeeSalary" queryTableFieldId="3"/>
    <tableColumn id="4" uniqueName="4" name="ChildrenOfTuition" queryTableFieldId="4"/>
    <tableColumn id="5" uniqueName="5" name="OtherCost" queryTableFieldId="5"/>
    <tableColumn id="6" uniqueName="6" name="TotalCostAMonth" queryTableFieldId="6"/>
    <tableColumn id="7" uniqueName="7" name="TotalCostPerYear" queryTableFieldId="7"/>
    <tableColumn id="8" uniqueName="8" name="CreatedDate" queryTableFieldId="8" dataDxfId="12"/>
    <tableColumn id="9" uniqueName="9" name="CreatedBy" queryTableFieldId="9" dataDxfId="11"/>
    <tableColumn id="10" uniqueName="10" name="ModifiedDate" queryTableFieldId="10" dataDxfId="10"/>
    <tableColumn id="11" uniqueName="11" name="ModifiedBy" queryTableFieldId="11" dataDxfId="9"/>
    <tableColumn id="12" uniqueName="12" name="Status" queryTableFieldId="12" dataDxfId="8"/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id="8" name="OtherCosts" displayName="OtherCosts" ref="A1:I6" tableType="queryTable" totalsRowShown="0">
  <autoFilter ref="A1:I6"/>
  <tableColumns count="9">
    <tableColumn id="1" uniqueName="1" name="ID" queryTableFieldId="1" dataDxfId="7"/>
    <tableColumn id="2" uniqueName="2" name="Name" queryTableFieldId="2" dataDxfId="6"/>
    <tableColumn id="3" uniqueName="3" name="TotalAmount" queryTableFieldId="3"/>
    <tableColumn id="4" uniqueName="4" name="DateOfPurchase" queryTableFieldId="4" dataDxfId="5"/>
    <tableColumn id="5" uniqueName="5" name="CreatedDate" queryTableFieldId="5" dataDxfId="4"/>
    <tableColumn id="6" uniqueName="6" name="CreatedBy" queryTableFieldId="6" dataDxfId="3"/>
    <tableColumn id="7" uniqueName="7" name="ModifiedDate" queryTableFieldId="7" dataDxfId="2"/>
    <tableColumn id="8" uniqueName="8" name="ModifiedBy" queryTableFieldId="8" dataDxfId="1"/>
    <tableColumn id="9" uniqueName="9" name="Status" queryTableFieldId="9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2" name="XFamilyBook" displayName="XFamilyBook" ref="A1:H6" tableType="queryTable" totalsRowShown="0" headerRowDxfId="161" dataDxfId="160">
  <autoFilter ref="A1:H6"/>
  <tableColumns count="8">
    <tableColumn id="1" uniqueName="1" name="ID" queryTableFieldId="1" dataDxfId="159"/>
    <tableColumn id="2" uniqueName="2" name="ChildrenID" queryTableFieldId="2" dataDxfId="158"/>
    <tableColumn id="3" uniqueName="3" name="BaptismalName" queryTableFieldId="3" dataDxfId="157"/>
    <tableColumn id="4" uniqueName="4" name="CreatedDate" queryTableFieldId="4" dataDxfId="156"/>
    <tableColumn id="5" uniqueName="5" name="CreatedBy" queryTableFieldId="5" dataDxfId="155"/>
    <tableColumn id="6" uniqueName="6" name="ModifiedDate" queryTableFieldId="6" dataDxfId="154"/>
    <tableColumn id="7" uniqueName="7" name="ModifiedBy" queryTableFieldId="7" dataDxfId="153"/>
    <tableColumn id="8" uniqueName="8" name="Status" queryTableFieldId="8" dataDxfId="15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5" name="Regulation" displayName="Regulation" ref="A1:H6" tableType="queryTable" totalsRowShown="0">
  <autoFilter ref="A1:H6"/>
  <tableColumns count="8">
    <tableColumn id="1" uniqueName="1" name="ID" queryTableFieldId="1" dataDxfId="169"/>
    <tableColumn id="2" uniqueName="2" name="Name" queryTableFieldId="2" dataDxfId="168"/>
    <tableColumn id="3" uniqueName="3" name="Description" queryTableFieldId="3" dataDxfId="167"/>
    <tableColumn id="4" uniqueName="4" name="CreatedDate" queryTableFieldId="4" dataDxfId="166"/>
    <tableColumn id="5" uniqueName="5" name="CreatedBy" queryTableFieldId="5" dataDxfId="165"/>
    <tableColumn id="6" uniqueName="6" name="ModifiedDate" queryTableFieldId="6" dataDxfId="164"/>
    <tableColumn id="7" uniqueName="7" name="ModifiedBy" queryTableFieldId="7" dataDxfId="163"/>
    <tableColumn id="8" uniqueName="8" name="Status" queryTableFieldId="8" dataDxfId="16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id="4" name="Visitor" displayName="Visitor" ref="A1:J6" tableType="queryTable" totalsRowShown="0">
  <autoFilter ref="A1:J6"/>
  <tableColumns count="10">
    <tableColumn id="1" uniqueName="1" name="ID" queryTableFieldId="1"/>
    <tableColumn id="2" uniqueName="2" name="IdentityCard" queryTableFieldId="2" dataDxfId="151"/>
    <tableColumn id="3" uniqueName="3" name="VisitReason" queryTableFieldId="3" dataDxfId="150"/>
    <tableColumn id="4" uniqueName="4" name="Phone" queryTableFieldId="4" dataDxfId="149"/>
    <tableColumn id="5" uniqueName="5" name="Email" queryTableFieldId="5" dataDxfId="148" dataCellStyle="Hyperlink"/>
    <tableColumn id="6" uniqueName="6" name="CreatedDate" queryTableFieldId="6" dataDxfId="147"/>
    <tableColumn id="7" uniqueName="7" name="CreatedBy" queryTableFieldId="7" dataDxfId="146"/>
    <tableColumn id="8" uniqueName="8" name="ModifiedDate" queryTableFieldId="8" dataDxfId="145"/>
    <tableColumn id="9" uniqueName="9" name="ModifiedBy" queryTableFieldId="9" dataDxfId="144"/>
    <tableColumn id="10" uniqueName="10" name="Status" queryTableFieldId="10" dataDxfId="143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id="1" name="Children" displayName="Children" ref="B1:AA6" tableType="queryTable" totalsRowShown="0" headerRowDxfId="142" dataDxfId="141">
  <autoFilter ref="B1:AA6"/>
  <tableColumns count="26">
    <tableColumn id="1" uniqueName="1" name="Code" queryTableFieldId="1" dataDxfId="140"/>
    <tableColumn id="2" uniqueName="2" name="SocialInsurance" queryTableFieldId="2" dataDxfId="139"/>
    <tableColumn id="3" uniqueName="3" name="BoughtDate" queryTableFieldId="3" dataDxfId="138"/>
    <tableColumn id="4" uniqueName="4" name="EndDate" queryTableFieldId="4" dataDxfId="137"/>
    <tableColumn id="5" uniqueName="5" name="FullName" queryTableFieldId="5" dataDxfId="136"/>
    <tableColumn id="6" uniqueName="6" name="Age" queryTableFieldId="6" dataDxfId="135"/>
    <tableColumn id="7" uniqueName="7" name="DateOfBirth" queryTableFieldId="7" dataDxfId="134"/>
    <tableColumn id="8" uniqueName="8" name="Gender" queryTableFieldId="8" dataDxfId="133"/>
    <tableColumn id="9" uniqueName="9" name="Image" queryTableFieldId="9" dataDxfId="132"/>
    <tableColumn id="10" uniqueName="10" name="BirthCertificate" queryTableFieldId="10" dataDxfId="131"/>
    <tableColumn id="11" uniqueName="11" name="Hk01" queryTableFieldId="11" dataDxfId="130"/>
    <tableColumn id="12" uniqueName="12" name="Hk02" queryTableFieldId="12" dataDxfId="129"/>
    <tableColumn id="13" uniqueName="13" name="FoodExpenses" queryTableFieldId="13" dataDxfId="128"/>
    <tableColumn id="14" uniqueName="14" name="EducationExpenses" queryTableFieldId="14" dataDxfId="127"/>
    <tableColumn id="15" uniqueName="15" name="Confirmation" queryTableFieldId="15" dataDxfId="126"/>
    <tableColumn id="16" uniqueName="16" name="EnrollReason" queryTableFieldId="16" dataDxfId="125"/>
    <tableColumn id="17" uniqueName="17" name="ChildrenCategoryID" queryTableFieldId="17" dataDxfId="124"/>
    <tableColumn id="18" uniqueName="18" name="CouselingID" queryTableFieldId="18" dataDxfId="123"/>
    <tableColumn id="19" uniqueName="19" name="SchoolReportID" queryTableFieldId="19" dataDxfId="122"/>
    <tableColumn id="20" uniqueName="20" name="XFamilyBookID" queryTableFieldId="20" dataDxfId="121"/>
    <tableColumn id="21" uniqueName="21" name="EducationID" queryTableFieldId="21" dataDxfId="120"/>
    <tableColumn id="22" uniqueName="22" name="CreatedDate" queryTableFieldId="22" dataDxfId="119"/>
    <tableColumn id="23" uniqueName="23" name="CreatedBy" queryTableFieldId="23" dataDxfId="118"/>
    <tableColumn id="24" uniqueName="24" name="ModifiedDate" queryTableFieldId="24" dataDxfId="117"/>
    <tableColumn id="25" uniqueName="25" name="ModifiedBy" queryTableFieldId="25" dataDxfId="116"/>
    <tableColumn id="26" uniqueName="26" name="Status" queryTableFieldId="26" dataDxfId="115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id="14" name="Counseling" displayName="Counseling" ref="B1:J6" tableType="queryTable" totalsRowShown="0">
  <autoFilter ref="B1:J6"/>
  <tableColumns count="9">
    <tableColumn id="1" uniqueName="1" name="Code" queryTableFieldId="1" dataDxfId="114"/>
    <tableColumn id="2" uniqueName="2" name="Problem" queryTableFieldId="2" dataDxfId="113"/>
    <tableColumn id="3" uniqueName="3" name="Time" queryTableFieldId="3"/>
    <tableColumn id="4" uniqueName="4" name="Ticket" queryTableFieldId="4" dataDxfId="112"/>
    <tableColumn id="5" uniqueName="5" name="CreatedDate" queryTableFieldId="5" dataDxfId="111"/>
    <tableColumn id="6" uniqueName="6" name="CreatedBy" queryTableFieldId="6" dataDxfId="110"/>
    <tableColumn id="7" uniqueName="7" name="ModifiedDate" queryTableFieldId="7" dataDxfId="109"/>
    <tableColumn id="8" uniqueName="8" name="ModifiedBy" queryTableFieldId="8" dataDxfId="108"/>
    <tableColumn id="9" uniqueName="9" name="Status" queryTableFieldId="9" dataDxfId="107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id="6" name="SchoolReport" displayName="SchoolReport" ref="A1:N5" tableType="queryTable" totalsRowShown="0">
  <autoFilter ref="A1:N5"/>
  <tableColumns count="14">
    <tableColumn id="1" uniqueName="1" name="ChildrenID" queryTableFieldId="1" dataDxfId="106"/>
    <tableColumn id="3" uniqueName="3" name="SchoolYear" queryTableFieldId="3" dataDxfId="105"/>
    <tableColumn id="4" uniqueName="4" name="SchoolName" queryTableFieldId="4" dataDxfId="104"/>
    <tableColumn id="5" uniqueName="5" name="TeacherName" queryTableFieldId="5" dataDxfId="103"/>
    <tableColumn id="6" uniqueName="6" name="Semester1" queryTableFieldId="6" dataDxfId="102"/>
    <tableColumn id="7" uniqueName="7" name="Semester2" queryTableFieldId="7" dataDxfId="101"/>
    <tableColumn id="8" uniqueName="8" name="FullYear" queryTableFieldId="8" dataDxfId="100"/>
    <tableColumn id="9" uniqueName="9" name="Rating" queryTableFieldId="9" dataDxfId="99"/>
    <tableColumn id="10" uniqueName="10" name="TeacherEvaluation" queryTableFieldId="10" dataDxfId="98"/>
    <tableColumn id="11" uniqueName="11" name="CreatedDate" queryTableFieldId="11" dataDxfId="97"/>
    <tableColumn id="12" uniqueName="12" name="CreatedBy" queryTableFieldId="12" dataDxfId="96"/>
    <tableColumn id="13" uniqueName="13" name="ModifiedDate" queryTableFieldId="13" dataDxfId="95"/>
    <tableColumn id="14" uniqueName="14" name="ModifiedBy" queryTableFieldId="14" dataDxfId="94"/>
    <tableColumn id="15" uniqueName="15" name="Status" queryTableFieldId="15" dataDxfId="93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id="12" name="Education" displayName="Education" ref="A1:G6" tableType="queryTable" totalsRowShown="0">
  <autoFilter ref="A1:G6"/>
  <tableColumns count="7">
    <tableColumn id="1" uniqueName="1" name="ID" queryTableFieldId="1" dataDxfId="92"/>
    <tableColumn id="2" uniqueName="2" name="Name" queryTableFieldId="2" dataDxfId="91"/>
    <tableColumn id="3" uniqueName="3" name="CreatedDate" queryTableFieldId="3" dataDxfId="90"/>
    <tableColumn id="4" uniqueName="4" name="CreatedBy" queryTableFieldId="4" dataDxfId="89"/>
    <tableColumn id="5" uniqueName="5" name="ModifiedDate" queryTableFieldId="5" dataDxfId="88"/>
    <tableColumn id="6" uniqueName="6" name="ModifiedBy" queryTableFieldId="6" dataDxfId="87"/>
    <tableColumn id="7" uniqueName="7" name="Status" queryTableFieldId="7" dataDxfId="86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id="15" name="ChildrenCategory" displayName="ChildrenCategory" ref="A1:J6" tableType="queryTable" totalsRowShown="0">
  <autoFilter ref="A1:J6"/>
  <tableColumns count="10">
    <tableColumn id="1" uniqueName="1" name="ID" queryTableFieldId="1" dataDxfId="85"/>
    <tableColumn id="2" uniqueName="2" name="Name" queryTableFieldId="2" dataDxfId="84"/>
    <tableColumn id="8" uniqueName="8" name="MetaTitle" queryTableFieldId="8" dataDxfId="83"/>
    <tableColumn id="9" uniqueName="9" name="SeoTitle" queryTableFieldId="9" dataDxfId="82"/>
    <tableColumn id="11" uniqueName="11" name="MetaDiscription" queryTableFieldId="10" dataDxfId="81"/>
    <tableColumn id="3" uniqueName="3" name="CreatedDate" queryTableFieldId="3"/>
    <tableColumn id="4" uniqueName="4" name="CreatedBy" queryTableFieldId="4"/>
    <tableColumn id="5" uniqueName="5" name="ModifiedDate" queryTableFieldId="5"/>
    <tableColumn id="6" uniqueName="6" name="ModifiedBy" queryTableFieldId="6"/>
    <tableColumn id="7" uniqueName="7" name="Status" queryTableFieldId="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GiaNghi@gmail.com" TargetMode="External"/><Relationship Id="rId2" Type="http://schemas.openxmlformats.org/officeDocument/2006/relationships/hyperlink" Target="mailto:NAD@gmail.com" TargetMode="External"/><Relationship Id="rId1" Type="http://schemas.openxmlformats.org/officeDocument/2006/relationships/hyperlink" Target="mailto:tuuyen@gmail.com" TargetMode="External"/><Relationship Id="rId6" Type="http://schemas.openxmlformats.org/officeDocument/2006/relationships/table" Target="../tables/table1.xml"/><Relationship Id="rId5" Type="http://schemas.openxmlformats.org/officeDocument/2006/relationships/hyperlink" Target="mailto:ThanhTam@gmail.com" TargetMode="External"/><Relationship Id="rId4" Type="http://schemas.openxmlformats.org/officeDocument/2006/relationships/hyperlink" Target="mailto:ThanhTruc@gmail.com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UEF.CTSV@gmail.com" TargetMode="External"/><Relationship Id="rId2" Type="http://schemas.openxmlformats.org/officeDocument/2006/relationships/hyperlink" Target="mailto:SNS@gmail.com" TargetMode="External"/><Relationship Id="rId1" Type="http://schemas.openxmlformats.org/officeDocument/2006/relationships/hyperlink" Target="mailto:UBNDQ@gmail.com" TargetMode="External"/><Relationship Id="rId6" Type="http://schemas.openxmlformats.org/officeDocument/2006/relationships/table" Target="../tables/table4.xml"/><Relationship Id="rId5" Type="http://schemas.openxmlformats.org/officeDocument/2006/relationships/hyperlink" Target="mailto:QKT.UBND@gmail.com" TargetMode="External"/><Relationship Id="rId4" Type="http://schemas.openxmlformats.org/officeDocument/2006/relationships/hyperlink" Target="mailto:TruongKhanh@gmail.com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"/>
  <sheetViews>
    <sheetView tabSelected="1" workbookViewId="0">
      <selection activeCell="H10" sqref="H10"/>
    </sheetView>
  </sheetViews>
  <sheetFormatPr defaultColWidth="8.85546875" defaultRowHeight="16.5" x14ac:dyDescent="0.25"/>
  <cols>
    <col min="1" max="1" width="14.7109375" style="6" bestFit="1" customWidth="1"/>
    <col min="2" max="2" width="13.7109375" style="6" bestFit="1" customWidth="1"/>
    <col min="3" max="3" width="22.85546875" style="6" bestFit="1" customWidth="1"/>
    <col min="4" max="4" width="6.5703125" style="6" bestFit="1" customWidth="1"/>
    <col min="5" max="5" width="11.5703125" style="6" bestFit="1" customWidth="1"/>
    <col min="6" max="6" width="15.5703125" style="6" bestFit="1" customWidth="1"/>
    <col min="7" max="7" width="16.42578125" style="6" bestFit="1" customWidth="1"/>
    <col min="8" max="8" width="21.5703125" style="6" bestFit="1" customWidth="1"/>
    <col min="9" max="9" width="12.42578125" style="6" bestFit="1" customWidth="1"/>
    <col min="10" max="10" width="50.42578125" style="6" bestFit="1" customWidth="1"/>
    <col min="11" max="11" width="20.28515625" style="6" bestFit="1" customWidth="1"/>
    <col min="12" max="12" width="18.7109375" style="6" bestFit="1" customWidth="1"/>
    <col min="13" max="13" width="18.42578125" style="6" bestFit="1" customWidth="1"/>
    <col min="14" max="14" width="14.85546875" style="6" bestFit="1" customWidth="1"/>
    <col min="15" max="15" width="11.85546875" style="6" bestFit="1" customWidth="1"/>
    <col min="16" max="16" width="14.85546875" style="6" bestFit="1" customWidth="1"/>
    <col min="17" max="17" width="13" style="6" bestFit="1" customWidth="1"/>
    <col min="18" max="18" width="8.42578125" style="6" bestFit="1" customWidth="1"/>
    <col min="19" max="16384" width="8.85546875" style="6"/>
  </cols>
  <sheetData>
    <row r="1" spans="1:18" x14ac:dyDescent="0.25">
      <c r="A1" s="6" t="s">
        <v>0</v>
      </c>
      <c r="B1" s="6" t="s">
        <v>57</v>
      </c>
      <c r="C1" s="6" t="s">
        <v>58</v>
      </c>
      <c r="D1" s="6" t="s">
        <v>5</v>
      </c>
      <c r="E1" s="6" t="s">
        <v>7</v>
      </c>
      <c r="F1" s="6" t="s">
        <v>8</v>
      </c>
      <c r="G1" s="6" t="s">
        <v>59</v>
      </c>
      <c r="H1" s="6" t="s">
        <v>60</v>
      </c>
      <c r="I1" s="6" t="s">
        <v>61</v>
      </c>
      <c r="J1" s="6" t="s">
        <v>62</v>
      </c>
      <c r="K1" s="6" t="s">
        <v>63</v>
      </c>
      <c r="L1" s="6" t="s">
        <v>64</v>
      </c>
      <c r="M1" s="6" t="s">
        <v>65</v>
      </c>
      <c r="N1" s="6" t="s">
        <v>21</v>
      </c>
      <c r="O1" s="6" t="s">
        <v>22</v>
      </c>
      <c r="P1" s="6" t="s">
        <v>23</v>
      </c>
      <c r="Q1" s="6" t="s">
        <v>24</v>
      </c>
      <c r="R1" s="6" t="s">
        <v>25</v>
      </c>
    </row>
    <row r="2" spans="1:18" x14ac:dyDescent="0.25">
      <c r="A2" s="7" t="s">
        <v>66</v>
      </c>
      <c r="B2" s="7">
        <v>78689646</v>
      </c>
      <c r="C2" s="21" t="s">
        <v>310</v>
      </c>
      <c r="D2" s="7">
        <v>20</v>
      </c>
      <c r="E2" s="7" t="s">
        <v>35</v>
      </c>
      <c r="F2" s="7" t="s">
        <v>40</v>
      </c>
      <c r="G2" s="23" t="s">
        <v>71</v>
      </c>
      <c r="H2" s="20" t="s">
        <v>67</v>
      </c>
      <c r="I2" s="7" t="s">
        <v>68</v>
      </c>
      <c r="J2" s="7" t="s">
        <v>69</v>
      </c>
      <c r="K2" s="7">
        <v>2500000</v>
      </c>
      <c r="L2" s="8">
        <v>44077</v>
      </c>
      <c r="M2" s="8">
        <v>44078</v>
      </c>
      <c r="N2" s="8"/>
      <c r="O2" s="7"/>
      <c r="P2" s="8"/>
      <c r="Q2" s="7"/>
      <c r="R2" s="7"/>
    </row>
    <row r="3" spans="1:18" ht="18.75" x14ac:dyDescent="0.3">
      <c r="A3" s="7" t="s">
        <v>70</v>
      </c>
      <c r="B3" s="7">
        <v>65484565</v>
      </c>
      <c r="C3" s="22" t="s">
        <v>309</v>
      </c>
      <c r="D3" s="7">
        <v>19</v>
      </c>
      <c r="E3" s="7" t="s">
        <v>26</v>
      </c>
      <c r="F3" s="7" t="s">
        <v>29</v>
      </c>
      <c r="G3" s="23" t="s">
        <v>72</v>
      </c>
      <c r="H3" s="19" t="s">
        <v>73</v>
      </c>
      <c r="I3" s="7" t="s">
        <v>68</v>
      </c>
      <c r="J3" s="7" t="s">
        <v>74</v>
      </c>
      <c r="K3" s="7">
        <v>2500000</v>
      </c>
      <c r="L3" s="8">
        <v>44077</v>
      </c>
      <c r="M3" s="8">
        <v>44078</v>
      </c>
      <c r="N3" s="8"/>
      <c r="O3" s="7"/>
      <c r="P3" s="8"/>
      <c r="Q3" s="7"/>
      <c r="R3" s="7"/>
    </row>
    <row r="4" spans="1:18" x14ac:dyDescent="0.25">
      <c r="A4" s="11" t="s">
        <v>75</v>
      </c>
      <c r="B4" s="11">
        <v>215656162</v>
      </c>
      <c r="C4" s="18" t="s">
        <v>311</v>
      </c>
      <c r="D4" s="11">
        <v>18</v>
      </c>
      <c r="E4" s="11" t="s">
        <v>35</v>
      </c>
      <c r="F4" s="11" t="s">
        <v>76</v>
      </c>
      <c r="G4" s="24" t="s">
        <v>77</v>
      </c>
      <c r="H4" s="25" t="s">
        <v>78</v>
      </c>
      <c r="I4" s="7" t="s">
        <v>68</v>
      </c>
      <c r="J4" s="11" t="s">
        <v>79</v>
      </c>
      <c r="K4" s="7">
        <v>2500000</v>
      </c>
      <c r="L4" s="8">
        <v>44079</v>
      </c>
      <c r="M4" s="8">
        <v>44082</v>
      </c>
      <c r="N4" s="8"/>
      <c r="O4" s="7"/>
      <c r="P4" s="8"/>
      <c r="Q4" s="7"/>
      <c r="R4" s="11"/>
    </row>
    <row r="5" spans="1:18" ht="18.75" x14ac:dyDescent="0.3">
      <c r="A5" s="7" t="s">
        <v>80</v>
      </c>
      <c r="B5" s="7">
        <v>34645968</v>
      </c>
      <c r="C5" s="27" t="s">
        <v>312</v>
      </c>
      <c r="D5" s="7">
        <v>17</v>
      </c>
      <c r="E5" s="7" t="s">
        <v>26</v>
      </c>
      <c r="F5" s="7" t="s">
        <v>83</v>
      </c>
      <c r="G5" s="26" t="s">
        <v>82</v>
      </c>
      <c r="H5" s="19" t="s">
        <v>84</v>
      </c>
      <c r="I5" s="7" t="s">
        <v>68</v>
      </c>
      <c r="J5" s="7" t="s">
        <v>85</v>
      </c>
      <c r="K5" s="7">
        <v>2500000</v>
      </c>
      <c r="L5" s="8">
        <v>44079</v>
      </c>
      <c r="M5" s="8">
        <v>44080</v>
      </c>
      <c r="N5" s="8"/>
      <c r="O5" s="7"/>
      <c r="P5" s="8"/>
      <c r="Q5" s="7"/>
      <c r="R5" s="7"/>
    </row>
    <row r="6" spans="1:18" ht="18.75" x14ac:dyDescent="0.3">
      <c r="A6" s="7" t="s">
        <v>86</v>
      </c>
      <c r="B6" s="7">
        <v>354648956</v>
      </c>
      <c r="C6" s="29" t="s">
        <v>313</v>
      </c>
      <c r="D6" s="7">
        <v>16</v>
      </c>
      <c r="E6" s="7" t="s">
        <v>35</v>
      </c>
      <c r="F6" s="7" t="s">
        <v>81</v>
      </c>
      <c r="G6" s="26" t="s">
        <v>87</v>
      </c>
      <c r="H6" s="19" t="s">
        <v>88</v>
      </c>
      <c r="I6" s="7" t="s">
        <v>68</v>
      </c>
      <c r="J6" s="7" t="s">
        <v>89</v>
      </c>
      <c r="K6" s="7">
        <v>2500000</v>
      </c>
      <c r="L6" s="8">
        <v>44077</v>
      </c>
      <c r="M6" s="8">
        <v>44078</v>
      </c>
      <c r="N6" s="8"/>
      <c r="O6" s="7"/>
      <c r="P6" s="8"/>
      <c r="Q6" s="7"/>
      <c r="R6" s="7"/>
    </row>
  </sheetData>
  <phoneticPr fontId="8" type="noConversion"/>
  <hyperlinks>
    <hyperlink ref="H2" r:id="rId1"/>
    <hyperlink ref="H3" r:id="rId2"/>
    <hyperlink ref="H4" r:id="rId3"/>
    <hyperlink ref="H5" r:id="rId4"/>
    <hyperlink ref="H6" r:id="rId5"/>
  </hyperlinks>
  <pageMargins left="0.7" right="0.7" top="0.75" bottom="0.75" header="0.3" footer="0.3"/>
  <tableParts count="1">
    <tablePart r:id="rId6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topLeftCell="E1" workbookViewId="0">
      <selection activeCell="F12" sqref="F12"/>
    </sheetView>
  </sheetViews>
  <sheetFormatPr defaultRowHeight="15" x14ac:dyDescent="0.25"/>
  <cols>
    <col min="1" max="1" width="5" bestFit="1" customWidth="1"/>
    <col min="2" max="2" width="5" style="28" customWidth="1"/>
    <col min="3" max="3" width="10.140625" bestFit="1" customWidth="1"/>
    <col min="4" max="4" width="16.28515625" bestFit="1" customWidth="1"/>
    <col min="5" max="5" width="20" bestFit="1" customWidth="1"/>
    <col min="6" max="6" width="52.85546875" bestFit="1" customWidth="1"/>
    <col min="7" max="8" width="14.28515625" style="28" customWidth="1"/>
    <col min="9" max="9" width="13.7109375" bestFit="1" customWidth="1"/>
    <col min="10" max="10" width="11.85546875" bestFit="1" customWidth="1"/>
    <col min="11" max="11" width="14.7109375" bestFit="1" customWidth="1"/>
    <col min="12" max="12" width="13" bestFit="1" customWidth="1"/>
    <col min="13" max="13" width="8.42578125" bestFit="1" customWidth="1"/>
  </cols>
  <sheetData>
    <row r="1" spans="1:13" x14ac:dyDescent="0.25">
      <c r="A1" t="s">
        <v>0</v>
      </c>
      <c r="B1" s="28" t="s">
        <v>58</v>
      </c>
      <c r="C1" s="28" t="s">
        <v>145</v>
      </c>
      <c r="D1" t="s">
        <v>146</v>
      </c>
      <c r="E1" t="s">
        <v>147</v>
      </c>
      <c r="F1" t="s">
        <v>148</v>
      </c>
      <c r="G1" s="28" t="s">
        <v>106</v>
      </c>
      <c r="H1" s="28" t="s">
        <v>8</v>
      </c>
      <c r="I1" t="s">
        <v>21</v>
      </c>
      <c r="J1" t="s">
        <v>22</v>
      </c>
      <c r="K1" t="s">
        <v>23</v>
      </c>
      <c r="L1" t="s">
        <v>24</v>
      </c>
      <c r="M1" t="s">
        <v>25</v>
      </c>
    </row>
    <row r="2" spans="1:13" x14ac:dyDescent="0.25">
      <c r="A2" s="1">
        <v>0</v>
      </c>
      <c r="B2" s="1" t="s">
        <v>161</v>
      </c>
      <c r="C2" s="28">
        <v>50</v>
      </c>
      <c r="D2" s="1">
        <v>2</v>
      </c>
      <c r="E2" s="1" t="s">
        <v>306</v>
      </c>
      <c r="F2" s="1" t="s">
        <v>153</v>
      </c>
      <c r="G2" s="1"/>
      <c r="H2" s="1"/>
      <c r="I2" s="2"/>
      <c r="J2" s="52"/>
      <c r="K2" s="2"/>
      <c r="L2" s="52"/>
      <c r="M2" s="1"/>
    </row>
    <row r="3" spans="1:13" x14ac:dyDescent="0.25">
      <c r="A3" s="1">
        <v>1</v>
      </c>
      <c r="B3" s="1" t="s">
        <v>162</v>
      </c>
      <c r="C3">
        <v>10</v>
      </c>
      <c r="D3" s="1">
        <v>0</v>
      </c>
      <c r="E3" s="1" t="s">
        <v>308</v>
      </c>
      <c r="F3" s="1" t="s">
        <v>152</v>
      </c>
      <c r="G3" s="1"/>
      <c r="H3" s="1"/>
      <c r="I3" s="2"/>
      <c r="J3" s="52"/>
      <c r="K3" s="2"/>
      <c r="L3" s="52"/>
      <c r="M3" s="1"/>
    </row>
    <row r="4" spans="1:13" x14ac:dyDescent="0.25">
      <c r="A4" s="1">
        <v>2</v>
      </c>
      <c r="B4" s="1" t="s">
        <v>163</v>
      </c>
      <c r="C4">
        <v>2</v>
      </c>
      <c r="D4" s="1">
        <v>1</v>
      </c>
      <c r="E4" s="1" t="s">
        <v>149</v>
      </c>
      <c r="F4" s="1" t="s">
        <v>151</v>
      </c>
      <c r="G4" s="1"/>
      <c r="H4" s="1"/>
      <c r="I4" s="2"/>
      <c r="J4" s="52"/>
      <c r="K4" s="2"/>
      <c r="L4" s="52"/>
      <c r="M4" s="1"/>
    </row>
    <row r="5" spans="1:13" x14ac:dyDescent="0.25">
      <c r="A5" s="1">
        <v>3</v>
      </c>
      <c r="B5" s="1" t="s">
        <v>164</v>
      </c>
      <c r="C5">
        <v>2</v>
      </c>
      <c r="D5" s="1">
        <v>0</v>
      </c>
      <c r="E5" s="1" t="s">
        <v>307</v>
      </c>
      <c r="F5" s="1" t="s">
        <v>150</v>
      </c>
      <c r="G5" s="1"/>
      <c r="H5" s="1"/>
      <c r="I5" s="2"/>
      <c r="J5" s="52"/>
      <c r="K5" s="2"/>
      <c r="L5" s="52"/>
      <c r="M5" s="1"/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zoomScaleNormal="100" workbookViewId="0">
      <selection activeCell="A2" sqref="A2:H5"/>
    </sheetView>
  </sheetViews>
  <sheetFormatPr defaultRowHeight="15" x14ac:dyDescent="0.25"/>
  <cols>
    <col min="1" max="1" width="5" bestFit="1" customWidth="1"/>
    <col min="2" max="2" width="8.28515625" bestFit="1" customWidth="1"/>
    <col min="3" max="3" width="8.28515625" style="28" customWidth="1"/>
    <col min="4" max="4" width="13.7109375" bestFit="1" customWidth="1"/>
    <col min="5" max="5" width="11.85546875" bestFit="1" customWidth="1"/>
    <col min="6" max="6" width="14.7109375" bestFit="1" customWidth="1"/>
    <col min="7" max="7" width="13" bestFit="1" customWidth="1"/>
    <col min="8" max="8" width="8.42578125" bestFit="1" customWidth="1"/>
  </cols>
  <sheetData>
    <row r="1" spans="1:8" x14ac:dyDescent="0.25">
      <c r="A1" t="s">
        <v>0</v>
      </c>
      <c r="B1" t="s">
        <v>58</v>
      </c>
      <c r="C1" s="28" t="s">
        <v>334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</row>
    <row r="2" spans="1:8" x14ac:dyDescent="0.25">
      <c r="A2" s="1">
        <v>0</v>
      </c>
      <c r="B2" s="1" t="s">
        <v>161</v>
      </c>
      <c r="C2" s="1"/>
      <c r="D2" s="2"/>
      <c r="E2" s="52"/>
      <c r="F2" s="2"/>
      <c r="G2" s="52"/>
      <c r="H2" s="1"/>
    </row>
    <row r="3" spans="1:8" x14ac:dyDescent="0.25">
      <c r="A3" s="1">
        <v>1</v>
      </c>
      <c r="B3" s="1" t="s">
        <v>162</v>
      </c>
      <c r="C3" s="1"/>
      <c r="D3" s="2"/>
      <c r="E3" s="52"/>
      <c r="F3" s="2"/>
      <c r="G3" s="52"/>
      <c r="H3" s="1"/>
    </row>
    <row r="4" spans="1:8" x14ac:dyDescent="0.25">
      <c r="A4" s="1">
        <v>2</v>
      </c>
      <c r="B4" s="1" t="s">
        <v>163</v>
      </c>
      <c r="C4" s="1"/>
      <c r="D4" s="2"/>
      <c r="E4" s="52"/>
      <c r="F4" s="2"/>
      <c r="G4" s="52"/>
      <c r="H4" s="1"/>
    </row>
    <row r="5" spans="1:8" x14ac:dyDescent="0.25">
      <c r="A5" s="1">
        <v>3</v>
      </c>
      <c r="B5" s="1" t="s">
        <v>164</v>
      </c>
      <c r="C5" s="1"/>
      <c r="D5" s="2"/>
      <c r="E5" s="52"/>
      <c r="F5" s="2"/>
      <c r="G5" s="52"/>
      <c r="H5" s="1"/>
    </row>
    <row r="6" spans="1:8" x14ac:dyDescent="0.25">
      <c r="A6" s="1"/>
      <c r="B6" s="1"/>
      <c r="C6" s="1"/>
      <c r="D6" s="2"/>
      <c r="E6" s="52"/>
      <c r="F6" s="2"/>
      <c r="G6" s="52"/>
      <c r="H6" s="1"/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>
      <selection activeCell="E1" sqref="E1"/>
    </sheetView>
  </sheetViews>
  <sheetFormatPr defaultRowHeight="15" x14ac:dyDescent="0.25"/>
  <cols>
    <col min="1" max="1" width="5" bestFit="1" customWidth="1"/>
    <col min="2" max="2" width="13.7109375" bestFit="1" customWidth="1"/>
    <col min="3" max="3" width="10.42578125" bestFit="1" customWidth="1"/>
    <col min="4" max="4" width="22.5703125" customWidth="1"/>
    <col min="5" max="5" width="36.7109375" bestFit="1" customWidth="1"/>
    <col min="6" max="6" width="15.7109375" bestFit="1" customWidth="1"/>
    <col min="7" max="7" width="27" bestFit="1" customWidth="1"/>
    <col min="8" max="8" width="14.5703125" bestFit="1" customWidth="1"/>
    <col min="9" max="9" width="13.7109375" bestFit="1" customWidth="1"/>
    <col min="10" max="10" width="12.5703125" bestFit="1" customWidth="1"/>
    <col min="11" max="11" width="14.7109375" bestFit="1" customWidth="1"/>
    <col min="12" max="12" width="13" bestFit="1" customWidth="1"/>
    <col min="13" max="13" width="8.42578125" bestFit="1" customWidth="1"/>
  </cols>
  <sheetData>
    <row r="1" spans="1:13" x14ac:dyDescent="0.25">
      <c r="A1" s="28" t="s">
        <v>0</v>
      </c>
      <c r="B1" t="s">
        <v>165</v>
      </c>
      <c r="C1" t="s">
        <v>166</v>
      </c>
      <c r="D1" t="s">
        <v>167</v>
      </c>
      <c r="E1" t="s">
        <v>168</v>
      </c>
      <c r="F1" t="s">
        <v>169</v>
      </c>
      <c r="G1" t="s">
        <v>170</v>
      </c>
      <c r="H1" t="s">
        <v>106</v>
      </c>
      <c r="I1" t="s">
        <v>21</v>
      </c>
      <c r="J1" t="s">
        <v>22</v>
      </c>
      <c r="K1" t="s">
        <v>23</v>
      </c>
      <c r="L1" t="s">
        <v>24</v>
      </c>
      <c r="M1" t="s">
        <v>25</v>
      </c>
    </row>
    <row r="2" spans="1:13" x14ac:dyDescent="0.25">
      <c r="A2" s="58">
        <v>1</v>
      </c>
      <c r="B2" s="59">
        <v>43541</v>
      </c>
      <c r="C2" s="60" t="s">
        <v>171</v>
      </c>
      <c r="D2" s="60" t="s">
        <v>172</v>
      </c>
      <c r="E2" s="60" t="s">
        <v>180</v>
      </c>
      <c r="F2" s="60" t="s">
        <v>173</v>
      </c>
      <c r="G2" s="60" t="s">
        <v>181</v>
      </c>
      <c r="H2" s="57"/>
      <c r="I2" s="63"/>
      <c r="J2" s="57"/>
      <c r="K2" s="63"/>
      <c r="L2" s="60"/>
      <c r="M2" s="60"/>
    </row>
    <row r="3" spans="1:13" x14ac:dyDescent="0.25">
      <c r="A3" s="58">
        <v>2</v>
      </c>
      <c r="B3" s="59">
        <v>43542</v>
      </c>
      <c r="C3" s="60" t="s">
        <v>174</v>
      </c>
      <c r="D3" s="60" t="s">
        <v>175</v>
      </c>
      <c r="E3" s="60" t="s">
        <v>182</v>
      </c>
      <c r="F3" s="60" t="s">
        <v>176</v>
      </c>
      <c r="G3" s="60" t="s">
        <v>183</v>
      </c>
      <c r="H3" s="57"/>
      <c r="I3" s="63"/>
      <c r="J3" s="57"/>
      <c r="K3" s="63"/>
      <c r="L3" s="60"/>
      <c r="M3" s="60"/>
    </row>
    <row r="4" spans="1:13" ht="75" customHeight="1" x14ac:dyDescent="0.25">
      <c r="A4" s="58">
        <v>3</v>
      </c>
      <c r="B4" s="59">
        <v>43543</v>
      </c>
      <c r="C4" s="55" t="s">
        <v>184</v>
      </c>
      <c r="D4" s="56" t="s">
        <v>177</v>
      </c>
      <c r="E4" s="55" t="s">
        <v>185</v>
      </c>
      <c r="F4" s="55" t="s">
        <v>186</v>
      </c>
      <c r="G4" s="55" t="s">
        <v>187</v>
      </c>
      <c r="H4" s="57"/>
      <c r="I4" s="63"/>
      <c r="J4" s="57"/>
      <c r="K4" s="63"/>
      <c r="L4" s="60"/>
      <c r="M4" s="60"/>
    </row>
    <row r="5" spans="1:13" ht="94.15" customHeight="1" x14ac:dyDescent="0.25">
      <c r="A5" s="58">
        <v>4</v>
      </c>
      <c r="B5" s="61">
        <v>43544</v>
      </c>
      <c r="C5" s="55" t="s">
        <v>188</v>
      </c>
      <c r="D5" s="55" t="s">
        <v>189</v>
      </c>
      <c r="E5" s="56" t="s">
        <v>178</v>
      </c>
      <c r="F5" s="55" t="s">
        <v>190</v>
      </c>
      <c r="G5" s="56" t="s">
        <v>179</v>
      </c>
      <c r="H5" s="57"/>
      <c r="I5" s="63"/>
      <c r="J5" s="57"/>
      <c r="K5" s="63"/>
      <c r="L5" s="60"/>
      <c r="M5" s="60"/>
    </row>
    <row r="6" spans="1:13" ht="66" x14ac:dyDescent="0.25">
      <c r="A6" s="58">
        <v>5</v>
      </c>
      <c r="B6" s="59">
        <v>43556</v>
      </c>
      <c r="C6" s="62" t="s">
        <v>191</v>
      </c>
      <c r="D6" s="62" t="s">
        <v>192</v>
      </c>
      <c r="E6" s="62" t="s">
        <v>193</v>
      </c>
      <c r="F6" s="62" t="s">
        <v>194</v>
      </c>
      <c r="G6" s="62" t="s">
        <v>195</v>
      </c>
      <c r="H6" s="57"/>
      <c r="I6" s="63"/>
      <c r="J6" s="57"/>
      <c r="K6" s="63"/>
      <c r="L6" s="60"/>
      <c r="M6" s="60"/>
    </row>
    <row r="7" spans="1:13" ht="66" x14ac:dyDescent="0.25">
      <c r="A7" s="58">
        <v>6</v>
      </c>
      <c r="B7" s="59">
        <v>43557</v>
      </c>
      <c r="C7" s="53" t="s">
        <v>196</v>
      </c>
      <c r="D7" s="53" t="s">
        <v>188</v>
      </c>
      <c r="E7" s="53" t="s">
        <v>197</v>
      </c>
      <c r="F7" s="53" t="s">
        <v>198</v>
      </c>
      <c r="G7" s="53" t="s">
        <v>199</v>
      </c>
      <c r="H7" s="57"/>
      <c r="I7" s="63"/>
      <c r="J7" s="57"/>
      <c r="K7" s="63"/>
      <c r="L7" s="60"/>
      <c r="M7" s="60"/>
    </row>
    <row r="8" spans="1:13" ht="66" x14ac:dyDescent="0.25">
      <c r="A8" s="58">
        <v>7</v>
      </c>
      <c r="B8" s="59">
        <v>43558</v>
      </c>
      <c r="C8" s="53" t="s">
        <v>200</v>
      </c>
      <c r="D8" s="53" t="s">
        <v>201</v>
      </c>
      <c r="E8" s="53" t="s">
        <v>202</v>
      </c>
      <c r="F8" s="54" t="s">
        <v>203</v>
      </c>
      <c r="G8" s="53" t="s">
        <v>204</v>
      </c>
      <c r="H8" s="57"/>
      <c r="I8" s="63"/>
      <c r="J8" s="57"/>
      <c r="K8" s="63"/>
      <c r="L8" s="60"/>
      <c r="M8" s="60"/>
    </row>
    <row r="9" spans="1:13" x14ac:dyDescent="0.25">
      <c r="A9" s="58"/>
      <c r="B9" s="59"/>
      <c r="C9" s="60"/>
      <c r="D9" s="60"/>
      <c r="E9" s="60"/>
      <c r="F9" s="60"/>
      <c r="G9" s="60"/>
      <c r="H9" s="57"/>
      <c r="I9" s="63"/>
      <c r="J9" s="57"/>
      <c r="K9" s="63"/>
      <c r="L9" s="60"/>
      <c r="M9" s="60"/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9"/>
  <sheetViews>
    <sheetView workbookViewId="0">
      <selection activeCell="D9" sqref="D9"/>
    </sheetView>
  </sheetViews>
  <sheetFormatPr defaultRowHeight="15" x14ac:dyDescent="0.25"/>
  <cols>
    <col min="1" max="1" width="6.42578125" bestFit="1" customWidth="1"/>
    <col min="2" max="2" width="13.7109375" bestFit="1" customWidth="1"/>
    <col min="3" max="3" width="8.28515625" bestFit="1" customWidth="1"/>
    <col min="4" max="4" width="6.42578125" bestFit="1" customWidth="1"/>
    <col min="5" max="5" width="9.28515625" bestFit="1" customWidth="1"/>
    <col min="6" max="6" width="8.42578125" bestFit="1" customWidth="1"/>
    <col min="7" max="7" width="14.7109375" bestFit="1" customWidth="1"/>
    <col min="8" max="8" width="10.42578125" bestFit="1" customWidth="1"/>
    <col min="9" max="9" width="13.7109375" bestFit="1" customWidth="1"/>
    <col min="10" max="10" width="11.7109375" bestFit="1" customWidth="1"/>
    <col min="11" max="11" width="11.5703125" bestFit="1" customWidth="1"/>
    <col min="12" max="12" width="11.28515625" bestFit="1" customWidth="1"/>
    <col min="13" max="13" width="23.28515625" bestFit="1" customWidth="1"/>
    <col min="14" max="14" width="6.140625" bestFit="1" customWidth="1"/>
    <col min="15" max="15" width="12.28515625" bestFit="1" customWidth="1"/>
    <col min="16" max="16" width="10" bestFit="1" customWidth="1"/>
    <col min="17" max="17" width="9.85546875" bestFit="1" customWidth="1"/>
    <col min="18" max="18" width="15.28515625" bestFit="1" customWidth="1"/>
    <col min="19" max="19" width="11.28515625" bestFit="1" customWidth="1"/>
    <col min="20" max="20" width="22.28515625" bestFit="1" customWidth="1"/>
    <col min="21" max="21" width="14.5703125" bestFit="1" customWidth="1"/>
    <col min="22" max="22" width="17.7109375" bestFit="1" customWidth="1"/>
    <col min="23" max="23" width="14.7109375" bestFit="1" customWidth="1"/>
    <col min="24" max="24" width="21.5703125" bestFit="1" customWidth="1"/>
    <col min="25" max="25" width="13.7109375" bestFit="1" customWidth="1"/>
    <col min="26" max="26" width="11.85546875" bestFit="1" customWidth="1"/>
    <col min="27" max="27" width="14.7109375" bestFit="1" customWidth="1"/>
    <col min="28" max="28" width="13" bestFit="1" customWidth="1"/>
    <col min="29" max="29" width="8.42578125" bestFit="1" customWidth="1"/>
  </cols>
  <sheetData>
    <row r="1" spans="1:29" x14ac:dyDescent="0.25">
      <c r="A1" t="s">
        <v>0</v>
      </c>
      <c r="B1" t="s">
        <v>57</v>
      </c>
      <c r="C1" t="s">
        <v>58</v>
      </c>
      <c r="D1" s="28" t="s">
        <v>5</v>
      </c>
      <c r="E1" t="s">
        <v>7</v>
      </c>
      <c r="F1" t="s">
        <v>8</v>
      </c>
      <c r="G1" t="s">
        <v>6</v>
      </c>
      <c r="H1" t="s">
        <v>205</v>
      </c>
      <c r="I1" t="s">
        <v>206</v>
      </c>
      <c r="J1" t="s">
        <v>207</v>
      </c>
      <c r="K1" t="s">
        <v>208</v>
      </c>
      <c r="L1" t="s">
        <v>209</v>
      </c>
      <c r="M1" t="s">
        <v>210</v>
      </c>
      <c r="N1" t="s">
        <v>211</v>
      </c>
      <c r="O1" t="s">
        <v>212</v>
      </c>
      <c r="P1" t="s">
        <v>59</v>
      </c>
      <c r="Q1" t="s">
        <v>213</v>
      </c>
      <c r="R1" t="s">
        <v>214</v>
      </c>
      <c r="S1" s="28" t="s">
        <v>215</v>
      </c>
      <c r="T1" s="28" t="s">
        <v>216</v>
      </c>
      <c r="U1" t="s">
        <v>217</v>
      </c>
      <c r="V1" s="28" t="s">
        <v>218</v>
      </c>
      <c r="W1" t="s">
        <v>219</v>
      </c>
      <c r="X1" t="s">
        <v>220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</row>
    <row r="2" spans="1:29" x14ac:dyDescent="0.25">
      <c r="A2" s="1" t="s">
        <v>221</v>
      </c>
      <c r="B2" s="1">
        <v>34546456</v>
      </c>
      <c r="C2" s="1" t="s">
        <v>222</v>
      </c>
      <c r="D2" s="28">
        <v>60</v>
      </c>
      <c r="E2" s="1" t="s">
        <v>35</v>
      </c>
      <c r="F2" s="1" t="s">
        <v>304</v>
      </c>
      <c r="G2" s="2">
        <v>19861</v>
      </c>
      <c r="H2" s="1" t="s">
        <v>224</v>
      </c>
      <c r="I2" s="1" t="s">
        <v>223</v>
      </c>
      <c r="J2" s="1" t="s">
        <v>28</v>
      </c>
      <c r="K2" s="1" t="s">
        <v>28</v>
      </c>
      <c r="L2" s="1" t="s">
        <v>226</v>
      </c>
      <c r="M2" s="1" t="s">
        <v>226</v>
      </c>
      <c r="N2" s="1" t="s">
        <v>227</v>
      </c>
      <c r="O2" s="1" t="s">
        <v>228</v>
      </c>
      <c r="P2" s="31" t="s">
        <v>235</v>
      </c>
      <c r="Q2" s="1" t="s">
        <v>229</v>
      </c>
      <c r="R2" s="1">
        <v>7000000</v>
      </c>
      <c r="S2" s="28">
        <v>1</v>
      </c>
      <c r="T2" s="28">
        <v>250000</v>
      </c>
      <c r="U2" s="1" t="s">
        <v>305</v>
      </c>
      <c r="V2" s="28">
        <v>1</v>
      </c>
      <c r="W2" s="2">
        <v>35170</v>
      </c>
      <c r="X2" s="2" t="s">
        <v>305</v>
      </c>
      <c r="Y2" s="2"/>
      <c r="Z2" s="52"/>
      <c r="AA2" s="2"/>
      <c r="AB2" s="52"/>
      <c r="AC2" s="1"/>
    </row>
    <row r="3" spans="1:29" x14ac:dyDescent="0.25">
      <c r="A3" s="1" t="s">
        <v>230</v>
      </c>
      <c r="B3" s="1">
        <v>46548513</v>
      </c>
      <c r="C3" s="1" t="s">
        <v>231</v>
      </c>
      <c r="D3">
        <v>40</v>
      </c>
      <c r="E3" s="1" t="s">
        <v>35</v>
      </c>
      <c r="F3" s="1" t="s">
        <v>304</v>
      </c>
      <c r="G3" s="2">
        <v>29519</v>
      </c>
      <c r="H3" s="1" t="s">
        <v>224</v>
      </c>
      <c r="I3" s="1" t="s">
        <v>232</v>
      </c>
      <c r="J3" s="1" t="s">
        <v>225</v>
      </c>
      <c r="K3" s="1" t="s">
        <v>97</v>
      </c>
      <c r="L3" s="1" t="s">
        <v>226</v>
      </c>
      <c r="M3" s="1" t="s">
        <v>226</v>
      </c>
      <c r="N3" s="1" t="s">
        <v>233</v>
      </c>
      <c r="O3" s="1" t="s">
        <v>234</v>
      </c>
      <c r="P3" s="31" t="s">
        <v>236</v>
      </c>
      <c r="Q3" s="1" t="s">
        <v>229</v>
      </c>
      <c r="R3" s="1">
        <v>7000000</v>
      </c>
      <c r="S3">
        <v>1</v>
      </c>
      <c r="T3">
        <v>250000</v>
      </c>
      <c r="U3" s="1" t="s">
        <v>237</v>
      </c>
      <c r="V3">
        <v>1</v>
      </c>
      <c r="W3" s="2">
        <v>40993</v>
      </c>
      <c r="X3" s="2" t="s">
        <v>305</v>
      </c>
      <c r="Y3" s="2"/>
      <c r="Z3" s="52"/>
      <c r="AA3" s="2"/>
      <c r="AB3" s="52"/>
      <c r="AC3" s="1"/>
    </row>
    <row r="4" spans="1:29" x14ac:dyDescent="0.25">
      <c r="A4" s="1" t="s">
        <v>238</v>
      </c>
      <c r="B4" s="1">
        <v>46541653</v>
      </c>
      <c r="C4" s="1" t="s">
        <v>239</v>
      </c>
      <c r="D4">
        <v>42</v>
      </c>
      <c r="E4" s="1" t="s">
        <v>35</v>
      </c>
      <c r="F4" s="1" t="s">
        <v>304</v>
      </c>
      <c r="G4" s="2">
        <v>30914</v>
      </c>
      <c r="H4" s="1" t="s">
        <v>224</v>
      </c>
      <c r="I4" s="1" t="s">
        <v>240</v>
      </c>
      <c r="J4" s="1" t="s">
        <v>225</v>
      </c>
      <c r="K4" s="1" t="s">
        <v>241</v>
      </c>
      <c r="L4" s="1" t="s">
        <v>226</v>
      </c>
      <c r="M4" s="1" t="s">
        <v>226</v>
      </c>
      <c r="N4" s="1" t="s">
        <v>242</v>
      </c>
      <c r="O4" s="1" t="s">
        <v>243</v>
      </c>
      <c r="P4" s="31" t="s">
        <v>252</v>
      </c>
      <c r="Q4" s="1" t="s">
        <v>229</v>
      </c>
      <c r="R4" s="1">
        <v>7000000</v>
      </c>
      <c r="S4">
        <v>1</v>
      </c>
      <c r="T4">
        <v>250000</v>
      </c>
      <c r="U4" s="1" t="s">
        <v>237</v>
      </c>
      <c r="V4">
        <v>1</v>
      </c>
      <c r="W4" s="2">
        <v>41255</v>
      </c>
      <c r="X4" s="2" t="s">
        <v>305</v>
      </c>
      <c r="Y4" s="2"/>
      <c r="Z4" s="52"/>
      <c r="AA4" s="2"/>
      <c r="AB4" s="52"/>
      <c r="AC4" s="1"/>
    </row>
    <row r="5" spans="1:29" x14ac:dyDescent="0.25">
      <c r="A5" s="1" t="s">
        <v>244</v>
      </c>
      <c r="B5" s="1">
        <v>648941465</v>
      </c>
      <c r="C5" s="1" t="s">
        <v>245</v>
      </c>
      <c r="D5">
        <v>55</v>
      </c>
      <c r="E5" s="1" t="s">
        <v>35</v>
      </c>
      <c r="F5" s="1" t="s">
        <v>304</v>
      </c>
      <c r="G5" s="2">
        <v>23769</v>
      </c>
      <c r="H5" s="1" t="s">
        <v>224</v>
      </c>
      <c r="I5" s="1" t="s">
        <v>246</v>
      </c>
      <c r="J5" s="64" t="s">
        <v>247</v>
      </c>
      <c r="K5" s="1" t="s">
        <v>248</v>
      </c>
      <c r="L5" s="1" t="s">
        <v>28</v>
      </c>
      <c r="M5" s="1" t="s">
        <v>249</v>
      </c>
      <c r="N5" s="1" t="s">
        <v>250</v>
      </c>
      <c r="O5" s="1" t="s">
        <v>251</v>
      </c>
      <c r="P5" s="31" t="s">
        <v>253</v>
      </c>
      <c r="Q5" s="1" t="s">
        <v>229</v>
      </c>
      <c r="R5" s="1">
        <v>7000000</v>
      </c>
      <c r="S5">
        <v>1</v>
      </c>
      <c r="T5">
        <v>250000</v>
      </c>
      <c r="U5" s="1" t="s">
        <v>254</v>
      </c>
      <c r="V5">
        <v>0</v>
      </c>
      <c r="W5" s="2">
        <v>23769</v>
      </c>
      <c r="X5" s="2">
        <v>43976</v>
      </c>
      <c r="Y5" s="2"/>
      <c r="Z5" s="52"/>
      <c r="AA5" s="2"/>
      <c r="AB5" s="52"/>
      <c r="AC5" s="1"/>
    </row>
    <row r="6" spans="1:29" x14ac:dyDescent="0.25">
      <c r="A6" s="1" t="s">
        <v>255</v>
      </c>
      <c r="B6" s="1">
        <v>56489879456</v>
      </c>
      <c r="C6" s="1" t="s">
        <v>256</v>
      </c>
      <c r="D6">
        <v>29</v>
      </c>
      <c r="E6" s="1" t="s">
        <v>257</v>
      </c>
      <c r="F6" s="1" t="s">
        <v>304</v>
      </c>
      <c r="G6" s="2">
        <v>33446</v>
      </c>
      <c r="H6" s="1" t="s">
        <v>224</v>
      </c>
      <c r="I6" s="1" t="s">
        <v>258</v>
      </c>
      <c r="J6" s="1" t="s">
        <v>247</v>
      </c>
      <c r="K6" s="1" t="s">
        <v>259</v>
      </c>
      <c r="L6" s="1" t="s">
        <v>226</v>
      </c>
      <c r="M6" s="1" t="s">
        <v>226</v>
      </c>
      <c r="N6" s="1" t="s">
        <v>250</v>
      </c>
      <c r="O6" s="1" t="s">
        <v>251</v>
      </c>
      <c r="P6" s="31" t="s">
        <v>260</v>
      </c>
      <c r="Q6" s="1" t="s">
        <v>229</v>
      </c>
      <c r="R6" s="1">
        <v>7000000</v>
      </c>
      <c r="S6">
        <v>1</v>
      </c>
      <c r="T6">
        <v>250000</v>
      </c>
      <c r="U6" s="1" t="s">
        <v>237</v>
      </c>
      <c r="V6">
        <v>1</v>
      </c>
      <c r="W6" s="2">
        <v>40544</v>
      </c>
      <c r="X6" s="2">
        <v>43831</v>
      </c>
      <c r="Y6" s="2"/>
      <c r="Z6" s="52"/>
      <c r="AA6" s="2"/>
      <c r="AB6" s="52"/>
      <c r="AC6" s="1"/>
    </row>
    <row r="9" spans="1:29" x14ac:dyDescent="0.25">
      <c r="A9" t="s">
        <v>0</v>
      </c>
      <c r="B9" t="s">
        <v>335</v>
      </c>
      <c r="C9" t="s">
        <v>336</v>
      </c>
    </row>
  </sheetData>
  <phoneticPr fontId="8" type="noConversion"/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J27" sqref="J27"/>
    </sheetView>
  </sheetViews>
  <sheetFormatPr defaultRowHeight="15" x14ac:dyDescent="0.25"/>
  <cols>
    <col min="1" max="1" width="5" bestFit="1" customWidth="1"/>
    <col min="2" max="2" width="10.28515625" bestFit="1" customWidth="1"/>
    <col min="3" max="3" width="12.7109375" bestFit="1" customWidth="1"/>
    <col min="4" max="4" width="13.7109375" bestFit="1" customWidth="1"/>
    <col min="5" max="5" width="11.85546875" bestFit="1" customWidth="1"/>
    <col min="6" max="6" width="14.7109375" bestFit="1" customWidth="1"/>
    <col min="7" max="7" width="13" bestFit="1" customWidth="1"/>
    <col min="8" max="8" width="8.42578125" bestFit="1" customWidth="1"/>
  </cols>
  <sheetData>
    <row r="1" spans="1:8" x14ac:dyDescent="0.25">
      <c r="A1" t="s">
        <v>0</v>
      </c>
      <c r="B1" t="s">
        <v>265</v>
      </c>
      <c r="C1" t="s">
        <v>106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</row>
    <row r="2" spans="1:8" x14ac:dyDescent="0.25">
      <c r="A2" s="1">
        <v>1</v>
      </c>
      <c r="B2" s="1" t="s">
        <v>268</v>
      </c>
      <c r="C2" s="1" t="s">
        <v>269</v>
      </c>
      <c r="D2" s="2"/>
      <c r="E2" s="52"/>
      <c r="F2" s="2"/>
      <c r="G2" s="52"/>
      <c r="H2" s="1"/>
    </row>
    <row r="3" spans="1:8" x14ac:dyDescent="0.25">
      <c r="A3" s="1">
        <v>2</v>
      </c>
      <c r="B3" t="s">
        <v>303</v>
      </c>
      <c r="C3" s="1" t="s">
        <v>266</v>
      </c>
      <c r="D3" s="2"/>
      <c r="E3" s="52"/>
      <c r="F3" s="2"/>
      <c r="G3" s="52"/>
      <c r="H3" s="1"/>
    </row>
    <row r="4" spans="1:8" x14ac:dyDescent="0.25">
      <c r="A4" s="1">
        <v>3</v>
      </c>
      <c r="B4" s="1" t="s">
        <v>267</v>
      </c>
      <c r="C4" s="1" t="s">
        <v>270</v>
      </c>
      <c r="D4" s="2"/>
      <c r="E4" s="52"/>
      <c r="F4" s="2"/>
      <c r="G4" s="52"/>
      <c r="H4" s="1"/>
    </row>
    <row r="5" spans="1:8" x14ac:dyDescent="0.25">
      <c r="A5" s="1">
        <v>4</v>
      </c>
      <c r="B5" s="1" t="s">
        <v>271</v>
      </c>
      <c r="C5" s="1" t="s">
        <v>272</v>
      </c>
      <c r="D5" s="2"/>
      <c r="E5" s="52"/>
      <c r="F5" s="2"/>
      <c r="G5" s="52"/>
      <c r="H5" s="1"/>
    </row>
    <row r="6" spans="1:8" x14ac:dyDescent="0.25">
      <c r="A6" s="1">
        <v>5</v>
      </c>
      <c r="B6" s="1" t="s">
        <v>273</v>
      </c>
      <c r="C6" s="1" t="s">
        <v>274</v>
      </c>
      <c r="D6" s="2"/>
      <c r="E6" s="52"/>
      <c r="F6" s="2"/>
      <c r="G6" s="52"/>
      <c r="H6" s="1"/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"/>
  <sheetViews>
    <sheetView workbookViewId="0">
      <selection activeCell="E4" sqref="E4"/>
    </sheetView>
  </sheetViews>
  <sheetFormatPr defaultRowHeight="15" x14ac:dyDescent="0.25"/>
  <cols>
    <col min="1" max="1" width="5" bestFit="1" customWidth="1"/>
    <col min="2" max="2" width="15.140625" bestFit="1" customWidth="1"/>
    <col min="3" max="3" width="16.7109375" bestFit="1" customWidth="1"/>
    <col min="4" max="4" width="18.28515625" bestFit="1" customWidth="1"/>
    <col min="5" max="5" width="11.7109375" bestFit="1" customWidth="1"/>
    <col min="6" max="6" width="18.28515625" bestFit="1" customWidth="1"/>
    <col min="7" max="7" width="17.7109375" bestFit="1" customWidth="1"/>
    <col min="8" max="8" width="13.7109375" bestFit="1" customWidth="1"/>
    <col min="9" max="9" width="11.85546875" bestFit="1" customWidth="1"/>
    <col min="10" max="10" width="14.7109375" bestFit="1" customWidth="1"/>
    <col min="11" max="11" width="13" bestFit="1" customWidth="1"/>
    <col min="12" max="12" width="8.42578125" bestFit="1" customWidth="1"/>
  </cols>
  <sheetData>
    <row r="1" spans="1:12" x14ac:dyDescent="0.25">
      <c r="A1" t="s">
        <v>0</v>
      </c>
      <c r="B1" s="28" t="s">
        <v>292</v>
      </c>
      <c r="C1" s="28" t="s">
        <v>293</v>
      </c>
      <c r="D1" s="28" t="s">
        <v>294</v>
      </c>
      <c r="E1" s="28" t="s">
        <v>295</v>
      </c>
      <c r="F1" s="28" t="s">
        <v>296</v>
      </c>
      <c r="G1" s="28" t="s">
        <v>297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</row>
    <row r="2" spans="1:12" x14ac:dyDescent="0.25">
      <c r="A2" s="1" t="s">
        <v>298</v>
      </c>
      <c r="B2" s="28">
        <v>35000000</v>
      </c>
      <c r="C2" s="28">
        <v>140000000</v>
      </c>
      <c r="D2" s="28">
        <v>98000000</v>
      </c>
      <c r="E2" s="28">
        <v>35451000</v>
      </c>
      <c r="F2" s="28">
        <f>Cost[[#This Row],[EmployeeSalary]]+Cost[[#This Row],[ChildrenOfTuition]]+Cost[[#This Row],[OtherCost]]+Cost[[#This Row],[CostOfFacilitie]]</f>
        <v>308451000</v>
      </c>
      <c r="G2" s="28">
        <f>Cost[[#This Row],[TotalCostAMonth]]*1</f>
        <v>308451000</v>
      </c>
      <c r="H2" s="2"/>
      <c r="I2" s="1"/>
      <c r="J2" s="2"/>
      <c r="K2" s="1"/>
      <c r="L2" s="1"/>
    </row>
    <row r="3" spans="1:12" x14ac:dyDescent="0.25">
      <c r="A3" s="1" t="s">
        <v>299</v>
      </c>
      <c r="B3">
        <v>356664164</v>
      </c>
      <c r="C3" s="28">
        <v>140000000</v>
      </c>
      <c r="D3">
        <v>31564545</v>
      </c>
      <c r="E3" s="28">
        <v>450000</v>
      </c>
      <c r="F3" s="28">
        <f>Cost[[#This Row],[EmployeeSalary]]+Cost[[#This Row],[ChildrenOfTuition]]+Cost[[#This Row],[OtherCost]]+Cost[[#This Row],[CostOfFacilitie]]</f>
        <v>528678709</v>
      </c>
      <c r="G3">
        <f>Cost[[#This Row],[TotalCostAMonth]]+F2</f>
        <v>837129709</v>
      </c>
      <c r="H3" s="2"/>
      <c r="I3" s="1"/>
      <c r="J3" s="2"/>
      <c r="K3" s="1"/>
      <c r="L3" s="1"/>
    </row>
    <row r="4" spans="1:12" x14ac:dyDescent="0.25">
      <c r="A4" s="1" t="s">
        <v>300</v>
      </c>
      <c r="B4">
        <v>3500000</v>
      </c>
      <c r="C4" s="28">
        <v>140000000</v>
      </c>
      <c r="D4">
        <v>64456450</v>
      </c>
      <c r="E4" s="28">
        <v>4555000</v>
      </c>
      <c r="F4" s="28">
        <f>Cost[[#This Row],[EmployeeSalary]]+Cost[[#This Row],[ChildrenOfTuition]]+Cost[[#This Row],[OtherCost]]+Cost[[#This Row],[CostOfFacilitie]]</f>
        <v>212511450</v>
      </c>
      <c r="G4">
        <f>F3+Cost[[#This Row],[TotalCostAMonth]]+F2</f>
        <v>1049641159</v>
      </c>
      <c r="H4" s="2"/>
      <c r="I4" s="1"/>
      <c r="J4" s="2"/>
      <c r="K4" s="1"/>
      <c r="L4" s="1"/>
    </row>
    <row r="5" spans="1:12" x14ac:dyDescent="0.25">
      <c r="A5" s="1" t="s">
        <v>301</v>
      </c>
      <c r="B5">
        <v>5600000</v>
      </c>
      <c r="C5" s="28">
        <v>140000000</v>
      </c>
      <c r="D5">
        <v>1000000</v>
      </c>
      <c r="E5" s="28">
        <v>4647.2</v>
      </c>
      <c r="F5" s="28">
        <f>Cost[[#This Row],[EmployeeSalary]]+Cost[[#This Row],[ChildrenOfTuition]]+Cost[[#This Row],[OtherCost]]+Cost[[#This Row],[CostOfFacilitie]]</f>
        <v>146604647.19999999</v>
      </c>
      <c r="G5">
        <f>Cost[[#This Row],[TotalCostAMonth]]+F4+F3+F2</f>
        <v>1196245806.2</v>
      </c>
      <c r="H5" s="2"/>
      <c r="I5" s="1"/>
      <c r="J5" s="2"/>
      <c r="K5" s="1"/>
      <c r="L5" s="1"/>
    </row>
    <row r="6" spans="1:12" x14ac:dyDescent="0.25">
      <c r="A6" s="1" t="s">
        <v>302</v>
      </c>
      <c r="B6">
        <v>7200000</v>
      </c>
      <c r="C6">
        <v>68400000</v>
      </c>
      <c r="D6">
        <v>6420000</v>
      </c>
      <c r="E6" s="28">
        <v>456000</v>
      </c>
      <c r="F6" s="28">
        <f>Cost[[#This Row],[EmployeeSalary]]+Cost[[#This Row],[ChildrenOfTuition]]+Cost[[#This Row],[OtherCost]]+Cost[[#This Row],[CostOfFacilitie]]</f>
        <v>82476000</v>
      </c>
      <c r="G6">
        <f>Cost[[#This Row],[TotalCostAMonth]]+F5+F4+F3+F2</f>
        <v>1278721806.2</v>
      </c>
      <c r="H6" s="2"/>
      <c r="I6" s="1"/>
      <c r="J6" s="2"/>
      <c r="K6" s="1"/>
      <c r="L6" s="1"/>
    </row>
  </sheetData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>
      <selection activeCell="C28" sqref="C28"/>
    </sheetView>
  </sheetViews>
  <sheetFormatPr defaultRowHeight="15" x14ac:dyDescent="0.25"/>
  <cols>
    <col min="1" max="1" width="5" bestFit="1" customWidth="1"/>
    <col min="2" max="2" width="8.28515625" bestFit="1" customWidth="1"/>
    <col min="3" max="3" width="14.28515625" bestFit="1" customWidth="1"/>
    <col min="4" max="4" width="16.85546875" bestFit="1" customWidth="1"/>
    <col min="5" max="5" width="13.7109375" bestFit="1" customWidth="1"/>
    <col min="6" max="6" width="11.85546875" bestFit="1" customWidth="1"/>
    <col min="7" max="7" width="14.7109375" bestFit="1" customWidth="1"/>
    <col min="8" max="8" width="13" bestFit="1" customWidth="1"/>
    <col min="9" max="9" width="8.42578125" bestFit="1" customWidth="1"/>
  </cols>
  <sheetData>
    <row r="1" spans="1:9" x14ac:dyDescent="0.25">
      <c r="A1" t="s">
        <v>0</v>
      </c>
      <c r="B1" t="s">
        <v>58</v>
      </c>
      <c r="C1" s="28" t="s">
        <v>154</v>
      </c>
      <c r="D1" t="s">
        <v>155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</row>
    <row r="2" spans="1:9" x14ac:dyDescent="0.25">
      <c r="A2" s="1">
        <v>1</v>
      </c>
      <c r="B2" s="1" t="s">
        <v>156</v>
      </c>
      <c r="C2" s="28">
        <v>3600000</v>
      </c>
      <c r="D2" s="2">
        <v>43918</v>
      </c>
      <c r="E2" s="2"/>
      <c r="F2" s="52"/>
      <c r="G2" s="2"/>
      <c r="H2" s="52"/>
      <c r="I2" s="1"/>
    </row>
    <row r="3" spans="1:9" x14ac:dyDescent="0.25">
      <c r="A3" s="1">
        <v>2</v>
      </c>
      <c r="B3" s="1" t="s">
        <v>157</v>
      </c>
      <c r="C3">
        <v>50000000</v>
      </c>
      <c r="D3" s="2">
        <v>44040</v>
      </c>
      <c r="E3" s="2"/>
      <c r="F3" s="52"/>
      <c r="G3" s="2"/>
      <c r="H3" s="52"/>
      <c r="I3" s="1"/>
    </row>
    <row r="4" spans="1:9" x14ac:dyDescent="0.25">
      <c r="A4" s="1">
        <v>3</v>
      </c>
      <c r="B4" s="1" t="s">
        <v>158</v>
      </c>
      <c r="C4">
        <v>3500000</v>
      </c>
      <c r="D4" s="2">
        <v>44071</v>
      </c>
      <c r="E4" s="2"/>
      <c r="F4" s="52"/>
      <c r="G4" s="2"/>
      <c r="H4" s="52"/>
      <c r="I4" s="1"/>
    </row>
    <row r="5" spans="1:9" x14ac:dyDescent="0.25">
      <c r="A5" s="1">
        <v>4</v>
      </c>
      <c r="B5" s="1" t="s">
        <v>159</v>
      </c>
      <c r="C5">
        <v>100000</v>
      </c>
      <c r="D5" s="2">
        <v>43976</v>
      </c>
      <c r="E5" s="2"/>
      <c r="F5" s="52"/>
      <c r="G5" s="2"/>
      <c r="H5" s="52"/>
      <c r="I5" s="1"/>
    </row>
    <row r="6" spans="1:9" x14ac:dyDescent="0.25">
      <c r="A6" s="1">
        <v>5</v>
      </c>
      <c r="B6" s="1" t="s">
        <v>160</v>
      </c>
      <c r="C6">
        <v>2500000</v>
      </c>
      <c r="D6" s="2">
        <v>44007</v>
      </c>
      <c r="E6" s="2"/>
      <c r="F6" s="52"/>
      <c r="G6" s="2"/>
      <c r="H6" s="52"/>
      <c r="I6" s="1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F11" sqref="F11"/>
    </sheetView>
  </sheetViews>
  <sheetFormatPr defaultColWidth="8.85546875" defaultRowHeight="16.5" x14ac:dyDescent="0.25"/>
  <cols>
    <col min="1" max="1" width="5" style="6" bestFit="1" customWidth="1"/>
    <col min="2" max="2" width="12" style="6" bestFit="1" customWidth="1"/>
    <col min="3" max="3" width="16.5703125" style="6" bestFit="1" customWidth="1"/>
    <col min="4" max="4" width="18.42578125" style="6" bestFit="1" customWidth="1"/>
    <col min="5" max="5" width="18.42578125" style="6" customWidth="1"/>
    <col min="6" max="6" width="14.7109375" style="6" bestFit="1" customWidth="1"/>
    <col min="7" max="7" width="13" style="6" bestFit="1" customWidth="1"/>
    <col min="8" max="8" width="8.42578125" style="6" bestFit="1" customWidth="1"/>
    <col min="9" max="16384" width="8.85546875" style="6"/>
  </cols>
  <sheetData>
    <row r="1" spans="1:8" x14ac:dyDescent="0.25">
      <c r="A1" s="6" t="s">
        <v>0</v>
      </c>
      <c r="B1" s="6" t="s">
        <v>45</v>
      </c>
      <c r="C1" s="6" t="s">
        <v>46</v>
      </c>
      <c r="D1" s="6" t="s">
        <v>21</v>
      </c>
      <c r="E1" s="6" t="s">
        <v>22</v>
      </c>
      <c r="F1" s="6" t="s">
        <v>23</v>
      </c>
      <c r="G1" s="6" t="s">
        <v>24</v>
      </c>
      <c r="H1" s="6" t="s">
        <v>25</v>
      </c>
    </row>
    <row r="2" spans="1:8" x14ac:dyDescent="0.25">
      <c r="A2" s="7" t="s">
        <v>50</v>
      </c>
      <c r="B2" s="7" t="s">
        <v>32</v>
      </c>
      <c r="C2" s="7" t="s">
        <v>47</v>
      </c>
      <c r="D2" s="8"/>
      <c r="E2" s="7"/>
      <c r="F2" s="8"/>
      <c r="G2" s="7"/>
      <c r="H2" s="7"/>
    </row>
    <row r="3" spans="1:8" x14ac:dyDescent="0.25">
      <c r="A3" s="7" t="s">
        <v>51</v>
      </c>
      <c r="B3" s="7" t="s">
        <v>33</v>
      </c>
      <c r="C3" s="7" t="s">
        <v>48</v>
      </c>
      <c r="D3" s="8"/>
      <c r="E3" s="7"/>
      <c r="F3" s="8"/>
      <c r="G3" s="7"/>
      <c r="H3" s="7"/>
    </row>
    <row r="4" spans="1:8" x14ac:dyDescent="0.25">
      <c r="A4" s="7" t="s">
        <v>49</v>
      </c>
      <c r="B4" s="11" t="s">
        <v>34</v>
      </c>
      <c r="C4" s="7" t="s">
        <v>52</v>
      </c>
      <c r="D4" s="8"/>
      <c r="E4" s="7"/>
      <c r="F4" s="8"/>
      <c r="G4" s="7"/>
      <c r="H4" s="7"/>
    </row>
    <row r="5" spans="1:8" x14ac:dyDescent="0.25">
      <c r="A5" s="7" t="s">
        <v>53</v>
      </c>
      <c r="B5" s="7" t="s">
        <v>39</v>
      </c>
      <c r="C5" s="7" t="s">
        <v>55</v>
      </c>
      <c r="D5" s="8"/>
      <c r="E5" s="7"/>
      <c r="F5" s="8"/>
      <c r="G5" s="7"/>
      <c r="H5" s="7"/>
    </row>
    <row r="6" spans="1:8" x14ac:dyDescent="0.25">
      <c r="A6" s="7" t="s">
        <v>54</v>
      </c>
      <c r="B6" s="11" t="s">
        <v>42</v>
      </c>
      <c r="C6" s="7" t="s">
        <v>56</v>
      </c>
      <c r="D6" s="8"/>
      <c r="E6" s="7"/>
      <c r="F6" s="8"/>
      <c r="G6" s="7"/>
      <c r="H6" s="7"/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D27" sqref="D27"/>
    </sheetView>
  </sheetViews>
  <sheetFormatPr defaultRowHeight="15" x14ac:dyDescent="0.25"/>
  <cols>
    <col min="1" max="1" width="5" bestFit="1" customWidth="1"/>
    <col min="2" max="2" width="8.28515625" bestFit="1" customWidth="1"/>
    <col min="3" max="3" width="12.7109375" bestFit="1" customWidth="1"/>
    <col min="4" max="4" width="14.7109375" bestFit="1" customWidth="1"/>
    <col min="5" max="5" width="11.85546875" bestFit="1" customWidth="1"/>
    <col min="6" max="6" width="14.7109375" bestFit="1" customWidth="1"/>
    <col min="7" max="7" width="13" bestFit="1" customWidth="1"/>
    <col min="8" max="8" width="8.42578125" bestFit="1" customWidth="1"/>
  </cols>
  <sheetData>
    <row r="1" spans="1:8" x14ac:dyDescent="0.25">
      <c r="A1" t="s">
        <v>0</v>
      </c>
      <c r="B1" t="s">
        <v>58</v>
      </c>
      <c r="C1" t="s">
        <v>106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</row>
    <row r="2" spans="1:8" ht="16.5" x14ac:dyDescent="0.25">
      <c r="A2" s="1" t="s">
        <v>107</v>
      </c>
      <c r="B2" s="1" t="s">
        <v>108</v>
      </c>
      <c r="C2" s="1" t="s">
        <v>109</v>
      </c>
      <c r="D2" s="8"/>
      <c r="E2" s="7"/>
      <c r="F2" s="8"/>
      <c r="G2" s="7"/>
      <c r="H2" s="1"/>
    </row>
    <row r="3" spans="1:8" ht="16.5" x14ac:dyDescent="0.25">
      <c r="A3" s="1" t="s">
        <v>110</v>
      </c>
      <c r="B3" s="1" t="s">
        <v>111</v>
      </c>
      <c r="C3" s="1" t="s">
        <v>112</v>
      </c>
      <c r="D3" s="8"/>
      <c r="E3" s="7"/>
      <c r="F3" s="8"/>
      <c r="G3" s="7"/>
      <c r="H3" s="1"/>
    </row>
    <row r="4" spans="1:8" ht="16.5" x14ac:dyDescent="0.25">
      <c r="A4" s="1" t="s">
        <v>113</v>
      </c>
      <c r="B4" s="1" t="s">
        <v>114</v>
      </c>
      <c r="C4" s="1" t="s">
        <v>115</v>
      </c>
      <c r="D4" s="8"/>
      <c r="E4" s="7"/>
      <c r="F4" s="8"/>
      <c r="G4" s="7"/>
      <c r="H4" s="1"/>
    </row>
    <row r="5" spans="1:8" ht="16.5" x14ac:dyDescent="0.25">
      <c r="A5" s="1" t="s">
        <v>116</v>
      </c>
      <c r="B5" s="1" t="s">
        <v>117</v>
      </c>
      <c r="C5" s="1" t="s">
        <v>118</v>
      </c>
      <c r="D5" s="8"/>
      <c r="E5" s="7"/>
      <c r="F5" s="8"/>
      <c r="G5" s="7"/>
      <c r="H5" s="1"/>
    </row>
    <row r="6" spans="1:8" ht="16.5" x14ac:dyDescent="0.25">
      <c r="A6" s="1" t="s">
        <v>119</v>
      </c>
      <c r="B6" s="1" t="s">
        <v>120</v>
      </c>
      <c r="C6" s="1" t="s">
        <v>121</v>
      </c>
      <c r="D6" s="8"/>
      <c r="E6" s="7"/>
      <c r="F6" s="8"/>
      <c r="G6" s="7"/>
      <c r="H6" s="1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selection activeCell="A23" sqref="A23"/>
    </sheetView>
  </sheetViews>
  <sheetFormatPr defaultRowHeight="15" x14ac:dyDescent="0.25"/>
  <cols>
    <col min="1" max="1" width="5" bestFit="1" customWidth="1"/>
    <col min="2" max="2" width="13.7109375" bestFit="1" customWidth="1"/>
    <col min="3" max="3" width="12.85546875" bestFit="1" customWidth="1"/>
    <col min="4" max="4" width="10" bestFit="1" customWidth="1"/>
    <col min="5" max="5" width="7.7109375" bestFit="1" customWidth="1"/>
    <col min="6" max="6" width="14.7109375" bestFit="1" customWidth="1"/>
    <col min="7" max="7" width="11.85546875" bestFit="1" customWidth="1"/>
    <col min="8" max="8" width="14.7109375" bestFit="1" customWidth="1"/>
    <col min="9" max="9" width="13" bestFit="1" customWidth="1"/>
    <col min="10" max="10" width="8.42578125" bestFit="1" customWidth="1"/>
  </cols>
  <sheetData>
    <row r="1" spans="1:10" x14ac:dyDescent="0.25">
      <c r="A1" s="28" t="s">
        <v>0</v>
      </c>
      <c r="B1" t="s">
        <v>57</v>
      </c>
      <c r="C1" t="s">
        <v>90</v>
      </c>
      <c r="D1" t="s">
        <v>59</v>
      </c>
      <c r="E1" t="s">
        <v>60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</row>
    <row r="2" spans="1:10" ht="16.5" x14ac:dyDescent="0.25">
      <c r="A2" s="28">
        <v>1</v>
      </c>
      <c r="B2" s="1">
        <v>35656226</v>
      </c>
      <c r="C2" s="1" t="s">
        <v>91</v>
      </c>
      <c r="D2" s="31" t="s">
        <v>94</v>
      </c>
      <c r="E2" s="19" t="s">
        <v>92</v>
      </c>
      <c r="F2" s="8"/>
      <c r="G2" s="7"/>
      <c r="H2" s="8"/>
      <c r="I2" s="7"/>
      <c r="J2" s="1"/>
    </row>
    <row r="3" spans="1:10" ht="16.5" x14ac:dyDescent="0.25">
      <c r="A3">
        <v>2</v>
      </c>
      <c r="B3" s="1">
        <v>34564896</v>
      </c>
      <c r="C3" s="1" t="s">
        <v>93</v>
      </c>
      <c r="D3" s="31" t="s">
        <v>95</v>
      </c>
      <c r="E3" s="19" t="s">
        <v>96</v>
      </c>
      <c r="F3" s="8"/>
      <c r="G3" s="7"/>
      <c r="H3" s="8"/>
      <c r="I3" s="7"/>
      <c r="J3" s="1"/>
    </row>
    <row r="4" spans="1:10" ht="16.5" x14ac:dyDescent="0.25">
      <c r="A4">
        <v>3</v>
      </c>
      <c r="B4" s="1">
        <v>78954654</v>
      </c>
      <c r="C4" s="1" t="s">
        <v>97</v>
      </c>
      <c r="D4" s="31" t="s">
        <v>98</v>
      </c>
      <c r="E4" s="19" t="s">
        <v>99</v>
      </c>
      <c r="F4" s="8"/>
      <c r="G4" s="7"/>
      <c r="H4" s="8"/>
      <c r="I4" s="7"/>
      <c r="J4" s="1"/>
    </row>
    <row r="5" spans="1:10" ht="16.5" x14ac:dyDescent="0.25">
      <c r="A5">
        <v>4</v>
      </c>
      <c r="B5" s="1">
        <v>98456465</v>
      </c>
      <c r="C5" s="1" t="s">
        <v>100</v>
      </c>
      <c r="D5" s="31" t="s">
        <v>101</v>
      </c>
      <c r="E5" s="19" t="s">
        <v>102</v>
      </c>
      <c r="F5" s="8"/>
      <c r="G5" s="7"/>
      <c r="H5" s="8"/>
      <c r="I5" s="7"/>
      <c r="J5" s="1"/>
    </row>
    <row r="6" spans="1:10" ht="16.5" x14ac:dyDescent="0.25">
      <c r="A6">
        <v>5</v>
      </c>
      <c r="B6" s="1">
        <v>65948987</v>
      </c>
      <c r="C6" s="1" t="s">
        <v>103</v>
      </c>
      <c r="D6" s="31" t="s">
        <v>104</v>
      </c>
      <c r="E6" s="19" t="s">
        <v>105</v>
      </c>
      <c r="F6" s="8"/>
      <c r="G6" s="7"/>
      <c r="H6" s="8"/>
      <c r="I6" s="7"/>
      <c r="J6" s="1"/>
    </row>
  </sheetData>
  <hyperlinks>
    <hyperlink ref="E2" r:id="rId1"/>
    <hyperlink ref="E3" r:id="rId2"/>
    <hyperlink ref="E4" r:id="rId3"/>
    <hyperlink ref="E5" r:id="rId4"/>
    <hyperlink ref="E6" r:id="rId5"/>
  </hyperlinks>
  <pageMargins left="0.7" right="0.7" top="0.75" bottom="0.75" header="0.3" footer="0.3"/>
  <tableParts count="1">
    <tablePart r:id="rId6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"/>
  <sheetViews>
    <sheetView topLeftCell="P1" workbookViewId="0">
      <selection activeCell="S5" sqref="S5"/>
    </sheetView>
  </sheetViews>
  <sheetFormatPr defaultColWidth="8.85546875" defaultRowHeight="16.5" x14ac:dyDescent="0.25"/>
  <cols>
    <col min="1" max="1" width="8.85546875" style="6"/>
    <col min="2" max="2" width="5" style="6" bestFit="1" customWidth="1"/>
    <col min="3" max="3" width="20.7109375" style="6" bestFit="1" customWidth="1"/>
    <col min="4" max="5" width="18.42578125" style="6" bestFit="1" customWidth="1"/>
    <col min="6" max="6" width="25.140625" style="6" bestFit="1" customWidth="1"/>
    <col min="7" max="7" width="7.5703125" style="6" bestFit="1" customWidth="1"/>
    <col min="8" max="8" width="16" style="6" bestFit="1" customWidth="1"/>
    <col min="9" max="9" width="11.5703125" style="6" bestFit="1" customWidth="1"/>
    <col min="10" max="10" width="8.42578125" style="6" bestFit="1" customWidth="1"/>
    <col min="11" max="11" width="16.42578125" style="6" customWidth="1"/>
    <col min="12" max="13" width="9.28515625" style="6" bestFit="1" customWidth="1"/>
    <col min="14" max="14" width="15.140625" style="6" bestFit="1" customWidth="1"/>
    <col min="15" max="15" width="19.5703125" style="6" bestFit="1" customWidth="1"/>
    <col min="16" max="16" width="14.28515625" style="6" bestFit="1" customWidth="1"/>
    <col min="17" max="17" width="14.140625" style="6" bestFit="1" customWidth="1"/>
    <col min="18" max="18" width="19.7109375" style="6" bestFit="1" customWidth="1"/>
    <col min="19" max="19" width="13.140625" style="6" bestFit="1" customWidth="1"/>
    <col min="20" max="20" width="16.42578125" style="6" bestFit="1" customWidth="1"/>
    <col min="21" max="21" width="16" style="6" bestFit="1" customWidth="1"/>
    <col min="22" max="22" width="13.42578125" style="6" bestFit="1" customWidth="1"/>
    <col min="23" max="23" width="14.7109375" style="6" bestFit="1" customWidth="1"/>
    <col min="24" max="24" width="11.85546875" style="6" bestFit="1" customWidth="1"/>
    <col min="25" max="25" width="14.7109375" style="6" bestFit="1" customWidth="1"/>
    <col min="26" max="26" width="16.28515625" style="6" bestFit="1" customWidth="1"/>
    <col min="27" max="27" width="8.42578125" style="6" bestFit="1" customWidth="1"/>
    <col min="28" max="16384" width="8.85546875" style="6"/>
  </cols>
  <sheetData>
    <row r="1" spans="1:27" x14ac:dyDescent="0.25">
      <c r="A1" s="6" t="s">
        <v>0</v>
      </c>
      <c r="B1" s="6" t="s">
        <v>318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  <c r="O1" s="6" t="s">
        <v>13</v>
      </c>
      <c r="P1" s="6" t="s">
        <v>14</v>
      </c>
      <c r="Q1" s="6" t="s">
        <v>15</v>
      </c>
      <c r="R1" s="6" t="s">
        <v>16</v>
      </c>
      <c r="S1" s="6" t="s">
        <v>17</v>
      </c>
      <c r="T1" s="6" t="s">
        <v>18</v>
      </c>
      <c r="U1" s="6" t="s">
        <v>19</v>
      </c>
      <c r="V1" s="6" t="s">
        <v>20</v>
      </c>
      <c r="W1" s="6" t="s">
        <v>21</v>
      </c>
      <c r="X1" s="6" t="s">
        <v>22</v>
      </c>
      <c r="Y1" s="6" t="s">
        <v>23</v>
      </c>
      <c r="Z1" s="6" t="s">
        <v>24</v>
      </c>
      <c r="AA1" s="6" t="s">
        <v>25</v>
      </c>
    </row>
    <row r="2" spans="1:27" x14ac:dyDescent="0.25">
      <c r="A2" s="6">
        <v>0</v>
      </c>
      <c r="B2" s="7" t="s">
        <v>32</v>
      </c>
      <c r="C2" s="7">
        <v>354821520</v>
      </c>
      <c r="D2" s="8">
        <v>43466</v>
      </c>
      <c r="E2" s="8">
        <v>43862</v>
      </c>
      <c r="F2" s="3" t="s">
        <v>149</v>
      </c>
      <c r="G2" s="4">
        <v>22</v>
      </c>
      <c r="H2" s="5">
        <v>36025</v>
      </c>
      <c r="I2" s="65" t="s">
        <v>26</v>
      </c>
      <c r="J2" s="7" t="s">
        <v>27</v>
      </c>
      <c r="K2" s="7" t="s">
        <v>30</v>
      </c>
      <c r="L2" s="7" t="b">
        <v>1</v>
      </c>
      <c r="M2" s="7" t="b">
        <v>0</v>
      </c>
      <c r="N2" s="6">
        <v>35000000</v>
      </c>
      <c r="O2" s="6">
        <v>45000000</v>
      </c>
      <c r="P2" s="6">
        <v>1</v>
      </c>
      <c r="Q2" s="7" t="s">
        <v>31</v>
      </c>
      <c r="R2" s="7">
        <v>1</v>
      </c>
      <c r="S2" s="7" t="s">
        <v>32</v>
      </c>
      <c r="T2" s="7" t="s">
        <v>32</v>
      </c>
      <c r="U2" s="7" t="s">
        <v>32</v>
      </c>
      <c r="V2" s="7">
        <v>4</v>
      </c>
      <c r="W2" s="8">
        <v>43466</v>
      </c>
      <c r="X2" s="8" t="s">
        <v>319</v>
      </c>
      <c r="Y2" s="8">
        <v>43466</v>
      </c>
      <c r="Z2" s="7" t="s">
        <v>319</v>
      </c>
      <c r="AA2" s="7">
        <v>1</v>
      </c>
    </row>
    <row r="3" spans="1:27" ht="18.75" x14ac:dyDescent="0.3">
      <c r="A3" s="6">
        <v>1</v>
      </c>
      <c r="B3" s="7" t="s">
        <v>33</v>
      </c>
      <c r="C3" s="7">
        <v>458623550</v>
      </c>
      <c r="D3" s="8">
        <v>43467</v>
      </c>
      <c r="E3" s="8">
        <v>43863</v>
      </c>
      <c r="F3" s="9" t="s">
        <v>314</v>
      </c>
      <c r="G3" s="7">
        <v>9</v>
      </c>
      <c r="H3" s="10">
        <v>40631</v>
      </c>
      <c r="I3" s="65" t="s">
        <v>26</v>
      </c>
      <c r="J3" s="7" t="s">
        <v>29</v>
      </c>
      <c r="K3" s="7" t="s">
        <v>30</v>
      </c>
      <c r="L3" s="7" t="b">
        <v>0</v>
      </c>
      <c r="M3" s="7" t="b">
        <v>1</v>
      </c>
      <c r="N3" s="6">
        <v>3500000</v>
      </c>
      <c r="O3" s="6">
        <v>36513000</v>
      </c>
      <c r="P3" s="6">
        <v>1</v>
      </c>
      <c r="Q3" s="7" t="s">
        <v>38</v>
      </c>
      <c r="R3" s="7">
        <v>2</v>
      </c>
      <c r="S3" s="7" t="s">
        <v>33</v>
      </c>
      <c r="T3" s="7" t="s">
        <v>33</v>
      </c>
      <c r="U3" s="7" t="s">
        <v>33</v>
      </c>
      <c r="V3" s="7">
        <v>2</v>
      </c>
      <c r="W3" s="8"/>
      <c r="X3" s="7"/>
      <c r="Y3" s="8"/>
      <c r="Z3" s="7"/>
      <c r="AA3" s="7"/>
    </row>
    <row r="4" spans="1:27" ht="18.75" x14ac:dyDescent="0.3">
      <c r="A4" s="6">
        <v>2</v>
      </c>
      <c r="B4" s="11" t="s">
        <v>34</v>
      </c>
      <c r="C4" s="7">
        <v>554521520</v>
      </c>
      <c r="D4" s="8">
        <v>43466</v>
      </c>
      <c r="E4" s="8">
        <v>43862</v>
      </c>
      <c r="F4" s="13" t="s">
        <v>315</v>
      </c>
      <c r="G4" s="11">
        <v>7</v>
      </c>
      <c r="H4" s="15">
        <v>41545</v>
      </c>
      <c r="I4" s="11" t="s">
        <v>35</v>
      </c>
      <c r="J4" s="11" t="s">
        <v>36</v>
      </c>
      <c r="K4" s="7" t="s">
        <v>30</v>
      </c>
      <c r="L4" s="7" t="b">
        <v>1</v>
      </c>
      <c r="M4" s="7" t="b">
        <v>0</v>
      </c>
      <c r="N4" s="14">
        <v>2500000</v>
      </c>
      <c r="O4" s="14">
        <v>6540000</v>
      </c>
      <c r="P4" s="14">
        <v>1</v>
      </c>
      <c r="Q4" s="11" t="s">
        <v>37</v>
      </c>
      <c r="R4" s="11">
        <v>3</v>
      </c>
      <c r="S4" s="11" t="s">
        <v>34</v>
      </c>
      <c r="T4" s="11" t="s">
        <v>34</v>
      </c>
      <c r="U4" s="11" t="s">
        <v>34</v>
      </c>
      <c r="V4" s="11">
        <v>1</v>
      </c>
      <c r="W4" s="8"/>
      <c r="X4" s="7"/>
      <c r="Y4" s="8"/>
      <c r="Z4" s="7"/>
      <c r="AA4" s="11"/>
    </row>
    <row r="5" spans="1:27" ht="18.75" x14ac:dyDescent="0.3">
      <c r="A5" s="6">
        <v>3</v>
      </c>
      <c r="B5" s="7" t="s">
        <v>39</v>
      </c>
      <c r="C5" s="7">
        <v>354465236</v>
      </c>
      <c r="D5" s="8">
        <v>43471</v>
      </c>
      <c r="E5" s="8">
        <v>43864</v>
      </c>
      <c r="F5" s="16" t="s">
        <v>316</v>
      </c>
      <c r="G5" s="7">
        <v>22</v>
      </c>
      <c r="H5" s="17">
        <v>35902</v>
      </c>
      <c r="I5" s="11" t="s">
        <v>35</v>
      </c>
      <c r="J5" s="7" t="s">
        <v>40</v>
      </c>
      <c r="K5" s="7" t="s">
        <v>30</v>
      </c>
      <c r="L5" s="7" t="b">
        <v>0</v>
      </c>
      <c r="M5" s="7" t="b">
        <v>1</v>
      </c>
      <c r="N5" s="6">
        <v>35000000</v>
      </c>
      <c r="O5" s="6">
        <v>60000000</v>
      </c>
      <c r="P5" s="6">
        <v>0</v>
      </c>
      <c r="Q5" s="7" t="s">
        <v>41</v>
      </c>
      <c r="R5" s="7">
        <v>5</v>
      </c>
      <c r="S5" s="7" t="s">
        <v>39</v>
      </c>
      <c r="T5" s="7" t="s">
        <v>39</v>
      </c>
      <c r="U5" s="7" t="s">
        <v>39</v>
      </c>
      <c r="V5" s="7">
        <v>3</v>
      </c>
      <c r="W5" s="8"/>
      <c r="X5" s="7"/>
      <c r="Y5" s="8"/>
      <c r="Z5" s="7"/>
      <c r="AA5" s="7"/>
    </row>
    <row r="6" spans="1:27" x14ac:dyDescent="0.25">
      <c r="A6" s="6">
        <v>4</v>
      </c>
      <c r="B6" s="11" t="s">
        <v>42</v>
      </c>
      <c r="C6" s="7">
        <v>664521520</v>
      </c>
      <c r="D6" s="8">
        <v>43471</v>
      </c>
      <c r="E6" s="8">
        <v>43864</v>
      </c>
      <c r="F6" s="18" t="s">
        <v>317</v>
      </c>
      <c r="G6" s="11">
        <v>22</v>
      </c>
      <c r="H6" s="12">
        <v>35902</v>
      </c>
      <c r="I6" s="11" t="s">
        <v>35</v>
      </c>
      <c r="J6" s="11" t="s">
        <v>43</v>
      </c>
      <c r="K6" s="7" t="s">
        <v>30</v>
      </c>
      <c r="L6" s="7" t="b">
        <v>1</v>
      </c>
      <c r="M6" s="7" t="b">
        <v>0</v>
      </c>
      <c r="N6" s="6">
        <v>35000000</v>
      </c>
      <c r="O6" s="14">
        <v>50000000</v>
      </c>
      <c r="P6" s="14">
        <v>0</v>
      </c>
      <c r="Q6" s="11" t="s">
        <v>44</v>
      </c>
      <c r="R6" s="11">
        <v>4</v>
      </c>
      <c r="S6" s="11" t="s">
        <v>42</v>
      </c>
      <c r="T6" s="11" t="s">
        <v>42</v>
      </c>
      <c r="U6" s="11" t="s">
        <v>42</v>
      </c>
      <c r="V6" s="11">
        <v>5</v>
      </c>
      <c r="W6" s="8"/>
      <c r="X6" s="7"/>
      <c r="Y6" s="8"/>
      <c r="Z6" s="7"/>
      <c r="AA6" s="11"/>
    </row>
    <row r="7" spans="1:27" x14ac:dyDescent="0.25">
      <c r="A7" s="6">
        <v>5</v>
      </c>
    </row>
  </sheetData>
  <phoneticPr fontId="8" type="noConversion"/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workbookViewId="0">
      <selection activeCell="F14" sqref="F14"/>
    </sheetView>
  </sheetViews>
  <sheetFormatPr defaultRowHeight="15" x14ac:dyDescent="0.25"/>
  <cols>
    <col min="1" max="1" width="9.140625" style="28"/>
    <col min="2" max="2" width="7.140625" bestFit="1" customWidth="1"/>
    <col min="3" max="3" width="10.28515625" bestFit="1" customWidth="1"/>
    <col min="4" max="4" width="7.28515625" bestFit="1" customWidth="1"/>
    <col min="5" max="5" width="8.28515625" bestFit="1" customWidth="1"/>
    <col min="6" max="6" width="13.7109375" bestFit="1" customWidth="1"/>
    <col min="7" max="7" width="11.85546875" bestFit="1" customWidth="1"/>
    <col min="8" max="8" width="14.7109375" bestFit="1" customWidth="1"/>
    <col min="9" max="9" width="13" bestFit="1" customWidth="1"/>
    <col min="10" max="10" width="8.42578125" bestFit="1" customWidth="1"/>
  </cols>
  <sheetData>
    <row r="1" spans="1:10" x14ac:dyDescent="0.25">
      <c r="A1" s="28" t="s">
        <v>0</v>
      </c>
      <c r="B1" t="s">
        <v>318</v>
      </c>
      <c r="C1" t="s">
        <v>275</v>
      </c>
      <c r="D1" s="28" t="s">
        <v>276</v>
      </c>
      <c r="E1" t="s">
        <v>277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</row>
    <row r="2" spans="1:10" x14ac:dyDescent="0.25">
      <c r="A2" s="28">
        <v>0</v>
      </c>
      <c r="B2" s="1" t="s">
        <v>32</v>
      </c>
      <c r="C2" s="1" t="s">
        <v>278</v>
      </c>
      <c r="D2" s="28">
        <v>1</v>
      </c>
      <c r="E2" s="1" t="s">
        <v>279</v>
      </c>
      <c r="F2" s="2"/>
      <c r="G2" s="52"/>
      <c r="H2" s="2"/>
      <c r="I2" s="52"/>
      <c r="J2" s="1"/>
    </row>
    <row r="3" spans="1:10" x14ac:dyDescent="0.25">
      <c r="A3" s="28">
        <v>1</v>
      </c>
      <c r="B3" s="1" t="s">
        <v>33</v>
      </c>
      <c r="C3" s="1" t="s">
        <v>280</v>
      </c>
      <c r="D3">
        <v>1</v>
      </c>
      <c r="E3" s="1" t="s">
        <v>281</v>
      </c>
      <c r="F3" s="2"/>
      <c r="G3" s="52"/>
      <c r="H3" s="2"/>
      <c r="I3" s="52"/>
      <c r="J3" s="1"/>
    </row>
    <row r="4" spans="1:10" x14ac:dyDescent="0.25">
      <c r="A4" s="28">
        <v>2</v>
      </c>
      <c r="B4" s="1" t="s">
        <v>34</v>
      </c>
      <c r="C4" s="1" t="s">
        <v>282</v>
      </c>
      <c r="D4">
        <v>1</v>
      </c>
      <c r="E4" s="1" t="s">
        <v>283</v>
      </c>
      <c r="F4" s="2"/>
      <c r="G4" s="52"/>
      <c r="H4" s="2"/>
      <c r="I4" s="52"/>
      <c r="J4" s="1"/>
    </row>
    <row r="5" spans="1:10" x14ac:dyDescent="0.25">
      <c r="A5" s="28">
        <v>3</v>
      </c>
      <c r="B5" s="1" t="s">
        <v>39</v>
      </c>
      <c r="C5" s="1" t="s">
        <v>284</v>
      </c>
      <c r="D5">
        <v>1</v>
      </c>
      <c r="E5" s="1" t="s">
        <v>285</v>
      </c>
      <c r="F5" s="2"/>
      <c r="G5" s="52"/>
      <c r="H5" s="2"/>
      <c r="I5" s="52"/>
      <c r="J5" s="1"/>
    </row>
    <row r="6" spans="1:10" x14ac:dyDescent="0.25">
      <c r="A6" s="28">
        <v>4</v>
      </c>
      <c r="B6" s="1" t="s">
        <v>42</v>
      </c>
      <c r="C6" s="1" t="s">
        <v>286</v>
      </c>
      <c r="D6">
        <v>1</v>
      </c>
      <c r="E6" s="1" t="s">
        <v>42</v>
      </c>
      <c r="F6" s="2"/>
      <c r="G6" s="52"/>
      <c r="H6" s="2"/>
      <c r="I6" s="52"/>
      <c r="J6" s="1"/>
    </row>
    <row r="11" spans="1:10" ht="16.5" x14ac:dyDescent="0.25">
      <c r="C11" s="32"/>
    </row>
    <row r="12" spans="1:10" ht="16.5" x14ac:dyDescent="0.25">
      <c r="C12" s="40"/>
    </row>
    <row r="13" spans="1:10" ht="16.5" x14ac:dyDescent="0.25">
      <c r="C13" s="32"/>
    </row>
    <row r="14" spans="1:10" ht="16.5" x14ac:dyDescent="0.25">
      <c r="C14" s="40"/>
    </row>
    <row r="15" spans="1:10" ht="16.5" x14ac:dyDescent="0.25">
      <c r="C15" s="32"/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8"/>
  <sheetViews>
    <sheetView workbookViewId="0">
      <selection activeCell="C4" sqref="C4"/>
    </sheetView>
  </sheetViews>
  <sheetFormatPr defaultRowHeight="15" x14ac:dyDescent="0.25"/>
  <cols>
    <col min="1" max="1" width="8.85546875" customWidth="1"/>
    <col min="2" max="3" width="14.7109375" bestFit="1" customWidth="1"/>
    <col min="4" max="4" width="14.85546875" bestFit="1" customWidth="1"/>
    <col min="5" max="6" width="12" bestFit="1" customWidth="1"/>
    <col min="7" max="7" width="9.7109375" bestFit="1" customWidth="1"/>
    <col min="8" max="8" width="8.5703125" bestFit="1" customWidth="1"/>
    <col min="9" max="9" width="18.85546875" bestFit="1" customWidth="1"/>
    <col min="10" max="10" width="14.7109375" bestFit="1" customWidth="1"/>
    <col min="11" max="11" width="11.85546875" bestFit="1" customWidth="1"/>
    <col min="12" max="12" width="14.7109375" bestFit="1" customWidth="1"/>
    <col min="13" max="13" width="13" bestFit="1" customWidth="1"/>
    <col min="14" max="14" width="8.42578125" bestFit="1" customWidth="1"/>
    <col min="21" max="21" width="14.7109375" bestFit="1" customWidth="1"/>
    <col min="23" max="23" width="14.7109375" bestFit="1" customWidth="1"/>
  </cols>
  <sheetData>
    <row r="1" spans="1:25" x14ac:dyDescent="0.25">
      <c r="A1" t="s">
        <v>45</v>
      </c>
      <c r="B1" t="s">
        <v>122</v>
      </c>
      <c r="C1" t="s">
        <v>123</v>
      </c>
      <c r="D1" t="s">
        <v>124</v>
      </c>
      <c r="E1" t="s">
        <v>125</v>
      </c>
      <c r="F1" t="s">
        <v>126</v>
      </c>
      <c r="G1" t="s">
        <v>127</v>
      </c>
      <c r="H1" t="s">
        <v>128</v>
      </c>
      <c r="I1" t="s">
        <v>129</v>
      </c>
      <c r="J1" t="s">
        <v>21</v>
      </c>
      <c r="K1" t="s">
        <v>22</v>
      </c>
      <c r="L1" t="s">
        <v>23</v>
      </c>
      <c r="M1" t="s">
        <v>24</v>
      </c>
      <c r="N1" t="s">
        <v>25</v>
      </c>
    </row>
    <row r="2" spans="1:25" ht="16.5" x14ac:dyDescent="0.25">
      <c r="A2" s="1" t="s">
        <v>32</v>
      </c>
      <c r="B2" s="1" t="s">
        <v>135</v>
      </c>
      <c r="C2" s="1" t="s">
        <v>97</v>
      </c>
      <c r="D2" s="1" t="s">
        <v>132</v>
      </c>
      <c r="E2" s="1">
        <v>8.5</v>
      </c>
      <c r="F2" s="1">
        <v>8.5</v>
      </c>
      <c r="G2" s="1">
        <v>8.5</v>
      </c>
      <c r="H2" s="1" t="s">
        <v>133</v>
      </c>
      <c r="I2" s="1" t="s">
        <v>134</v>
      </c>
      <c r="J2" s="34"/>
      <c r="K2" s="33"/>
      <c r="L2" s="34"/>
      <c r="M2" s="33"/>
      <c r="N2" s="1"/>
    </row>
    <row r="3" spans="1:25" ht="16.5" x14ac:dyDescent="0.25">
      <c r="A3" s="50" t="s">
        <v>33</v>
      </c>
      <c r="B3" s="50" t="s">
        <v>136</v>
      </c>
      <c r="C3" s="50" t="s">
        <v>137</v>
      </c>
      <c r="D3" s="50" t="s">
        <v>138</v>
      </c>
      <c r="E3" s="50">
        <v>7.5</v>
      </c>
      <c r="F3" s="50">
        <v>6.5</v>
      </c>
      <c r="G3" s="50">
        <v>7</v>
      </c>
      <c r="H3" s="50" t="s">
        <v>139</v>
      </c>
      <c r="I3" s="50" t="s">
        <v>134</v>
      </c>
      <c r="J3" s="34"/>
      <c r="K3" s="33"/>
      <c r="L3" s="34"/>
      <c r="M3" s="33"/>
      <c r="N3" s="50"/>
    </row>
    <row r="4" spans="1:25" x14ac:dyDescent="0.25">
      <c r="A4" s="50" t="s">
        <v>39</v>
      </c>
      <c r="B4" s="50" t="s">
        <v>130</v>
      </c>
      <c r="C4" s="1" t="s">
        <v>131</v>
      </c>
      <c r="D4" s="50" t="s">
        <v>141</v>
      </c>
      <c r="E4" s="50">
        <v>9.5</v>
      </c>
      <c r="F4" s="50">
        <v>6.5</v>
      </c>
      <c r="G4" s="50">
        <v>7.5</v>
      </c>
      <c r="H4" s="50" t="s">
        <v>139</v>
      </c>
      <c r="I4" s="50" t="s">
        <v>142</v>
      </c>
      <c r="N4" s="50"/>
    </row>
    <row r="5" spans="1:25" ht="16.5" x14ac:dyDescent="0.25">
      <c r="A5" s="51" t="s">
        <v>39</v>
      </c>
      <c r="B5" s="50" t="s">
        <v>143</v>
      </c>
      <c r="C5" s="50" t="s">
        <v>140</v>
      </c>
      <c r="D5" s="50" t="s">
        <v>144</v>
      </c>
      <c r="E5" s="50">
        <v>9</v>
      </c>
      <c r="F5" s="50">
        <v>9</v>
      </c>
      <c r="G5" s="50">
        <v>9</v>
      </c>
      <c r="H5" s="50" t="s">
        <v>133</v>
      </c>
      <c r="I5" s="50" t="s">
        <v>134</v>
      </c>
      <c r="J5" s="34"/>
      <c r="K5" s="33"/>
      <c r="L5" s="34"/>
      <c r="M5" s="33"/>
      <c r="N5" s="50"/>
    </row>
    <row r="8" spans="1:25" ht="16.5" x14ac:dyDescent="0.25">
      <c r="C8" s="33"/>
    </row>
    <row r="9" spans="1:25" ht="16.5" x14ac:dyDescent="0.25">
      <c r="C9" s="41"/>
    </row>
    <row r="10" spans="1:25" ht="16.5" x14ac:dyDescent="0.25">
      <c r="C10" s="33"/>
    </row>
    <row r="11" spans="1:25" ht="16.5" x14ac:dyDescent="0.25">
      <c r="C11" s="41"/>
    </row>
    <row r="12" spans="1:25" ht="16.5" x14ac:dyDescent="0.25">
      <c r="C12" s="33"/>
    </row>
    <row r="14" spans="1:25" ht="16.5" x14ac:dyDescent="0.25">
      <c r="A14" s="32"/>
      <c r="B14" s="34"/>
      <c r="C14" s="34"/>
      <c r="D14" s="35"/>
      <c r="E14" s="35"/>
      <c r="F14" s="36"/>
      <c r="G14" s="37"/>
      <c r="H14" s="33"/>
      <c r="I14" s="33"/>
      <c r="J14" s="33"/>
      <c r="K14" s="33"/>
      <c r="L14" s="38"/>
      <c r="M14" s="38"/>
      <c r="N14" s="38"/>
      <c r="O14" s="33"/>
      <c r="P14" s="33"/>
      <c r="Q14" s="33"/>
      <c r="R14" s="33"/>
      <c r="S14" s="33"/>
      <c r="T14" s="33"/>
      <c r="U14" s="34"/>
      <c r="V14" s="33"/>
      <c r="W14" s="34"/>
      <c r="X14" s="33"/>
      <c r="Y14" s="39"/>
    </row>
    <row r="15" spans="1:25" ht="18.75" x14ac:dyDescent="0.3">
      <c r="A15" s="40"/>
      <c r="B15" s="42"/>
      <c r="C15" s="42"/>
      <c r="D15" s="43"/>
      <c r="E15" s="41"/>
      <c r="F15" s="44"/>
      <c r="G15" s="45"/>
      <c r="H15" s="41"/>
      <c r="I15" s="41"/>
      <c r="J15" s="41"/>
      <c r="K15" s="41"/>
      <c r="L15" s="46"/>
      <c r="M15" s="46"/>
      <c r="N15" s="46"/>
      <c r="O15" s="41"/>
      <c r="P15" s="41"/>
      <c r="Q15" s="41"/>
      <c r="R15" s="41"/>
      <c r="S15" s="41"/>
      <c r="T15" s="41"/>
      <c r="U15" s="42"/>
      <c r="V15" s="41"/>
      <c r="W15" s="42"/>
      <c r="X15" s="41"/>
      <c r="Y15" s="47"/>
    </row>
    <row r="16" spans="1:25" ht="18.75" x14ac:dyDescent="0.3">
      <c r="A16" s="32"/>
      <c r="B16" s="34"/>
      <c r="C16" s="34"/>
      <c r="D16" s="48"/>
      <c r="E16" s="33"/>
      <c r="F16" s="49"/>
      <c r="G16" s="33"/>
      <c r="H16" s="33"/>
      <c r="I16" s="33"/>
      <c r="J16" s="33"/>
      <c r="K16" s="33"/>
      <c r="L16" s="38"/>
      <c r="M16" s="38"/>
      <c r="N16" s="38"/>
      <c r="O16" s="33"/>
      <c r="P16" s="33"/>
      <c r="Q16" s="33"/>
      <c r="R16" s="33"/>
      <c r="S16" s="33"/>
      <c r="T16" s="33"/>
      <c r="U16" s="34"/>
      <c r="V16" s="33"/>
      <c r="W16" s="34"/>
      <c r="X16" s="33"/>
      <c r="Y16" s="39"/>
    </row>
    <row r="17" spans="1:25" ht="18.75" x14ac:dyDescent="0.3">
      <c r="A17" s="40"/>
      <c r="B17" s="42"/>
      <c r="C17" s="42"/>
      <c r="D17" s="43"/>
      <c r="E17" s="41"/>
      <c r="F17" s="30"/>
      <c r="G17" s="41"/>
      <c r="H17" s="41"/>
      <c r="I17" s="41"/>
      <c r="J17" s="41"/>
      <c r="K17" s="41"/>
      <c r="L17" s="46"/>
      <c r="M17" s="46"/>
      <c r="N17" s="46"/>
      <c r="O17" s="41"/>
      <c r="P17" s="41"/>
      <c r="Q17" s="41"/>
      <c r="R17" s="41"/>
      <c r="S17" s="41"/>
      <c r="T17" s="41"/>
      <c r="U17" s="42"/>
      <c r="V17" s="41"/>
      <c r="W17" s="42"/>
      <c r="X17" s="41"/>
      <c r="Y17" s="47"/>
    </row>
    <row r="18" spans="1:25" ht="16.5" x14ac:dyDescent="0.25">
      <c r="A18" s="32"/>
      <c r="B18" s="34"/>
      <c r="C18" s="34"/>
      <c r="D18" s="48"/>
      <c r="E18" s="33"/>
      <c r="F18" s="34"/>
      <c r="G18" s="33"/>
      <c r="H18" s="33"/>
      <c r="I18" s="33"/>
      <c r="J18" s="33"/>
      <c r="K18" s="33"/>
      <c r="L18" s="38"/>
      <c r="M18" s="38"/>
      <c r="N18" s="38"/>
      <c r="O18" s="33"/>
      <c r="P18" s="33"/>
      <c r="Q18" s="33"/>
      <c r="R18" s="33"/>
      <c r="S18" s="33"/>
      <c r="T18" s="33"/>
      <c r="U18" s="34"/>
      <c r="V18" s="33"/>
      <c r="W18" s="34"/>
      <c r="X18" s="33"/>
      <c r="Y18" s="39"/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K28" sqref="K28"/>
    </sheetView>
  </sheetViews>
  <sheetFormatPr defaultRowHeight="15" x14ac:dyDescent="0.25"/>
  <cols>
    <col min="1" max="1" width="5" bestFit="1" customWidth="1"/>
    <col min="2" max="2" width="8.28515625" bestFit="1" customWidth="1"/>
    <col min="3" max="3" width="13.7109375" bestFit="1" customWidth="1"/>
    <col min="4" max="4" width="11.85546875" bestFit="1" customWidth="1"/>
    <col min="5" max="5" width="14.7109375" bestFit="1" customWidth="1"/>
    <col min="6" max="6" width="13" bestFit="1" customWidth="1"/>
    <col min="7" max="7" width="8.42578125" bestFit="1" customWidth="1"/>
  </cols>
  <sheetData>
    <row r="1" spans="1:7" x14ac:dyDescent="0.25">
      <c r="A1" t="s">
        <v>0</v>
      </c>
      <c r="B1" t="s">
        <v>58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</row>
    <row r="2" spans="1:7" x14ac:dyDescent="0.25">
      <c r="A2" s="1">
        <v>1</v>
      </c>
      <c r="B2" s="1" t="s">
        <v>261</v>
      </c>
      <c r="C2" s="2"/>
      <c r="D2" s="52"/>
      <c r="E2" s="2"/>
      <c r="F2" s="52"/>
      <c r="G2" s="1"/>
    </row>
    <row r="3" spans="1:7" x14ac:dyDescent="0.25">
      <c r="A3" s="1">
        <v>2</v>
      </c>
      <c r="B3" s="1" t="s">
        <v>262</v>
      </c>
      <c r="C3" s="2"/>
      <c r="D3" s="52"/>
      <c r="E3" s="2"/>
      <c r="F3" s="52"/>
      <c r="G3" s="1"/>
    </row>
    <row r="4" spans="1:7" x14ac:dyDescent="0.25">
      <c r="A4" s="1">
        <v>3</v>
      </c>
      <c r="B4" s="1" t="s">
        <v>263</v>
      </c>
      <c r="C4" s="2"/>
      <c r="D4" s="52"/>
      <c r="E4" s="2"/>
      <c r="F4" s="52"/>
      <c r="G4" s="1"/>
    </row>
    <row r="5" spans="1:7" x14ac:dyDescent="0.25">
      <c r="A5" s="1">
        <v>4</v>
      </c>
      <c r="B5" s="1" t="s">
        <v>225</v>
      </c>
      <c r="C5" s="2"/>
      <c r="D5" s="52"/>
      <c r="E5" s="2"/>
      <c r="F5" s="52"/>
      <c r="G5" s="1"/>
    </row>
    <row r="6" spans="1:7" x14ac:dyDescent="0.25">
      <c r="A6" s="1">
        <v>5</v>
      </c>
      <c r="B6" s="1" t="s">
        <v>264</v>
      </c>
      <c r="C6" s="2"/>
      <c r="D6" s="52"/>
      <c r="E6" s="2"/>
      <c r="F6" s="52"/>
      <c r="G6" s="1"/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selection activeCell="E6" sqref="E6"/>
    </sheetView>
  </sheetViews>
  <sheetFormatPr defaultRowHeight="15" x14ac:dyDescent="0.25"/>
  <cols>
    <col min="1" max="1" width="5" bestFit="1" customWidth="1"/>
    <col min="2" max="2" width="14.140625" bestFit="1" customWidth="1"/>
    <col min="3" max="3" width="15.7109375" style="28" bestFit="1" customWidth="1"/>
    <col min="4" max="4" width="16.7109375" style="28" bestFit="1" customWidth="1"/>
    <col min="5" max="5" width="16.7109375" style="28" customWidth="1"/>
    <col min="6" max="6" width="14.42578125" bestFit="1" customWidth="1"/>
    <col min="7" max="7" width="11.85546875" bestFit="1" customWidth="1"/>
    <col min="8" max="8" width="15.85546875" bestFit="1" customWidth="1"/>
    <col min="9" max="9" width="13" bestFit="1" customWidth="1"/>
    <col min="10" max="10" width="8.42578125" bestFit="1" customWidth="1"/>
  </cols>
  <sheetData>
    <row r="1" spans="1:10" x14ac:dyDescent="0.25">
      <c r="A1" t="s">
        <v>0</v>
      </c>
      <c r="B1" t="s">
        <v>58</v>
      </c>
      <c r="C1" s="28" t="s">
        <v>320</v>
      </c>
      <c r="D1" s="28" t="s">
        <v>321</v>
      </c>
      <c r="E1" s="28" t="s">
        <v>332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</row>
    <row r="2" spans="1:10" x14ac:dyDescent="0.25">
      <c r="A2" s="1">
        <v>0</v>
      </c>
      <c r="B2" s="1" t="s">
        <v>287</v>
      </c>
      <c r="C2" s="1" t="s">
        <v>322</v>
      </c>
      <c r="D2" s="1" t="s">
        <v>327</v>
      </c>
      <c r="E2" s="1" t="s">
        <v>333</v>
      </c>
      <c r="F2" s="67">
        <v>44081.579349733795</v>
      </c>
      <c r="G2" s="66" t="s">
        <v>319</v>
      </c>
      <c r="H2" s="67">
        <v>44081.579349733795</v>
      </c>
      <c r="I2" s="66" t="s">
        <v>319</v>
      </c>
      <c r="J2" s="66" t="b">
        <v>1</v>
      </c>
    </row>
    <row r="3" spans="1:10" x14ac:dyDescent="0.25">
      <c r="A3" s="1">
        <v>1</v>
      </c>
      <c r="B3" s="1" t="s">
        <v>288</v>
      </c>
      <c r="C3" s="1" t="s">
        <v>323</v>
      </c>
      <c r="D3" s="1" t="s">
        <v>328</v>
      </c>
      <c r="E3" s="1" t="s">
        <v>333</v>
      </c>
      <c r="F3" s="67">
        <v>44080.763188807869</v>
      </c>
      <c r="G3" s="66" t="s">
        <v>319</v>
      </c>
      <c r="H3" s="67">
        <v>44080.763188807869</v>
      </c>
      <c r="I3" s="66" t="s">
        <v>319</v>
      </c>
      <c r="J3" s="66" t="b">
        <v>1</v>
      </c>
    </row>
    <row r="4" spans="1:10" x14ac:dyDescent="0.25">
      <c r="A4" s="1">
        <v>2</v>
      </c>
      <c r="B4" s="1" t="s">
        <v>289</v>
      </c>
      <c r="C4" s="1" t="s">
        <v>324</v>
      </c>
      <c r="D4" s="1" t="s">
        <v>329</v>
      </c>
      <c r="E4" s="1" t="s">
        <v>333</v>
      </c>
      <c r="F4" s="67">
        <v>44081.579349270833</v>
      </c>
      <c r="G4" s="66" t="s">
        <v>319</v>
      </c>
      <c r="H4" s="67">
        <v>44081.579349270833</v>
      </c>
      <c r="I4" s="66" t="s">
        <v>319</v>
      </c>
      <c r="J4" s="66" t="b">
        <v>1</v>
      </c>
    </row>
    <row r="5" spans="1:10" x14ac:dyDescent="0.25">
      <c r="A5" s="1">
        <v>3</v>
      </c>
      <c r="B5" s="1" t="s">
        <v>290</v>
      </c>
      <c r="C5" s="1" t="s">
        <v>325</v>
      </c>
      <c r="D5" s="1" t="s">
        <v>330</v>
      </c>
      <c r="E5" s="1" t="s">
        <v>333</v>
      </c>
      <c r="F5" s="67">
        <v>44081.579350231485</v>
      </c>
      <c r="G5" s="66" t="s">
        <v>319</v>
      </c>
      <c r="H5" s="67">
        <v>44081.579350231485</v>
      </c>
      <c r="I5" s="66" t="s">
        <v>319</v>
      </c>
      <c r="J5" s="66" t="b">
        <v>1</v>
      </c>
    </row>
    <row r="6" spans="1:10" x14ac:dyDescent="0.25">
      <c r="A6" s="1">
        <v>4</v>
      </c>
      <c r="B6" s="1" t="s">
        <v>291</v>
      </c>
      <c r="C6" s="1" t="s">
        <v>326</v>
      </c>
      <c r="D6" s="1" t="s">
        <v>331</v>
      </c>
      <c r="E6" s="1" t="s">
        <v>333</v>
      </c>
      <c r="F6" s="67">
        <v>44081.579360497686</v>
      </c>
      <c r="G6" s="66" t="s">
        <v>319</v>
      </c>
      <c r="H6" s="67">
        <v>44081.579360497686</v>
      </c>
      <c r="I6" s="66" t="s">
        <v>319</v>
      </c>
      <c r="J6" s="66" t="b">
        <v>1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o F A A B Q S w M E F A A C A A g A i R A j U W V m Q m W o A A A A + A A A A B I A H A B D b 2 5 m a W c v U G F j a 2 F n Z S 5 4 b W w g o h g A K K A U A A A A A A A A A A A A A A A A A A A A A A A A A A A A h Y 9 N D o I w G E S v Q r q n L e A P k o + y c C u J C d G 4 b W q F R i i G F s v d X H g k r y C J o u 5 c z u R N 8 u Z x u 0 M 2 N L V 3 l Z 1 R r U 5 R g C n y p B b t U e k y R b 0 9 + T H K G G y 5 O P N S e i O s T T I Y l a L K 2 k t C i H M O u w i 3 X U l C S g N y y D e F q G T D f a W N 5 V p I 9 F k d / 6 8 Q g / 1 L h o U 4 j v A 8 X s 3 w c h E A m W r I l f 4 i 4 W i M K Z C f E t Z 9 b f t O M q n 9 X Q F k i k D e L 9 g T U E s D B B Q A A g A I A I k Q I 1 E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J E C N R e s A M s W A C A A D Z F w A A E w A c A E Z v c m 1 1 b G F z L 1 N l Y 3 R p b 2 4 x L m 0 g o h g A K K A U A A A A A A A A A A A A A A A A A A A A A A A A A A A A 1 Z h B a 9 t A E I X v B v 8 H o b 0 k 4 J Y 2 t N B S f E g c F 0 p j 4 l g m F N J Q F H m w R S W t o l 0 d T O l / j 2 V 5 p Z G d 3 f b g l 1 I f b P A 8 v / 0 e W q 9 G o y j S s c y 8 o P 5 8 + 6 n f 6 / f U K i x o 4 Y 1 W c b I o K P O G X k K 6 3 / M 2 r 0 C W R U S b b 4 L H 5 P V l q M O H U N G J f 3 U + n V 9 P X 5 2 9 n 3 7 9 c H P x 8 f s k C G 6 u g v H s d j x 7 8 8 4 f e P 7 k f D 7 3 T w e 1 y e J B / m D m t e e v u y B a U R o O / U 3 Z H 3 z R l A 5 9 o / L v f 9 9 V q 9 3 3 e 3 F 2 a M K p v 3 0 O 0 z h Z X 0 j 5 E w L e 9 X e w M 6 E F n y l 4 g l u Z l J k m K i D 8 3 N 1 B 3 8 g s 7 E 2 9 Q x 6 r W E s Q d + P t o q 5 F N u a 6 y o l n t C y T c P s X Q E B 3 7 B 3 c r c 6 C 3 g o 4 / c Z J y m R G u S w 0 h H 9 v A U c C r r R k 4 J J O i j L P k 5 j U + L G M 8 5 Q y U J R n V n H l 2 Z f b Q u 3 r e L J r v a J i J J V W k E g d e 0 e W V m c J 0 Q o 4 f f V j C P f O 2 E F c v V t Y q x K n n F B W Q i h 3 x g 7 K S m G h r E q c c p z m i V w T Q U i Z u Y P W q C z E p t y h X p Q R 7 n D k 7 i 5 u I 7 O B m z o n v 5 R R C T t K m L m D 2 6 g s 2 K b c 6 b h k m S l K 4 m y J 6 b m 4 v a v r a n S 2 v q s R P N c v j k J N S 1 m s o X 0 j W + Q v + k e j / k M f a W T d a 6 I w u 2 h n 7 L w O y r Z 7 q h K n F E 1 U 7 + T s 1 P + / W n Z x c J 3 w I V 5 s / 4 j t Z Q Q G O v I 2 a s 8 I I D L 0 H B L N 0 Y u L A L s F i P Z + h 6 N H 3 n l F 0 2 g A + V E N j 9 h 2 n j j w o 3 a + Y t u A 4 m C P 2 g A L 9 h S C Q w Y / E Q n 2 o I 4 L A R 4 a i M 6 z O i 7 G i 8 w O h B n 5 4 H J g B k + i n b A B 0 Y G z P n E 4 I g H u p X 8 w v B F 8 g o u L B p o n P w F Q S w E C L Q A U A A I A C A C J E C N R Z W Z C Z a g A A A D 4 A A A A E g A A A A A A A A A A A A A A A A A A A A A A Q 2 9 u Z m l n L 1 B h Y 2 t h Z 2 U u e G 1 s U E s B A i 0 A F A A C A A g A i R A j U Q / K 6 a u k A A A A 6 Q A A A B M A A A A A A A A A A A A A A A A A 9 A A A A F t D b 2 5 0 Z W 5 0 X 1 R 5 c G V z X S 5 4 b W x Q S w E C L Q A U A A I A C A C J E C N R e s A M s W A C A A D Z F w A A E w A A A A A A A A A A A A A A A A D l A Q A A R m 9 y b X V s Y X M v U 2 V j d G l v b j E u b V B L B Q Y A A A A A A w A D A M I A A A C S B A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R J w I A A A A A A K 8 n A g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D a G l s Z H J l b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y N i w m c X V v d D t r Z X l D b 2 x 1 b W 5 O Y W 1 l c y Z x d W 9 0 O z p b J n F 1 b 3 Q 7 S U Q m c X V v d D t d L C Z x d W 9 0 O 3 F 1 Z X J 5 U m V s Y X R p b 2 5 z a G l w c y Z x d W 9 0 O z p b X S w m c X V v d D t j b 2 x 1 b W 5 J Z G V u d G l 0 a W V z J n F 1 b 3 Q 7 O l s m c X V v d D t T Z X J 2 Z X I u R G F 0 Y W J h c 2 V c X C 8 y L 1 N R T C 9 s Y X B 0 b 3 A t M j V w a z h x Y j l c X F x c b X N z c W x z Z X J 2 Z X I w N D t N Q V R U L 2 R i b y 9 D a G l s Z H J l b i 5 7 S U Q s M H 0 m c X V v d D s s J n F 1 b 3 Q 7 U 2 V y d m V y L k R h d G F i Y X N l X F w v M i 9 T U U w v b G F w d G 9 w L T I 1 c G s 4 c W I 5 X F x c X G 1 z c 3 F s c 2 V y d m V y M D Q 7 T U F U V C 9 k Y m 8 v Q 2 h p b G R y Z W 4 u e 1 N v Y 2 l h b E l u c 3 V y Y W 5 j Z S w x f S Z x d W 9 0 O y w m c X V v d D t T Z X J 2 Z X I u R G F 0 Y W J h c 2 V c X C 8 y L 1 N R T C 9 s Y X B 0 b 3 A t M j V w a z h x Y j l c X F x c b X N z c W x z Z X J 2 Z X I w N D t N Q V R U L 2 R i b y 9 D a G l s Z H J l b i 5 7 Q m 9 1 Z 2 h 0 R G F 0 Z S w y f S Z x d W 9 0 O y w m c X V v d D t T Z X J 2 Z X I u R G F 0 Y W J h c 2 V c X C 8 y L 1 N R T C 9 s Y X B 0 b 3 A t M j V w a z h x Y j l c X F x c b X N z c W x z Z X J 2 Z X I w N D t N Q V R U L 2 R i b y 9 D a G l s Z H J l b i 5 7 R W 5 k R G F 0 Z S w z f S Z x d W 9 0 O y w m c X V v d D t T Z X J 2 Z X I u R G F 0 Y W J h c 2 V c X C 8 y L 1 N R T C 9 s Y X B 0 b 3 A t M j V w a z h x Y j l c X F x c b X N z c W x z Z X J 2 Z X I w N D t N Q V R U L 2 R i b y 9 D a G l s Z H J l b i 5 7 R n V s b E 5 h b W U s N H 0 m c X V v d D s s J n F 1 b 3 Q 7 U 2 V y d m V y L k R h d G F i Y X N l X F w v M i 9 T U U w v b G F w d G 9 w L T I 1 c G s 4 c W I 5 X F x c X G 1 z c 3 F s c 2 V y d m V y M D Q 7 T U F U V C 9 k Y m 8 v Q 2 h p b G R y Z W 4 u e 0 F n Z S w 1 f S Z x d W 9 0 O y w m c X V v d D t T Z X J 2 Z X I u R G F 0 Y W J h c 2 V c X C 8 y L 1 N R T C 9 s Y X B 0 b 3 A t M j V w a z h x Y j l c X F x c b X N z c W x z Z X J 2 Z X I w N D t N Q V R U L 2 R i b y 9 D a G l s Z H J l b i 5 7 R G F 0 Z U 9 m Q m l y d G g s N n 0 m c X V v d D s s J n F 1 b 3 Q 7 U 2 V y d m V y L k R h d G F i Y X N l X F w v M i 9 T U U w v b G F w d G 9 w L T I 1 c G s 4 c W I 5 X F x c X G 1 z c 3 F s c 2 V y d m V y M D Q 7 T U F U V C 9 k Y m 8 v Q 2 h p b G R y Z W 4 u e 0 d l b m R l c i w 3 f S Z x d W 9 0 O y w m c X V v d D t T Z X J 2 Z X I u R G F 0 Y W J h c 2 V c X C 8 y L 1 N R T C 9 s Y X B 0 b 3 A t M j V w a z h x Y j l c X F x c b X N z c W x z Z X J 2 Z X I w N D t N Q V R U L 2 R i b y 9 D a G l s Z H J l b i 5 7 S W 1 h Z 2 U s O H 0 m c X V v d D s s J n F 1 b 3 Q 7 U 2 V y d m V y L k R h d G F i Y X N l X F w v M i 9 T U U w v b G F w d G 9 w L T I 1 c G s 4 c W I 5 X F x c X G 1 z c 3 F s c 2 V y d m V y M D Q 7 T U F U V C 9 k Y m 8 v Q 2 h p b G R y Z W 4 u e 0 J p c n R o Q 2 V y d G l m a W N h d G U s O X 0 m c X V v d D s s J n F 1 b 3 Q 7 U 2 V y d m V y L k R h d G F i Y X N l X F w v M i 9 T U U w v b G F w d G 9 w L T I 1 c G s 4 c W I 5 X F x c X G 1 z c 3 F s c 2 V y d m V y M D Q 7 T U F U V C 9 k Y m 8 v Q 2 h p b G R y Z W 4 u e 0 h r M D E s M T B 9 J n F 1 b 3 Q 7 L C Z x d W 9 0 O 1 N l c n Z l c i 5 E Y X R h Y m F z Z V x c L z I v U 1 F M L 2 x h c H R v c C 0 y N X B r O H F i O V x c X F x t c 3 N x b H N l c n Z l c j A 0 O 0 1 B V F Q v Z G J v L 0 N o a W x k c m V u L n t I a z A y L D E x f S Z x d W 9 0 O y w m c X V v d D t T Z X J 2 Z X I u R G F 0 Y W J h c 2 V c X C 8 y L 1 N R T C 9 s Y X B 0 b 3 A t M j V w a z h x Y j l c X F x c b X N z c W x z Z X J 2 Z X I w N D t N Q V R U L 2 R i b y 9 D a G l s Z H J l b i 5 7 R m 9 v Z E V 4 c G V u c 2 V z L D E y f S Z x d W 9 0 O y w m c X V v d D t T Z X J 2 Z X I u R G F 0 Y W J h c 2 V c X C 8 y L 1 N R T C 9 s Y X B 0 b 3 A t M j V w a z h x Y j l c X F x c b X N z c W x z Z X J 2 Z X I w N D t N Q V R U L 2 R i b y 9 D a G l s Z H J l b i 5 7 R W R 1 Y 2 F 0 a W 9 u R X h w Z W 5 z Z X M s M T N 9 J n F 1 b 3 Q 7 L C Z x d W 9 0 O 1 N l c n Z l c i 5 E Y X R h Y m F z Z V x c L z I v U 1 F M L 2 x h c H R v c C 0 y N X B r O H F i O V x c X F x t c 3 N x b H N l c n Z l c j A 0 O 0 1 B V F Q v Z G J v L 0 N o a W x k c m V u L n t D b 2 5 m a X J t Y X R p b 2 4 s M T R 9 J n F 1 b 3 Q 7 L C Z x d W 9 0 O 1 N l c n Z l c i 5 E Y X R h Y m F z Z V x c L z I v U 1 F M L 2 x h c H R v c C 0 y N X B r O H F i O V x c X F x t c 3 N x b H N l c n Z l c j A 0 O 0 1 B V F Q v Z G J v L 0 N o a W x k c m V u L n t F b n J v b G x S Z W F z b 2 4 s M T V 9 J n F 1 b 3 Q 7 L C Z x d W 9 0 O 1 N l c n Z l c i 5 E Y X R h Y m F z Z V x c L z I v U 1 F M L 2 x h c H R v c C 0 y N X B r O H F i O V x c X F x t c 3 N x b H N l c n Z l c j A 0 O 0 1 B V F Q v Z G J v L 0 N o a W x k c m V u L n t D a G l s Z H J l b k N h d G V n b 3 J 5 S U Q s M T Z 9 J n F 1 b 3 Q 7 L C Z x d W 9 0 O 1 N l c n Z l c i 5 E Y X R h Y m F z Z V x c L z I v U 1 F M L 2 x h c H R v c C 0 y N X B r O H F i O V x c X F x t c 3 N x b H N l c n Z l c j A 0 O 0 1 B V F Q v Z G J v L 0 N o a W x k c m V u L n t D b 3 V z Z W x p b m d J R C w x N 3 0 m c X V v d D s s J n F 1 b 3 Q 7 U 2 V y d m V y L k R h d G F i Y X N l X F w v M i 9 T U U w v b G F w d G 9 w L T I 1 c G s 4 c W I 5 X F x c X G 1 z c 3 F s c 2 V y d m V y M D Q 7 T U F U V C 9 k Y m 8 v Q 2 h p b G R y Z W 4 u e 1 N j a G 9 v b F J l c G 9 y d E l E L D E 4 f S Z x d W 9 0 O y w m c X V v d D t T Z X J 2 Z X I u R G F 0 Y W J h c 2 V c X C 8 y L 1 N R T C 9 s Y X B 0 b 3 A t M j V w a z h x Y j l c X F x c b X N z c W x z Z X J 2 Z X I w N D t N Q V R U L 2 R i b y 9 D a G l s Z H J l b i 5 7 W E Z h b W l s e U J v b 2 t J R C w x O X 0 m c X V v d D s s J n F 1 b 3 Q 7 U 2 V y d m V y L k R h d G F i Y X N l X F w v M i 9 T U U w v b G F w d G 9 w L T I 1 c G s 4 c W I 5 X F x c X G 1 z c 3 F s c 2 V y d m V y M D Q 7 T U F U V C 9 k Y m 8 v Q 2 h p b G R y Z W 4 u e 0 V k d W N h d G l v b k l E L D I w f S Z x d W 9 0 O y w m c X V v d D t T Z X J 2 Z X I u R G F 0 Y W J h c 2 V c X C 8 y L 1 N R T C 9 s Y X B 0 b 3 A t M j V w a z h x Y j l c X F x c b X N z c W x z Z X J 2 Z X I w N D t N Q V R U L 2 R i b y 9 D a G l s Z H J l b i 5 7 Q 3 J l Y X R l Z E R h d G U s M j F 9 J n F 1 b 3 Q 7 L C Z x d W 9 0 O 1 N l c n Z l c i 5 E Y X R h Y m F z Z V x c L z I v U 1 F M L 2 x h c H R v c C 0 y N X B r O H F i O V x c X F x t c 3 N x b H N l c n Z l c j A 0 O 0 1 B V F Q v Z G J v L 0 N o a W x k c m V u L n t D c m V h d G V k Q n k s M j J 9 J n F 1 b 3 Q 7 L C Z x d W 9 0 O 1 N l c n Z l c i 5 E Y X R h Y m F z Z V x c L z I v U 1 F M L 2 x h c H R v c C 0 y N X B r O H F i O V x c X F x t c 3 N x b H N l c n Z l c j A 0 O 0 1 B V F Q v Z G J v L 0 N o a W x k c m V u L n t N b 2 R p Z m l l Z E R h d G U s M j N 9 J n F 1 b 3 Q 7 L C Z x d W 9 0 O 1 N l c n Z l c i 5 E Y X R h Y m F z Z V x c L z I v U 1 F M L 2 x h c H R v c C 0 y N X B r O H F i O V x c X F x t c 3 N x b H N l c n Z l c j A 0 O 0 1 B V F Q v Z G J v L 0 N o a W x k c m V u L n t N b 2 R p Z m l l Z E J 5 L D I 0 f S Z x d W 9 0 O y w m c X V v d D t T Z X J 2 Z X I u R G F 0 Y W J h c 2 V c X C 8 y L 1 N R T C 9 s Y X B 0 b 3 A t M j V w a z h x Y j l c X F x c b X N z c W x z Z X J 2 Z X I w N D t N Q V R U L 2 R i b y 9 D a G l s Z H J l b i 5 7 U 3 R h d H V z L D I 1 f S Z x d W 9 0 O 1 0 s J n F 1 b 3 Q 7 Q 2 9 s d W 1 u Q 2 9 1 b n Q m c X V v d D s 6 M j Y s J n F 1 b 3 Q 7 S 2 V 5 Q 2 9 s d W 1 u T m F t Z X M m c X V v d D s 6 W y Z x d W 9 0 O 0 l E J n F 1 b 3 Q 7 X S w m c X V v d D t D b 2 x 1 b W 5 J Z G V u d G l 0 a W V z J n F 1 b 3 Q 7 O l s m c X V v d D t T Z X J 2 Z X I u R G F 0 Y W J h c 2 V c X C 8 y L 1 N R T C 9 s Y X B 0 b 3 A t M j V w a z h x Y j l c X F x c b X N z c W x z Z X J 2 Z X I w N D t N Q V R U L 2 R i b y 9 D a G l s Z H J l b i 5 7 S U Q s M H 0 m c X V v d D s s J n F 1 b 3 Q 7 U 2 V y d m V y L k R h d G F i Y X N l X F w v M i 9 T U U w v b G F w d G 9 w L T I 1 c G s 4 c W I 5 X F x c X G 1 z c 3 F s c 2 V y d m V y M D Q 7 T U F U V C 9 k Y m 8 v Q 2 h p b G R y Z W 4 u e 1 N v Y 2 l h b E l u c 3 V y Y W 5 j Z S w x f S Z x d W 9 0 O y w m c X V v d D t T Z X J 2 Z X I u R G F 0 Y W J h c 2 V c X C 8 y L 1 N R T C 9 s Y X B 0 b 3 A t M j V w a z h x Y j l c X F x c b X N z c W x z Z X J 2 Z X I w N D t N Q V R U L 2 R i b y 9 D a G l s Z H J l b i 5 7 Q m 9 1 Z 2 h 0 R G F 0 Z S w y f S Z x d W 9 0 O y w m c X V v d D t T Z X J 2 Z X I u R G F 0 Y W J h c 2 V c X C 8 y L 1 N R T C 9 s Y X B 0 b 3 A t M j V w a z h x Y j l c X F x c b X N z c W x z Z X J 2 Z X I w N D t N Q V R U L 2 R i b y 9 D a G l s Z H J l b i 5 7 R W 5 k R G F 0 Z S w z f S Z x d W 9 0 O y w m c X V v d D t T Z X J 2 Z X I u R G F 0 Y W J h c 2 V c X C 8 y L 1 N R T C 9 s Y X B 0 b 3 A t M j V w a z h x Y j l c X F x c b X N z c W x z Z X J 2 Z X I w N D t N Q V R U L 2 R i b y 9 D a G l s Z H J l b i 5 7 R n V s b E 5 h b W U s N H 0 m c X V v d D s s J n F 1 b 3 Q 7 U 2 V y d m V y L k R h d G F i Y X N l X F w v M i 9 T U U w v b G F w d G 9 w L T I 1 c G s 4 c W I 5 X F x c X G 1 z c 3 F s c 2 V y d m V y M D Q 7 T U F U V C 9 k Y m 8 v Q 2 h p b G R y Z W 4 u e 0 F n Z S w 1 f S Z x d W 9 0 O y w m c X V v d D t T Z X J 2 Z X I u R G F 0 Y W J h c 2 V c X C 8 y L 1 N R T C 9 s Y X B 0 b 3 A t M j V w a z h x Y j l c X F x c b X N z c W x z Z X J 2 Z X I w N D t N Q V R U L 2 R i b y 9 D a G l s Z H J l b i 5 7 R G F 0 Z U 9 m Q m l y d G g s N n 0 m c X V v d D s s J n F 1 b 3 Q 7 U 2 V y d m V y L k R h d G F i Y X N l X F w v M i 9 T U U w v b G F w d G 9 w L T I 1 c G s 4 c W I 5 X F x c X G 1 z c 3 F s c 2 V y d m V y M D Q 7 T U F U V C 9 k Y m 8 v Q 2 h p b G R y Z W 4 u e 0 d l b m R l c i w 3 f S Z x d W 9 0 O y w m c X V v d D t T Z X J 2 Z X I u R G F 0 Y W J h c 2 V c X C 8 y L 1 N R T C 9 s Y X B 0 b 3 A t M j V w a z h x Y j l c X F x c b X N z c W x z Z X J 2 Z X I w N D t N Q V R U L 2 R i b y 9 D a G l s Z H J l b i 5 7 S W 1 h Z 2 U s O H 0 m c X V v d D s s J n F 1 b 3 Q 7 U 2 V y d m V y L k R h d G F i Y X N l X F w v M i 9 T U U w v b G F w d G 9 w L T I 1 c G s 4 c W I 5 X F x c X G 1 z c 3 F s c 2 V y d m V y M D Q 7 T U F U V C 9 k Y m 8 v Q 2 h p b G R y Z W 4 u e 0 J p c n R o Q 2 V y d G l m a W N h d G U s O X 0 m c X V v d D s s J n F 1 b 3 Q 7 U 2 V y d m V y L k R h d G F i Y X N l X F w v M i 9 T U U w v b G F w d G 9 w L T I 1 c G s 4 c W I 5 X F x c X G 1 z c 3 F s c 2 V y d m V y M D Q 7 T U F U V C 9 k Y m 8 v Q 2 h p b G R y Z W 4 u e 0 h r M D E s M T B 9 J n F 1 b 3 Q 7 L C Z x d W 9 0 O 1 N l c n Z l c i 5 E Y X R h Y m F z Z V x c L z I v U 1 F M L 2 x h c H R v c C 0 y N X B r O H F i O V x c X F x t c 3 N x b H N l c n Z l c j A 0 O 0 1 B V F Q v Z G J v L 0 N o a W x k c m V u L n t I a z A y L D E x f S Z x d W 9 0 O y w m c X V v d D t T Z X J 2 Z X I u R G F 0 Y W J h c 2 V c X C 8 y L 1 N R T C 9 s Y X B 0 b 3 A t M j V w a z h x Y j l c X F x c b X N z c W x z Z X J 2 Z X I w N D t N Q V R U L 2 R i b y 9 D a G l s Z H J l b i 5 7 R m 9 v Z E V 4 c G V u c 2 V z L D E y f S Z x d W 9 0 O y w m c X V v d D t T Z X J 2 Z X I u R G F 0 Y W J h c 2 V c X C 8 y L 1 N R T C 9 s Y X B 0 b 3 A t M j V w a z h x Y j l c X F x c b X N z c W x z Z X J 2 Z X I w N D t N Q V R U L 2 R i b y 9 D a G l s Z H J l b i 5 7 R W R 1 Y 2 F 0 a W 9 u R X h w Z W 5 z Z X M s M T N 9 J n F 1 b 3 Q 7 L C Z x d W 9 0 O 1 N l c n Z l c i 5 E Y X R h Y m F z Z V x c L z I v U 1 F M L 2 x h c H R v c C 0 y N X B r O H F i O V x c X F x t c 3 N x b H N l c n Z l c j A 0 O 0 1 B V F Q v Z G J v L 0 N o a W x k c m V u L n t D b 2 5 m a X J t Y X R p b 2 4 s M T R 9 J n F 1 b 3 Q 7 L C Z x d W 9 0 O 1 N l c n Z l c i 5 E Y X R h Y m F z Z V x c L z I v U 1 F M L 2 x h c H R v c C 0 y N X B r O H F i O V x c X F x t c 3 N x b H N l c n Z l c j A 0 O 0 1 B V F Q v Z G J v L 0 N o a W x k c m V u L n t F b n J v b G x S Z W F z b 2 4 s M T V 9 J n F 1 b 3 Q 7 L C Z x d W 9 0 O 1 N l c n Z l c i 5 E Y X R h Y m F z Z V x c L z I v U 1 F M L 2 x h c H R v c C 0 y N X B r O H F i O V x c X F x t c 3 N x b H N l c n Z l c j A 0 O 0 1 B V F Q v Z G J v L 0 N o a W x k c m V u L n t D a G l s Z H J l b k N h d G V n b 3 J 5 S U Q s M T Z 9 J n F 1 b 3 Q 7 L C Z x d W 9 0 O 1 N l c n Z l c i 5 E Y X R h Y m F z Z V x c L z I v U 1 F M L 2 x h c H R v c C 0 y N X B r O H F i O V x c X F x t c 3 N x b H N l c n Z l c j A 0 O 0 1 B V F Q v Z G J v L 0 N o a W x k c m V u L n t D b 3 V z Z W x p b m d J R C w x N 3 0 m c X V v d D s s J n F 1 b 3 Q 7 U 2 V y d m V y L k R h d G F i Y X N l X F w v M i 9 T U U w v b G F w d G 9 w L T I 1 c G s 4 c W I 5 X F x c X G 1 z c 3 F s c 2 V y d m V y M D Q 7 T U F U V C 9 k Y m 8 v Q 2 h p b G R y Z W 4 u e 1 N j a G 9 v b F J l c G 9 y d E l E L D E 4 f S Z x d W 9 0 O y w m c X V v d D t T Z X J 2 Z X I u R G F 0 Y W J h c 2 V c X C 8 y L 1 N R T C 9 s Y X B 0 b 3 A t M j V w a z h x Y j l c X F x c b X N z c W x z Z X J 2 Z X I w N D t N Q V R U L 2 R i b y 9 D a G l s Z H J l b i 5 7 W E Z h b W l s e U J v b 2 t J R C w x O X 0 m c X V v d D s s J n F 1 b 3 Q 7 U 2 V y d m V y L k R h d G F i Y X N l X F w v M i 9 T U U w v b G F w d G 9 w L T I 1 c G s 4 c W I 5 X F x c X G 1 z c 3 F s c 2 V y d m V y M D Q 7 T U F U V C 9 k Y m 8 v Q 2 h p b G R y Z W 4 u e 0 V k d W N h d G l v b k l E L D I w f S Z x d W 9 0 O y w m c X V v d D t T Z X J 2 Z X I u R G F 0 Y W J h c 2 V c X C 8 y L 1 N R T C 9 s Y X B 0 b 3 A t M j V w a z h x Y j l c X F x c b X N z c W x z Z X J 2 Z X I w N D t N Q V R U L 2 R i b y 9 D a G l s Z H J l b i 5 7 Q 3 J l Y X R l Z E R h d G U s M j F 9 J n F 1 b 3 Q 7 L C Z x d W 9 0 O 1 N l c n Z l c i 5 E Y X R h Y m F z Z V x c L z I v U 1 F M L 2 x h c H R v c C 0 y N X B r O H F i O V x c X F x t c 3 N x b H N l c n Z l c j A 0 O 0 1 B V F Q v Z G J v L 0 N o a W x k c m V u L n t D c m V h d G V k Q n k s M j J 9 J n F 1 b 3 Q 7 L C Z x d W 9 0 O 1 N l c n Z l c i 5 E Y X R h Y m F z Z V x c L z I v U 1 F M L 2 x h c H R v c C 0 y N X B r O H F i O V x c X F x t c 3 N x b H N l c n Z l c j A 0 O 0 1 B V F Q v Z G J v L 0 N o a W x k c m V u L n t N b 2 R p Z m l l Z E R h d G U s M j N 9 J n F 1 b 3 Q 7 L C Z x d W 9 0 O 1 N l c n Z l c i 5 E Y X R h Y m F z Z V x c L z I v U 1 F M L 2 x h c H R v c C 0 y N X B r O H F i O V x c X F x t c 3 N x b H N l c n Z l c j A 0 O 0 1 B V F Q v Z G J v L 0 N o a W x k c m V u L n t N b 2 R p Z m l l Z E J 5 L D I 0 f S Z x d W 9 0 O y w m c X V v d D t T Z X J 2 Z X I u R G F 0 Y W J h c 2 V c X C 8 y L 1 N R T C 9 s Y X B 0 b 3 A t M j V w a z h x Y j l c X F x c b X N z c W x z Z X J 2 Z X I w N D t N Q V R U L 2 R i b y 9 D a G l s Z H J l b i 5 7 U 3 R h d H V z L D I 1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S U Q m c X V v d D s s J n F 1 b 3 Q 7 U 2 9 j a W F s S W 5 z d X J h b m N l J n F 1 b 3 Q 7 L C Z x d W 9 0 O 0 J v d W d o d E R h d G U m c X V v d D s s J n F 1 b 3 Q 7 R W 5 k R G F 0 Z S Z x d W 9 0 O y w m c X V v d D t G d W x s T m F t Z S Z x d W 9 0 O y w m c X V v d D t B Z 2 U m c X V v d D s s J n F 1 b 3 Q 7 R G F 0 Z U 9 m Q m l y d G g m c X V v d D s s J n F 1 b 3 Q 7 R 2 V u Z G V y J n F 1 b 3 Q 7 L C Z x d W 9 0 O 0 l t Y W d l J n F 1 b 3 Q 7 L C Z x d W 9 0 O 0 J p c n R o Q 2 V y d G l m a W N h d G U m c X V v d D s s J n F 1 b 3 Q 7 S G s w M S Z x d W 9 0 O y w m c X V v d D t I a z A y J n F 1 b 3 Q 7 L C Z x d W 9 0 O 0 Z v b 2 R F e H B l b n N l c y Z x d W 9 0 O y w m c X V v d D t F Z H V j Y X R p b 2 5 F e H B l b n N l c y Z x d W 9 0 O y w m c X V v d D t D b 2 5 m a X J t Y X R p b 2 4 m c X V v d D s s J n F 1 b 3 Q 7 R W 5 y b 2 x s U m V h c 2 9 u J n F 1 b 3 Q 7 L C Z x d W 9 0 O 0 N o a W x k c m V u Q 2 F 0 Z W d v c n l J R C Z x d W 9 0 O y w m c X V v d D t D b 3 V z Z W x p b m d J R C Z x d W 9 0 O y w m c X V v d D t T Y 2 h v b 2 x S Z X B v c n R J R C Z x d W 9 0 O y w m c X V v d D t Y R m F t a W x 5 Q m 9 v a 0 l E J n F 1 b 3 Q 7 L C Z x d W 9 0 O 0 V k d W N h d G l v b k l E J n F 1 b 3 Q 7 L C Z x d W 9 0 O 0 N y Z W F 0 Z W R E Y X R l J n F 1 b 3 Q 7 L C Z x d W 9 0 O 0 N y Z W F 0 Z W R C e S Z x d W 9 0 O y w m c X V v d D t N b 2 R p Z m l l Z E R h d G U m c X V v d D s s J n F 1 b 3 Q 7 T W 9 k a W Z p Z W R C e S Z x d W 9 0 O y w m c X V v d D t T d G F 0 d X M m c X V v d D t d I i A v P j x F b n R y e S B U e X B l P S J G a W x s Q 2 9 s d W 1 u V H l w Z X M i I F Z h b H V l P S J z Q m d Z S E J 3 W U d C d 1 l H Q m d Z R 0 R 3 O E J C Z 1 l H Q m d Z R 0 J 3 W U h C Z 1 k 9 I i A v P j x F b n R y e S B U e X B l P S J G a W x s T G F z d F V w Z G F 0 Z W Q i I F Z h b H V l P S J k M j A y M C 0 w O S 0 w M l Q x N j o y N D o y N y 4 1 M T Y 3 O D A z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C I g L z 4 8 R W 5 0 c n k g V H l w Z T 0 i Q W R k Z W R U b 0 R h d G F N b 2 R l b C I g V m F s d W U 9 I m w x I i A v P j x F b n R y e S B U e X B l P S J S Z W N v d m V y e V R h c m d l d F N o Z W V 0 I i B W Y W x 1 Z T 0 i c 1 N o Z W V 0 M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F R h c m d l d C I g V m F s d W U 9 I n N D a G l s Z H J l b i I g L z 4 8 L 1 N 0 Y W J s Z U V u d H J p Z X M + P C 9 J d G V t P j x J d G V t P j x J d G V t T G 9 j Y X R p b 2 4 + P E l 0 Z W 1 U e X B l P k Z v c m 1 1 b G E 8 L 0 l 0 Z W 1 U e X B l P j x J d G V t U G F 0 a D 5 T Z W N 0 a W 9 u M S 9 D a G l s Z H J l b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a G l s Z H J l b i 9 k Y m 9 f Q 2 h p b G R y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R m F t a W x 5 Q m 9 v a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y Z x d W 9 0 O 0 l E J n F 1 b 3 Q 7 X S w m c X V v d D t x d W V y e V J l b G F 0 a W 9 u c 2 h p c H M m c X V v d D s 6 W 1 0 s J n F 1 b 3 Q 7 Y 2 9 s d W 1 u S W R l b n R p d G l l c y Z x d W 9 0 O z p b J n F 1 b 3 Q 7 U 2 V y d m V y L k R h d G F i Y X N l X F w v M i 9 T U U w v b G F w d G 9 w L T I 1 c G s 4 c W I 5 X F x c X G 1 z c 3 F s c 2 V y d m V y M D Q 7 T U F U V C 9 k Y m 8 v W E Z h b W l s e U J v b 2 s u e 0 l E L D B 9 J n F 1 b 3 Q 7 L C Z x d W 9 0 O 1 N l c n Z l c i 5 E Y X R h Y m F z Z V x c L z I v U 1 F M L 2 x h c H R v c C 0 y N X B r O H F i O V x c X F x t c 3 N x b H N l c n Z l c j A 0 O 0 1 B V F Q v Z G J v L 1 h G Y W 1 p b H l C b 2 9 r L n t D a G l s Z H J l b k l E L D F 9 J n F 1 b 3 Q 7 L C Z x d W 9 0 O 1 N l c n Z l c i 5 E Y X R h Y m F z Z V x c L z I v U 1 F M L 2 x h c H R v c C 0 y N X B r O H F i O V x c X F x t c 3 N x b H N l c n Z l c j A 0 O 0 1 B V F Q v Z G J v L 1 h G Y W 1 p b H l C b 2 9 r L n t C Y X B 0 a X N t Y W x O Y W 1 l L D J 9 J n F 1 b 3 Q 7 L C Z x d W 9 0 O 1 N l c n Z l c i 5 E Y X R h Y m F z Z V x c L z I v U 1 F M L 2 x h c H R v c C 0 y N X B r O H F i O V x c X F x t c 3 N x b H N l c n Z l c j A 0 O 0 1 B V F Q v Z G J v L 1 h G Y W 1 p b H l C b 2 9 r L n t D c m V h d G V k R G F 0 Z S w z f S Z x d W 9 0 O y w m c X V v d D t T Z X J 2 Z X I u R G F 0 Y W J h c 2 V c X C 8 y L 1 N R T C 9 s Y X B 0 b 3 A t M j V w a z h x Y j l c X F x c b X N z c W x z Z X J 2 Z X I w N D t N Q V R U L 2 R i b y 9 Y R m F t a W x 5 Q m 9 v a y 5 7 Q 3 J l Y X R l Z E J 5 L D R 9 J n F 1 b 3 Q 7 L C Z x d W 9 0 O 1 N l c n Z l c i 5 E Y X R h Y m F z Z V x c L z I v U 1 F M L 2 x h c H R v c C 0 y N X B r O H F i O V x c X F x t c 3 N x b H N l c n Z l c j A 0 O 0 1 B V F Q v Z G J v L 1 h G Y W 1 p b H l C b 2 9 r L n t N b 2 R p Z m l l Z E R h d G U s N X 0 m c X V v d D s s J n F 1 b 3 Q 7 U 2 V y d m V y L k R h d G F i Y X N l X F w v M i 9 T U U w v b G F w d G 9 w L T I 1 c G s 4 c W I 5 X F x c X G 1 z c 3 F s c 2 V y d m V y M D Q 7 T U F U V C 9 k Y m 8 v W E Z h b W l s e U J v b 2 s u e 0 1 v Z G l m a W V k Q n k s N n 0 m c X V v d D s s J n F 1 b 3 Q 7 U 2 V y d m V y L k R h d G F i Y X N l X F w v M i 9 T U U w v b G F w d G 9 w L T I 1 c G s 4 c W I 5 X F x c X G 1 z c 3 F s c 2 V y d m V y M D Q 7 T U F U V C 9 k Y m 8 v W E Z h b W l s e U J v b 2 s u e 1 N 0 Y X R 1 c y w 3 f S Z x d W 9 0 O 1 0 s J n F 1 b 3 Q 7 Q 2 9 s d W 1 u Q 2 9 1 b n Q m c X V v d D s 6 O C w m c X V v d D t L Z X l D b 2 x 1 b W 5 O Y W 1 l c y Z x d W 9 0 O z p b J n F 1 b 3 Q 7 S U Q m c X V v d D t d L C Z x d W 9 0 O 0 N v b H V t b k l k Z W 5 0 a X R p Z X M m c X V v d D s 6 W y Z x d W 9 0 O 1 N l c n Z l c i 5 E Y X R h Y m F z Z V x c L z I v U 1 F M L 2 x h c H R v c C 0 y N X B r O H F i O V x c X F x t c 3 N x b H N l c n Z l c j A 0 O 0 1 B V F Q v Z G J v L 1 h G Y W 1 p b H l C b 2 9 r L n t J R C w w f S Z x d W 9 0 O y w m c X V v d D t T Z X J 2 Z X I u R G F 0 Y W J h c 2 V c X C 8 y L 1 N R T C 9 s Y X B 0 b 3 A t M j V w a z h x Y j l c X F x c b X N z c W x z Z X J 2 Z X I w N D t N Q V R U L 2 R i b y 9 Y R m F t a W x 5 Q m 9 v a y 5 7 Q 2 h p b G R y Z W 5 J R C w x f S Z x d W 9 0 O y w m c X V v d D t T Z X J 2 Z X I u R G F 0 Y W J h c 2 V c X C 8 y L 1 N R T C 9 s Y X B 0 b 3 A t M j V w a z h x Y j l c X F x c b X N z c W x z Z X J 2 Z X I w N D t N Q V R U L 2 R i b y 9 Y R m F t a W x 5 Q m 9 v a y 5 7 Q m F w d G l z b W F s T m F t Z S w y f S Z x d W 9 0 O y w m c X V v d D t T Z X J 2 Z X I u R G F 0 Y W J h c 2 V c X C 8 y L 1 N R T C 9 s Y X B 0 b 3 A t M j V w a z h x Y j l c X F x c b X N z c W x z Z X J 2 Z X I w N D t N Q V R U L 2 R i b y 9 Y R m F t a W x 5 Q m 9 v a y 5 7 Q 3 J l Y X R l Z E R h d G U s M 3 0 m c X V v d D s s J n F 1 b 3 Q 7 U 2 V y d m V y L k R h d G F i Y X N l X F w v M i 9 T U U w v b G F w d G 9 w L T I 1 c G s 4 c W I 5 X F x c X G 1 z c 3 F s c 2 V y d m V y M D Q 7 T U F U V C 9 k Y m 8 v W E Z h b W l s e U J v b 2 s u e 0 N y Z W F 0 Z W R C e S w 0 f S Z x d W 9 0 O y w m c X V v d D t T Z X J 2 Z X I u R G F 0 Y W J h c 2 V c X C 8 y L 1 N R T C 9 s Y X B 0 b 3 A t M j V w a z h x Y j l c X F x c b X N z c W x z Z X J 2 Z X I w N D t N Q V R U L 2 R i b y 9 Y R m F t a W x 5 Q m 9 v a y 5 7 T W 9 k a W Z p Z W R E Y X R l L D V 9 J n F 1 b 3 Q 7 L C Z x d W 9 0 O 1 N l c n Z l c i 5 E Y X R h Y m F z Z V x c L z I v U 1 F M L 2 x h c H R v c C 0 y N X B r O H F i O V x c X F x t c 3 N x b H N l c n Z l c j A 0 O 0 1 B V F Q v Z G J v L 1 h G Y W 1 p b H l C b 2 9 r L n t N b 2 R p Z m l l Z E J 5 L D Z 9 J n F 1 b 3 Q 7 L C Z x d W 9 0 O 1 N l c n Z l c i 5 E Y X R h Y m F z Z V x c L z I v U 1 F M L 2 x h c H R v c C 0 y N X B r O H F i O V x c X F x t c 3 N x b H N l c n Z l c j A 0 O 0 1 B V F Q v Z G J v L 1 h G Y W 1 p b H l C b 2 9 r L n t T d G F 0 d X M s N 3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l E J n F 1 b 3 Q 7 L C Z x d W 9 0 O 0 N o a W x k c m V u S U Q m c X V v d D s s J n F 1 b 3 Q 7 Q m F w d G l z b W F s T m F t Z S Z x d W 9 0 O y w m c X V v d D t D c m V h d G V k R G F 0 Z S Z x d W 9 0 O y w m c X V v d D t D c m V h d G V k Q n k m c X V v d D s s J n F 1 b 3 Q 7 T W 9 k a W Z p Z W R E Y X R l J n F 1 b 3 Q 7 L C Z x d W 9 0 O 0 1 v Z G l m a W V k Q n k m c X V v d D s s J n F 1 b 3 Q 7 U 3 R h d H V z J n F 1 b 3 Q 7 X S I g L z 4 8 R W 5 0 c n k g V H l w Z T 0 i R m l s b E N v b H V t b l R 5 c G V z I i B W Y W x 1 Z T 0 i c 0 J n W U d C d 1 l I Q m d Z P S I g L z 4 8 R W 5 0 c n k g V H l w Z T 0 i R m l s b E x h c 3 R V c G R h d G V k I i B W Y W x 1 Z T 0 i Z D I w M j A t M D k t M D J U M T c 6 M D U 6 M T c u O T c w O D c 0 O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A i I C 8 + P E V u d H J 5 I F R 5 c G U 9 I k F k Z G V k V G 9 E Y X R h T W 9 k Z W w i I F Z h b H V l P S J s M S I g L z 4 8 R W 5 0 c n k g V H l w Z T 0 i U m V j b 3 Z l c n l U Y X J n Z X R T a G V l d C I g V m F s d W U 9 I n N T a G V l d D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U Y X J n Z X Q i I F Z h b H V l P S J z W E Z h b W l s e U J v b 2 s i I C 8 + P C 9 T d G F i b G V F b n R y a W V z P j w v S X R l b T 4 8 S X R l b T 4 8 S X R l b U x v Y 2 F 0 a W 9 u P j x J d G V t V H l w Z T 5 G b 3 J t d W x h P C 9 J d G V t V H l w Z T 4 8 S X R l b V B h d G g + U 2 V j d G l v b j E v W E Z h b W l s e U J v b 2 s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E Z h b W l s e U J v b 2 s v Z G J v X 1 h G Y W 1 p b H l C b 2 9 r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9 s d W 5 0 Z W V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T g s J n F 1 b 3 Q 7 a 2 V 5 Q 2 9 s d W 1 u T m F t Z X M m c X V v d D s 6 W y Z x d W 9 0 O 0 l E J n F 1 b 3 Q 7 X S w m c X V v d D t x d W V y e V J l b G F 0 a W 9 u c 2 h p c H M m c X V v d D s 6 W 1 0 s J n F 1 b 3 Q 7 Y 2 9 s d W 1 u S W R l b n R p d G l l c y Z x d W 9 0 O z p b J n F 1 b 3 Q 7 U 2 V y d m V y L k R h d G F i Y X N l X F w v M i 9 T U U w v b G F w d G 9 w L T I 1 c G s 4 c W I 5 X F x c X G 1 z c 3 F s c 2 V y d m V y M D Q 7 T U F U V C 9 k Y m 8 v V m 9 s d W 5 0 Z W V y L n t J R C w w f S Z x d W 9 0 O y w m c X V v d D t T Z X J 2 Z X I u R G F 0 Y W J h c 2 V c X C 8 y L 1 N R T C 9 s Y X B 0 b 3 A t M j V w a z h x Y j l c X F x c b X N z c W x z Z X J 2 Z X I w N D t N Q V R U L 2 R i b y 9 W b 2 x 1 b n R l Z X I u e 0 l k Z W 5 0 a X R 5 Q 2 F y Z C w x f S Z x d W 9 0 O y w m c X V v d D t T Z X J 2 Z X I u R G F 0 Y W J h c 2 V c X C 8 y L 1 N R T C 9 s Y X B 0 b 3 A t M j V w a z h x Y j l c X F x c b X N z c W x z Z X J 2 Z X I w N D t N Q V R U L 2 R i b y 9 W b 2 x 1 b n R l Z X I u e 0 5 h b W U s M n 0 m c X V v d D s s J n F 1 b 3 Q 7 U 2 V y d m V y L k R h d G F i Y X N l X F w v M i 9 T U U w v b G F w d G 9 w L T I 1 c G s 4 c W I 5 X F x c X G 1 z c 3 F s c 2 V y d m V y M D Q 7 T U F U V C 9 k Y m 8 v V m 9 s d W 5 0 Z W V y L n t B Z 2 U s M 3 0 m c X V v d D s s J n F 1 b 3 Q 7 U 2 V y d m V y L k R h d G F i Y X N l X F w v M i 9 T U U w v b G F w d G 9 w L T I 1 c G s 4 c W I 5 X F x c X G 1 z c 3 F s c 2 V y d m V y M D Q 7 T U F U V C 9 k Y m 8 v V m 9 s d W 5 0 Z W V y L n t H Z W 5 k Z X I s N H 0 m c X V v d D s s J n F 1 b 3 Q 7 U 2 V y d m V y L k R h d G F i Y X N l X F w v M i 9 T U U w v b G F w d G 9 w L T I 1 c G s 4 c W I 5 X F x c X G 1 z c 3 F s c 2 V y d m V y M D Q 7 T U F U V C 9 k Y m 8 v V m 9 s d W 5 0 Z W V y L n t J b W F n Z S w 1 f S Z x d W 9 0 O y w m c X V v d D t T Z X J 2 Z X I u R G F 0 Y W J h c 2 V c X C 8 y L 1 N R T C 9 s Y X B 0 b 3 A t M j V w a z h x Y j l c X F x c b X N z c W x z Z X J 2 Z X I w N D t N Q V R U L 2 R i b y 9 W b 2 x 1 b n R l Z X I u e 1 B o b 2 5 l L D Z 9 J n F 1 b 3 Q 7 L C Z x d W 9 0 O 1 N l c n Z l c i 5 E Y X R h Y m F z Z V x c L z I v U 1 F M L 2 x h c H R v c C 0 y N X B r O H F i O V x c X F x t c 3 N x b H N l c n Z l c j A 0 O 0 1 B V F Q v Z G J v L 1 Z v b H V u d G V l c i 5 7 R W 1 h a W w s N 3 0 m c X V v d D s s J n F 1 b 3 Q 7 U 2 V y d m V y L k R h d G F i Y X N l X F w v M i 9 T U U w v b G F w d G 9 w L T I 1 c G s 4 c W I 5 X F x c X G 1 z c 3 F s c 2 V y d m V y M D Q 7 T U F U V C 9 k Y m 8 v V m 9 s d W 5 0 Z W V y L n t O Y X R p b 2 5 h b G l 0 e S w 4 f S Z x d W 9 0 O y w m c X V v d D t T Z X J 2 Z X I u R G F 0 Y W J h c 2 V c X C 8 y L 1 N R T C 9 s Y X B 0 b 3 A t M j V w a z h x Y j l c X F x c b X N z c W x z Z X J 2 Z X I w N D t N Q V R U L 2 R i b y 9 W b 2 x 1 b n R l Z X I u e 0 F k Z H J l c 3 M s O X 0 m c X V v d D s s J n F 1 b 3 Q 7 U 2 V y d m V y L k R h d G F i Y X N l X F w v M i 9 T U U w v b G F w d G 9 w L T I 1 c G s 4 c W I 5 X F x c X G 1 z c 3 F s c 2 V y d m V y M D Q 7 T U F U V C 9 k Y m 8 v V m 9 s d W 5 0 Z W V y L n t P d G h l c k Z v b 2 R F e H B l b n N l c y w x M H 0 m c X V v d D s s J n F 1 b 3 Q 7 U 2 V y d m V y L k R h d G F i Y X N l X F w v M i 9 T U U w v b G F w d G 9 w L T I 1 c G s 4 c W I 5 X F x c X G 1 z c 3 F s c 2 V y d m V y M D Q 7 T U F U V C 9 k Y m 8 v V m 9 s d W 5 0 Z W V y L n t X b 3 J r a W 5 n S G 9 1 c i w x M X 0 m c X V v d D s s J n F 1 b 3 Q 7 U 2 V y d m V y L k R h d G F i Y X N l X F w v M i 9 T U U w v b G F w d G 9 w L T I 1 c G s 4 c W I 5 X F x c X G 1 z c 3 F s c 2 V y d m V y M D Q 7 T U F U V C 9 k Y m 8 v V m 9 s d W 5 0 Z W V y L n t P Z m Z I b 3 V y L D E y f S Z x d W 9 0 O y w m c X V v d D t T Z X J 2 Z X I u R G F 0 Y W J h c 2 V c X C 8 y L 1 N R T C 9 s Y X B 0 b 3 A t M j V w a z h x Y j l c X F x c b X N z c W x z Z X J 2 Z X I w N D t N Q V R U L 2 R i b y 9 W b 2 x 1 b n R l Z X I u e 0 N y Z W F 0 Z W R E Y X R l L D E z f S Z x d W 9 0 O y w m c X V v d D t T Z X J 2 Z X I u R G F 0 Y W J h c 2 V c X C 8 y L 1 N R T C 9 s Y X B 0 b 3 A t M j V w a z h x Y j l c X F x c b X N z c W x z Z X J 2 Z X I w N D t N Q V R U L 2 R i b y 9 W b 2 x 1 b n R l Z X I u e 0 N y Z W F 0 Z W R C e S w x N H 0 m c X V v d D s s J n F 1 b 3 Q 7 U 2 V y d m V y L k R h d G F i Y X N l X F w v M i 9 T U U w v b G F w d G 9 w L T I 1 c G s 4 c W I 5 X F x c X G 1 z c 3 F s c 2 V y d m V y M D Q 7 T U F U V C 9 k Y m 8 v V m 9 s d W 5 0 Z W V y L n t N b 2 R p Z m l l Z E R h d G U s M T V 9 J n F 1 b 3 Q 7 L C Z x d W 9 0 O 1 N l c n Z l c i 5 E Y X R h Y m F z Z V x c L z I v U 1 F M L 2 x h c H R v c C 0 y N X B r O H F i O V x c X F x t c 3 N x b H N l c n Z l c j A 0 O 0 1 B V F Q v Z G J v L 1 Z v b H V u d G V l c i 5 7 T W 9 k a W Z p Z W R C e S w x N n 0 m c X V v d D s s J n F 1 b 3 Q 7 U 2 V y d m V y L k R h d G F i Y X N l X F w v M i 9 T U U w v b G F w d G 9 w L T I 1 c G s 4 c W I 5 X F x c X G 1 z c 3 F s c 2 V y d m V y M D Q 7 T U F U V C 9 k Y m 8 v V m 9 s d W 5 0 Z W V y L n t T d G F 0 d X M s M T d 9 J n F 1 b 3 Q 7 X S w m c X V v d D t D b 2 x 1 b W 5 D b 3 V u d C Z x d W 9 0 O z o x O C w m c X V v d D t L Z X l D b 2 x 1 b W 5 O Y W 1 l c y Z x d W 9 0 O z p b J n F 1 b 3 Q 7 S U Q m c X V v d D t d L C Z x d W 9 0 O 0 N v b H V t b k l k Z W 5 0 a X R p Z X M m c X V v d D s 6 W y Z x d W 9 0 O 1 N l c n Z l c i 5 E Y X R h Y m F z Z V x c L z I v U 1 F M L 2 x h c H R v c C 0 y N X B r O H F i O V x c X F x t c 3 N x b H N l c n Z l c j A 0 O 0 1 B V F Q v Z G J v L 1 Z v b H V u d G V l c i 5 7 S U Q s M H 0 m c X V v d D s s J n F 1 b 3 Q 7 U 2 V y d m V y L k R h d G F i Y X N l X F w v M i 9 T U U w v b G F w d G 9 w L T I 1 c G s 4 c W I 5 X F x c X G 1 z c 3 F s c 2 V y d m V y M D Q 7 T U F U V C 9 k Y m 8 v V m 9 s d W 5 0 Z W V y L n t J Z G V u d G l 0 e U N h c m Q s M X 0 m c X V v d D s s J n F 1 b 3 Q 7 U 2 V y d m V y L k R h d G F i Y X N l X F w v M i 9 T U U w v b G F w d G 9 w L T I 1 c G s 4 c W I 5 X F x c X G 1 z c 3 F s c 2 V y d m V y M D Q 7 T U F U V C 9 k Y m 8 v V m 9 s d W 5 0 Z W V y L n t O Y W 1 l L D J 9 J n F 1 b 3 Q 7 L C Z x d W 9 0 O 1 N l c n Z l c i 5 E Y X R h Y m F z Z V x c L z I v U 1 F M L 2 x h c H R v c C 0 y N X B r O H F i O V x c X F x t c 3 N x b H N l c n Z l c j A 0 O 0 1 B V F Q v Z G J v L 1 Z v b H V u d G V l c i 5 7 Q W d l L D N 9 J n F 1 b 3 Q 7 L C Z x d W 9 0 O 1 N l c n Z l c i 5 E Y X R h Y m F z Z V x c L z I v U 1 F M L 2 x h c H R v c C 0 y N X B r O H F i O V x c X F x t c 3 N x b H N l c n Z l c j A 0 O 0 1 B V F Q v Z G J v L 1 Z v b H V u d G V l c i 5 7 R 2 V u Z G V y L D R 9 J n F 1 b 3 Q 7 L C Z x d W 9 0 O 1 N l c n Z l c i 5 E Y X R h Y m F z Z V x c L z I v U 1 F M L 2 x h c H R v c C 0 y N X B r O H F i O V x c X F x t c 3 N x b H N l c n Z l c j A 0 O 0 1 B V F Q v Z G J v L 1 Z v b H V u d G V l c i 5 7 S W 1 h Z 2 U s N X 0 m c X V v d D s s J n F 1 b 3 Q 7 U 2 V y d m V y L k R h d G F i Y X N l X F w v M i 9 T U U w v b G F w d G 9 w L T I 1 c G s 4 c W I 5 X F x c X G 1 z c 3 F s c 2 V y d m V y M D Q 7 T U F U V C 9 k Y m 8 v V m 9 s d W 5 0 Z W V y L n t Q a G 9 u Z S w 2 f S Z x d W 9 0 O y w m c X V v d D t T Z X J 2 Z X I u R G F 0 Y W J h c 2 V c X C 8 y L 1 N R T C 9 s Y X B 0 b 3 A t M j V w a z h x Y j l c X F x c b X N z c W x z Z X J 2 Z X I w N D t N Q V R U L 2 R i b y 9 W b 2 x 1 b n R l Z X I u e 0 V t Y W l s L D d 9 J n F 1 b 3 Q 7 L C Z x d W 9 0 O 1 N l c n Z l c i 5 E Y X R h Y m F z Z V x c L z I v U 1 F M L 2 x h c H R v c C 0 y N X B r O H F i O V x c X F x t c 3 N x b H N l c n Z l c j A 0 O 0 1 B V F Q v Z G J v L 1 Z v b H V u d G V l c i 5 7 T m F 0 a W 9 u Y W x p d H k s O H 0 m c X V v d D s s J n F 1 b 3 Q 7 U 2 V y d m V y L k R h d G F i Y X N l X F w v M i 9 T U U w v b G F w d G 9 w L T I 1 c G s 4 c W I 5 X F x c X G 1 z c 3 F s c 2 V y d m V y M D Q 7 T U F U V C 9 k Y m 8 v V m 9 s d W 5 0 Z W V y L n t B Z G R y Z X N z L D l 9 J n F 1 b 3 Q 7 L C Z x d W 9 0 O 1 N l c n Z l c i 5 E Y X R h Y m F z Z V x c L z I v U 1 F M L 2 x h c H R v c C 0 y N X B r O H F i O V x c X F x t c 3 N x b H N l c n Z l c j A 0 O 0 1 B V F Q v Z G J v L 1 Z v b H V u d G V l c i 5 7 T 3 R o Z X J G b 2 9 k R X h w Z W 5 z Z X M s M T B 9 J n F 1 b 3 Q 7 L C Z x d W 9 0 O 1 N l c n Z l c i 5 E Y X R h Y m F z Z V x c L z I v U 1 F M L 2 x h c H R v c C 0 y N X B r O H F i O V x c X F x t c 3 N x b H N l c n Z l c j A 0 O 0 1 B V F Q v Z G J v L 1 Z v b H V u d G V l c i 5 7 V 2 9 y a 2 l u Z 0 h v d X I s M T F 9 J n F 1 b 3 Q 7 L C Z x d W 9 0 O 1 N l c n Z l c i 5 E Y X R h Y m F z Z V x c L z I v U 1 F M L 2 x h c H R v c C 0 y N X B r O H F i O V x c X F x t c 3 N x b H N l c n Z l c j A 0 O 0 1 B V F Q v Z G J v L 1 Z v b H V u d G V l c i 5 7 T 2 Z m S G 9 1 c i w x M n 0 m c X V v d D s s J n F 1 b 3 Q 7 U 2 V y d m V y L k R h d G F i Y X N l X F w v M i 9 T U U w v b G F w d G 9 w L T I 1 c G s 4 c W I 5 X F x c X G 1 z c 3 F s c 2 V y d m V y M D Q 7 T U F U V C 9 k Y m 8 v V m 9 s d W 5 0 Z W V y L n t D c m V h d G V k R G F 0 Z S w x M 3 0 m c X V v d D s s J n F 1 b 3 Q 7 U 2 V y d m V y L k R h d G F i Y X N l X F w v M i 9 T U U w v b G F w d G 9 w L T I 1 c G s 4 c W I 5 X F x c X G 1 z c 3 F s c 2 V y d m V y M D Q 7 T U F U V C 9 k Y m 8 v V m 9 s d W 5 0 Z W V y L n t D c m V h d G V k Q n k s M T R 9 J n F 1 b 3 Q 7 L C Z x d W 9 0 O 1 N l c n Z l c i 5 E Y X R h Y m F z Z V x c L z I v U 1 F M L 2 x h c H R v c C 0 y N X B r O H F i O V x c X F x t c 3 N x b H N l c n Z l c j A 0 O 0 1 B V F Q v Z G J v L 1 Z v b H V u d G V l c i 5 7 T W 9 k a W Z p Z W R E Y X R l L D E 1 f S Z x d W 9 0 O y w m c X V v d D t T Z X J 2 Z X I u R G F 0 Y W J h c 2 V c X C 8 y L 1 N R T C 9 s Y X B 0 b 3 A t M j V w a z h x Y j l c X F x c b X N z c W x z Z X J 2 Z X I w N D t N Q V R U L 2 R i b y 9 W b 2 x 1 b n R l Z X I u e 0 1 v Z G l m a W V k Q n k s M T Z 9 J n F 1 b 3 Q 7 L C Z x d W 9 0 O 1 N l c n Z l c i 5 E Y X R h Y m F z Z V x c L z I v U 1 F M L 2 x h c H R v c C 0 y N X B r O H F i O V x c X F x t c 3 N x b H N l c n Z l c j A 0 O 0 1 B V F Q v Z G J v L 1 Z v b H V u d G V l c i 5 7 U 3 R h d H V z L D E 3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S U Q m c X V v d D s s J n F 1 b 3 Q 7 S W R l b n R p d H l D Y X J k J n F 1 b 3 Q 7 L C Z x d W 9 0 O 0 5 h b W U m c X V v d D s s J n F 1 b 3 Q 7 Q W d l J n F 1 b 3 Q 7 L C Z x d W 9 0 O 0 d l b m R l c i Z x d W 9 0 O y w m c X V v d D t J b W F n Z S Z x d W 9 0 O y w m c X V v d D t Q a G 9 u Z S Z x d W 9 0 O y w m c X V v d D t F b W F p b C Z x d W 9 0 O y w m c X V v d D t O Y X R p b 2 5 h b G l 0 e S Z x d W 9 0 O y w m c X V v d D t B Z G R y Z X N z J n F 1 b 3 Q 7 L C Z x d W 9 0 O 0 9 0 a G V y R m 9 v Z E V 4 c G V u c 2 V z J n F 1 b 3 Q 7 L C Z x d W 9 0 O 1 d v c m t p b m d I b 3 V y J n F 1 b 3 Q 7 L C Z x d W 9 0 O 0 9 m Z k h v d X I m c X V v d D s s J n F 1 b 3 Q 7 Q 3 J l Y X R l Z E R h d G U m c X V v d D s s J n F 1 b 3 Q 7 Q 3 J l Y X R l Z E J 5 J n F 1 b 3 Q 7 L C Z x d W 9 0 O 0 1 v Z G l m a W V k R G F 0 Z S Z x d W 9 0 O y w m c X V v d D t N b 2 R p Z m l l Z E J 5 J n F 1 b 3 Q 7 L C Z x d W 9 0 O 1 N 0 Y X R 1 c y Z x d W 9 0 O 1 0 i I C 8 + P E V u d H J 5 I F R 5 c G U 9 I k Z p b G x D b 2 x 1 b W 5 U e X B l c y I g V m F s d W U 9 I n N C Z 1 l H Q m d Z R 0 J n W U d C Z 1 l I Q n d j R 0 J 3 W U c i I C 8 + P E V u d H J 5 I F R 5 c G U 9 I k Z p b G x M Y X N 0 V X B k Y X R l Z C I g V m F s d W U 9 I m Q y M D I w L T A 5 L T A y V D E 3 O j A 5 O j M y L j A 5 N j Y 1 N z F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w I i A v P j x F b n R y e S B U e X B l P S J B Z G R l Z F R v R G F 0 Y U 1 v Z G V s I i B W Y W x 1 Z T 0 i b D E i I C 8 + P E V u d H J 5 I F R 5 c G U 9 I l J l Y 2 9 2 Z X J 5 V G F y Z 2 V 0 U 2 h l Z X Q i I F Z h b H V l P S J z V m 9 s d W 5 0 Z W V y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V G F y Z 2 V 0 I i B W Y W x 1 Z T 0 i c 1 Z v b H V u d G V l c i I g L z 4 8 L 1 N 0 Y W J s Z U V u d H J p Z X M + P C 9 J d G V t P j x J d G V t P j x J d G V t T G 9 j Y X R p b 2 4 + P E l 0 Z W 1 U e X B l P k Z v c m 1 1 b G E 8 L 0 l 0 Z W 1 U e X B l P j x J d G V t U G F 0 a D 5 T Z W N 0 a W 9 u M S 9 W b 2 x 1 b n R l Z X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9 s d W 5 0 Z W V y L 2 R i b 1 9 W b 2 x 1 b n R l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a X N p d G 9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y Z x d W 9 0 O 0 l E J n F 1 b 3 Q 7 X S w m c X V v d D t x d W V y e V J l b G F 0 a W 9 u c 2 h p c H M m c X V v d D s 6 W 1 0 s J n F 1 b 3 Q 7 Y 2 9 s d W 1 u S W R l b n R p d G l l c y Z x d W 9 0 O z p b J n F 1 b 3 Q 7 U 2 V y d m V y L k R h d G F i Y X N l X F w v M i 9 T U U w v b G F w d G 9 w L T I 1 c G s 4 c W I 5 X F x c X G 1 z c 3 F s c 2 V y d m V y M D Q 7 T U F U V C 9 k Y m 8 v V m l z a X R v c i 5 7 S U Q s M H 0 m c X V v d D s s J n F 1 b 3 Q 7 U 2 V y d m V y L k R h d G F i Y X N l X F w v M i 9 T U U w v b G F w d G 9 w L T I 1 c G s 4 c W I 5 X F x c X G 1 z c 3 F s c 2 V y d m V y M D Q 7 T U F U V C 9 k Y m 8 v V m l z a X R v c i 5 7 S W R l b n R p d H l D Y X J k L D F 9 J n F 1 b 3 Q 7 L C Z x d W 9 0 O 1 N l c n Z l c i 5 E Y X R h Y m F z Z V x c L z I v U 1 F M L 2 x h c H R v c C 0 y N X B r O H F i O V x c X F x t c 3 N x b H N l c n Z l c j A 0 O 0 1 B V F Q v Z G J v L 1 Z p c 2 l 0 b 3 I u e 1 Z p c 2 l 0 U m V h c 2 9 u L D J 9 J n F 1 b 3 Q 7 L C Z x d W 9 0 O 1 N l c n Z l c i 5 E Y X R h Y m F z Z V x c L z I v U 1 F M L 2 x h c H R v c C 0 y N X B r O H F i O V x c X F x t c 3 N x b H N l c n Z l c j A 0 O 0 1 B V F Q v Z G J v L 1 Z p c 2 l 0 b 3 I u e 1 B o b 2 5 l L D N 9 J n F 1 b 3 Q 7 L C Z x d W 9 0 O 1 N l c n Z l c i 5 E Y X R h Y m F z Z V x c L z I v U 1 F M L 2 x h c H R v c C 0 y N X B r O H F i O V x c X F x t c 3 N x b H N l c n Z l c j A 0 O 0 1 B V F Q v Z G J v L 1 Z p c 2 l 0 b 3 I u e 0 V t Y W l s L D R 9 J n F 1 b 3 Q 7 L C Z x d W 9 0 O 1 N l c n Z l c i 5 E Y X R h Y m F z Z V x c L z I v U 1 F M L 2 x h c H R v c C 0 y N X B r O H F i O V x c X F x t c 3 N x b H N l c n Z l c j A 0 O 0 1 B V F Q v Z G J v L 1 Z p c 2 l 0 b 3 I u e 0 N y Z W F 0 Z W R E Y X R l L D V 9 J n F 1 b 3 Q 7 L C Z x d W 9 0 O 1 N l c n Z l c i 5 E Y X R h Y m F z Z V x c L z I v U 1 F M L 2 x h c H R v c C 0 y N X B r O H F i O V x c X F x t c 3 N x b H N l c n Z l c j A 0 O 0 1 B V F Q v Z G J v L 1 Z p c 2 l 0 b 3 I u e 0 N y Z W F 0 Z W R C e S w 2 f S Z x d W 9 0 O y w m c X V v d D t T Z X J 2 Z X I u R G F 0 Y W J h c 2 V c X C 8 y L 1 N R T C 9 s Y X B 0 b 3 A t M j V w a z h x Y j l c X F x c b X N z c W x z Z X J 2 Z X I w N D t N Q V R U L 2 R i b y 9 W a X N p d G 9 y L n t N b 2 R p Z m l l Z E R h d G U s N 3 0 m c X V v d D s s J n F 1 b 3 Q 7 U 2 V y d m V y L k R h d G F i Y X N l X F w v M i 9 T U U w v b G F w d G 9 w L T I 1 c G s 4 c W I 5 X F x c X G 1 z c 3 F s c 2 V y d m V y M D Q 7 T U F U V C 9 k Y m 8 v V m l z a X R v c i 5 7 T W 9 k a W Z p Z W R C e S w 4 f S Z x d W 9 0 O y w m c X V v d D t T Z X J 2 Z X I u R G F 0 Y W J h c 2 V c X C 8 y L 1 N R T C 9 s Y X B 0 b 3 A t M j V w a z h x Y j l c X F x c b X N z c W x z Z X J 2 Z X I w N D t N Q V R U L 2 R i b y 9 W a X N p d G 9 y L n t T d G F 0 d X M s O X 0 m c X V v d D t d L C Z x d W 9 0 O 0 N v b H V t b k N v d W 5 0 J n F 1 b 3 Q 7 O j E w L C Z x d W 9 0 O 0 t l e U N v b H V t b k 5 h b W V z J n F 1 b 3 Q 7 O l s m c X V v d D t J R C Z x d W 9 0 O 1 0 s J n F 1 b 3 Q 7 Q 2 9 s d W 1 u S W R l b n R p d G l l c y Z x d W 9 0 O z p b J n F 1 b 3 Q 7 U 2 V y d m V y L k R h d G F i Y X N l X F w v M i 9 T U U w v b G F w d G 9 w L T I 1 c G s 4 c W I 5 X F x c X G 1 z c 3 F s c 2 V y d m V y M D Q 7 T U F U V C 9 k Y m 8 v V m l z a X R v c i 5 7 S U Q s M H 0 m c X V v d D s s J n F 1 b 3 Q 7 U 2 V y d m V y L k R h d G F i Y X N l X F w v M i 9 T U U w v b G F w d G 9 w L T I 1 c G s 4 c W I 5 X F x c X G 1 z c 3 F s c 2 V y d m V y M D Q 7 T U F U V C 9 k Y m 8 v V m l z a X R v c i 5 7 S W R l b n R p d H l D Y X J k L D F 9 J n F 1 b 3 Q 7 L C Z x d W 9 0 O 1 N l c n Z l c i 5 E Y X R h Y m F z Z V x c L z I v U 1 F M L 2 x h c H R v c C 0 y N X B r O H F i O V x c X F x t c 3 N x b H N l c n Z l c j A 0 O 0 1 B V F Q v Z G J v L 1 Z p c 2 l 0 b 3 I u e 1 Z p c 2 l 0 U m V h c 2 9 u L D J 9 J n F 1 b 3 Q 7 L C Z x d W 9 0 O 1 N l c n Z l c i 5 E Y X R h Y m F z Z V x c L z I v U 1 F M L 2 x h c H R v c C 0 y N X B r O H F i O V x c X F x t c 3 N x b H N l c n Z l c j A 0 O 0 1 B V F Q v Z G J v L 1 Z p c 2 l 0 b 3 I u e 1 B o b 2 5 l L D N 9 J n F 1 b 3 Q 7 L C Z x d W 9 0 O 1 N l c n Z l c i 5 E Y X R h Y m F z Z V x c L z I v U 1 F M L 2 x h c H R v c C 0 y N X B r O H F i O V x c X F x t c 3 N x b H N l c n Z l c j A 0 O 0 1 B V F Q v Z G J v L 1 Z p c 2 l 0 b 3 I u e 0 V t Y W l s L D R 9 J n F 1 b 3 Q 7 L C Z x d W 9 0 O 1 N l c n Z l c i 5 E Y X R h Y m F z Z V x c L z I v U 1 F M L 2 x h c H R v c C 0 y N X B r O H F i O V x c X F x t c 3 N x b H N l c n Z l c j A 0 O 0 1 B V F Q v Z G J v L 1 Z p c 2 l 0 b 3 I u e 0 N y Z W F 0 Z W R E Y X R l L D V 9 J n F 1 b 3 Q 7 L C Z x d W 9 0 O 1 N l c n Z l c i 5 E Y X R h Y m F z Z V x c L z I v U 1 F M L 2 x h c H R v c C 0 y N X B r O H F i O V x c X F x t c 3 N x b H N l c n Z l c j A 0 O 0 1 B V F Q v Z G J v L 1 Z p c 2 l 0 b 3 I u e 0 N y Z W F 0 Z W R C e S w 2 f S Z x d W 9 0 O y w m c X V v d D t T Z X J 2 Z X I u R G F 0 Y W J h c 2 V c X C 8 y L 1 N R T C 9 s Y X B 0 b 3 A t M j V w a z h x Y j l c X F x c b X N z c W x z Z X J 2 Z X I w N D t N Q V R U L 2 R i b y 9 W a X N p d G 9 y L n t N b 2 R p Z m l l Z E R h d G U s N 3 0 m c X V v d D s s J n F 1 b 3 Q 7 U 2 V y d m V y L k R h d G F i Y X N l X F w v M i 9 T U U w v b G F w d G 9 w L T I 1 c G s 4 c W I 5 X F x c X G 1 z c 3 F s c 2 V y d m V y M D Q 7 T U F U V C 9 k Y m 8 v V m l z a X R v c i 5 7 T W 9 k a W Z p Z W R C e S w 4 f S Z x d W 9 0 O y w m c X V v d D t T Z X J 2 Z X I u R G F 0 Y W J h c 2 V c X C 8 y L 1 N R T C 9 s Y X B 0 b 3 A t M j V w a z h x Y j l c X F x c b X N z c W x z Z X J 2 Z X I w N D t N Q V R U L 2 R i b y 9 W a X N p d G 9 y L n t T d G F 0 d X M s O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l E J n F 1 b 3 Q 7 L C Z x d W 9 0 O 0 l k Z W 5 0 a X R 5 Q 2 F y Z C Z x d W 9 0 O y w m c X V v d D t W a X N p d F J l Y X N v b i Z x d W 9 0 O y w m c X V v d D t Q a G 9 u Z S Z x d W 9 0 O y w m c X V v d D t F b W F p b C Z x d W 9 0 O y w m c X V v d D t D c m V h d G V k R G F 0 Z S Z x d W 9 0 O y w m c X V v d D t D c m V h d G V k Q n k m c X V v d D s s J n F 1 b 3 Q 7 T W 9 k a W Z p Z W R E Y X R l J n F 1 b 3 Q 7 L C Z x d W 9 0 O 0 1 v Z G l m a W V k Q n k m c X V v d D s s J n F 1 b 3 Q 7 U 3 R h d H V z J n F 1 b 3 Q 7 X S I g L z 4 8 R W 5 0 c n k g V H l w Z T 0 i R m l s b E N v b H V t b l R 5 c G V z I i B W Y W x 1 Z T 0 i c 0 F n W U d C Z 1 l I Q m d j R 0 J n P T 0 i I C 8 + P E V u d H J 5 I F R 5 c G U 9 I k Z p b G x M Y X N 0 V X B k Y X R l Z C I g V m F s d W U 9 I m Q y M D I w L T A 5 L T A y V D E 3 O j I 0 O j U w L j g x M j Y w N j d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w I i A v P j x F b n R y e S B U e X B l P S J B Z G R l Z F R v R G F 0 Y U 1 v Z G V s I i B W Y W x 1 Z T 0 i b D E i I C 8 + P E V u d H J 5 I F R 5 c G U 9 I l J l Y 2 9 2 Z X J 5 V G F y Z 2 V 0 U 2 h l Z X Q i I F Z h b H V l P S J z U 2 h l Z X Q 0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V G F y Z 2 V 0 I i B W Y W x 1 Z T 0 i c 1 Z p c 2 l 0 b 3 I i I C 8 + P C 9 T d G F i b G V F b n R y a W V z P j w v S X R l b T 4 8 S X R l b T 4 8 S X R l b U x v Y 2 F 0 a W 9 u P j x J d G V t V H l w Z T 5 G b 3 J t d W x h P C 9 J d G V t V H l w Z T 4 8 S X R l b V B h d G g + U 2 V j d G l v b j E v V m l z a X R v c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a X N p d G 9 y L 2 R i b 1 9 W a X N p d G 9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n d W x h d G l v b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y Z x d W 9 0 O 0 l E J n F 1 b 3 Q 7 X S w m c X V v d D t x d W V y e V J l b G F 0 a W 9 u c 2 h p c H M m c X V v d D s 6 W 1 0 s J n F 1 b 3 Q 7 Y 2 9 s d W 1 u S W R l b n R p d G l l c y Z x d W 9 0 O z p b J n F 1 b 3 Q 7 U 2 V y d m V y L k R h d G F i Y X N l X F w v M i 9 T U U w v b G F w d G 9 w L T I 1 c G s 4 c W I 5 X F x c X G 1 z c 3 F s c 2 V y d m V y M D Q 7 T U F U V C 9 k Y m 8 v U m V n d W x h d G l v b i 5 7 S U Q s M H 0 m c X V v d D s s J n F 1 b 3 Q 7 U 2 V y d m V y L k R h d G F i Y X N l X F w v M i 9 T U U w v b G F w d G 9 w L T I 1 c G s 4 c W I 5 X F x c X G 1 z c 3 F s c 2 V y d m V y M D Q 7 T U F U V C 9 k Y m 8 v U m V n d W x h d G l v b i 5 7 T m F t Z S w x f S Z x d W 9 0 O y w m c X V v d D t T Z X J 2 Z X I u R G F 0 Y W J h c 2 V c X C 8 y L 1 N R T C 9 s Y X B 0 b 3 A t M j V w a z h x Y j l c X F x c b X N z c W x z Z X J 2 Z X I w N D t N Q V R U L 2 R i b y 9 S Z W d 1 b G F 0 a W 9 u L n t E Z X N j c m l w d G l v b i w y f S Z x d W 9 0 O y w m c X V v d D t T Z X J 2 Z X I u R G F 0 Y W J h c 2 V c X C 8 y L 1 N R T C 9 s Y X B 0 b 3 A t M j V w a z h x Y j l c X F x c b X N z c W x z Z X J 2 Z X I w N D t N Q V R U L 2 R i b y 9 S Z W d 1 b G F 0 a W 9 u L n t D c m V h d G V k R G F 0 Z S w z f S Z x d W 9 0 O y w m c X V v d D t T Z X J 2 Z X I u R G F 0 Y W J h c 2 V c X C 8 y L 1 N R T C 9 s Y X B 0 b 3 A t M j V w a z h x Y j l c X F x c b X N z c W x z Z X J 2 Z X I w N D t N Q V R U L 2 R i b y 9 S Z W d 1 b G F 0 a W 9 u L n t D c m V h d G V k Q n k s N H 0 m c X V v d D s s J n F 1 b 3 Q 7 U 2 V y d m V y L k R h d G F i Y X N l X F w v M i 9 T U U w v b G F w d G 9 w L T I 1 c G s 4 c W I 5 X F x c X G 1 z c 3 F s c 2 V y d m V y M D Q 7 T U F U V C 9 k Y m 8 v U m V n d W x h d G l v b i 5 7 T W 9 k a W Z p Z W R E Y X R l L D V 9 J n F 1 b 3 Q 7 L C Z x d W 9 0 O 1 N l c n Z l c i 5 E Y X R h Y m F z Z V x c L z I v U 1 F M L 2 x h c H R v c C 0 y N X B r O H F i O V x c X F x t c 3 N x b H N l c n Z l c j A 0 O 0 1 B V F Q v Z G J v L 1 J l Z 3 V s Y X R p b 2 4 u e 0 1 v Z G l m a W V k Q n k s N n 0 m c X V v d D s s J n F 1 b 3 Q 7 U 2 V y d m V y L k R h d G F i Y X N l X F w v M i 9 T U U w v b G F w d G 9 w L T I 1 c G s 4 c W I 5 X F x c X G 1 z c 3 F s c 2 V y d m V y M D Q 7 T U F U V C 9 k Y m 8 v U m V n d W x h d G l v b i 5 7 U 3 R h d H V z L D d 9 J n F 1 b 3 Q 7 X S w m c X V v d D t D b 2 x 1 b W 5 D b 3 V u d C Z x d W 9 0 O z o 4 L C Z x d W 9 0 O 0 t l e U N v b H V t b k 5 h b W V z J n F 1 b 3 Q 7 O l s m c X V v d D t J R C Z x d W 9 0 O 1 0 s J n F 1 b 3 Q 7 Q 2 9 s d W 1 u S W R l b n R p d G l l c y Z x d W 9 0 O z p b J n F 1 b 3 Q 7 U 2 V y d m V y L k R h d G F i Y X N l X F w v M i 9 T U U w v b G F w d G 9 w L T I 1 c G s 4 c W I 5 X F x c X G 1 z c 3 F s c 2 V y d m V y M D Q 7 T U F U V C 9 k Y m 8 v U m V n d W x h d G l v b i 5 7 S U Q s M H 0 m c X V v d D s s J n F 1 b 3 Q 7 U 2 V y d m V y L k R h d G F i Y X N l X F w v M i 9 T U U w v b G F w d G 9 w L T I 1 c G s 4 c W I 5 X F x c X G 1 z c 3 F s c 2 V y d m V y M D Q 7 T U F U V C 9 k Y m 8 v U m V n d W x h d G l v b i 5 7 T m F t Z S w x f S Z x d W 9 0 O y w m c X V v d D t T Z X J 2 Z X I u R G F 0 Y W J h c 2 V c X C 8 y L 1 N R T C 9 s Y X B 0 b 3 A t M j V w a z h x Y j l c X F x c b X N z c W x z Z X J 2 Z X I w N D t N Q V R U L 2 R i b y 9 S Z W d 1 b G F 0 a W 9 u L n t E Z X N j c m l w d G l v b i w y f S Z x d W 9 0 O y w m c X V v d D t T Z X J 2 Z X I u R G F 0 Y W J h c 2 V c X C 8 y L 1 N R T C 9 s Y X B 0 b 3 A t M j V w a z h x Y j l c X F x c b X N z c W x z Z X J 2 Z X I w N D t N Q V R U L 2 R i b y 9 S Z W d 1 b G F 0 a W 9 u L n t D c m V h d G V k R G F 0 Z S w z f S Z x d W 9 0 O y w m c X V v d D t T Z X J 2 Z X I u R G F 0 Y W J h c 2 V c X C 8 y L 1 N R T C 9 s Y X B 0 b 3 A t M j V w a z h x Y j l c X F x c b X N z c W x z Z X J 2 Z X I w N D t N Q V R U L 2 R i b y 9 S Z W d 1 b G F 0 a W 9 u L n t D c m V h d G V k Q n k s N H 0 m c X V v d D s s J n F 1 b 3 Q 7 U 2 V y d m V y L k R h d G F i Y X N l X F w v M i 9 T U U w v b G F w d G 9 w L T I 1 c G s 4 c W I 5 X F x c X G 1 z c 3 F s c 2 V y d m V y M D Q 7 T U F U V C 9 k Y m 8 v U m V n d W x h d G l v b i 5 7 T W 9 k a W Z p Z W R E Y X R l L D V 9 J n F 1 b 3 Q 7 L C Z x d W 9 0 O 1 N l c n Z l c i 5 E Y X R h Y m F z Z V x c L z I v U 1 F M L 2 x h c H R v c C 0 y N X B r O H F i O V x c X F x t c 3 N x b H N l c n Z l c j A 0 O 0 1 B V F Q v Z G J v L 1 J l Z 3 V s Y X R p b 2 4 u e 0 1 v Z G l m a W V k Q n k s N n 0 m c X V v d D s s J n F 1 b 3 Q 7 U 2 V y d m V y L k R h d G F i Y X N l X F w v M i 9 T U U w v b G F w d G 9 w L T I 1 c G s 4 c W I 5 X F x c X G 1 z c 3 F s c 2 V y d m V y M D Q 7 T U F U V C 9 k Y m 8 v U m V n d W x h d G l v b i 5 7 U 3 R h d H V z L D d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J R C Z x d W 9 0 O y w m c X V v d D t O Y W 1 l J n F 1 b 3 Q 7 L C Z x d W 9 0 O 0 R l c 2 N y a X B 0 a W 9 u J n F 1 b 3 Q 7 L C Z x d W 9 0 O 0 N y Z W F 0 Z W R E Y X R l J n F 1 b 3 Q 7 L C Z x d W 9 0 O 0 N y Z W F 0 Z W R C e S Z x d W 9 0 O y w m c X V v d D t N b 2 R p Z m l l Z E R h d G U m c X V v d D s s J n F 1 b 3 Q 7 T W 9 k a W Z p Z W R C e S Z x d W 9 0 O y w m c X V v d D t T d G F 0 d X M m c X V v d D t d I i A v P j x F b n R y e S B U e X B l P S J G a W x s Q 2 9 s d W 1 u V H l w Z X M i I F Z h b H V l P S J z Q m d Z R 0 J 3 W U h C Z 1 k 9 I i A v P j x F b n R y e S B U e X B l P S J G a W x s T G F z d F V w Z G F 0 Z W Q i I F Z h b H V l P S J k M j A y M C 0 w O S 0 w M l Q x N z o z M T o 0 N y 4 y N T M 1 N j g 2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C I g L z 4 8 R W 5 0 c n k g V H l w Z T 0 i Q W R k Z W R U b 0 R h d G F N b 2 R l b C I g V m F s d W U 9 I m w x I i A v P j x F b n R y e S B U e X B l P S J S Z W N v d m V y e V R h c m d l d F N o Z W V 0 I i B W Y W x 1 Z T 0 i c 1 N o Z W V 0 N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F R h c m d l d C I g V m F s d W U 9 I n N S Z W d 1 b G F 0 a W 9 u I i A v P j w v U 3 R h Y m x l R W 5 0 c m l l c z 4 8 L 0 l 0 Z W 0 + P E l 0 Z W 0 + P E l 0 Z W 1 M b 2 N h d G l v b j 4 8 S X R l b V R 5 c G U + R m 9 y b X V s Y T w v S X R l b V R 5 c G U + P E l 0 Z W 1 Q Y X R o P l N l Y 3 R p b 2 4 x L 1 J l Z 3 V s Y X R p b 2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n d W x h d G l v b i 9 k Y m 9 f U m V n d W x h d G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j a G 9 v b F J l c G 9 y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1 L C Z x d W 9 0 O 2 t l e U N v b H V t b k 5 h b W V z J n F 1 b 3 Q 7 O l s m c X V v d D t D a G l s Z H J l b k l E J n F 1 b 3 Q 7 X S w m c X V v d D t x d W V y e V J l b G F 0 a W 9 u c 2 h p c H M m c X V v d D s 6 W 1 0 s J n F 1 b 3 Q 7 Y 2 9 s d W 1 u S W R l b n R p d G l l c y Z x d W 9 0 O z p b J n F 1 b 3 Q 7 U 2 V y d m V y L k R h d G F i Y X N l X F w v M i 9 T U U w v b G F w d G 9 w L T I 1 c G s 4 c W I 5 X F x c X G 1 z c 3 F s c 2 V y d m V y M D Q 7 T U F U V C 9 k Y m 8 v U 2 N o b 2 9 s U m V w b 3 J 0 L n t D a G l s Z H J l b k l E L D B 9 J n F 1 b 3 Q 7 L C Z x d W 9 0 O 1 N l c n Z l c i 5 E Y X R h Y m F z Z V x c L z I v U 1 F M L 2 x h c H R v c C 0 y N X B r O H F i O V x c X F x t c 3 N x b H N l c n Z l c j A 0 O 0 1 B V F Q v Z G J v L 1 N j a G 9 v b F J l c G 9 y d C 5 7 R W R 1 Y 2 F 0 a W 9 u S U Q s M X 0 m c X V v d D s s J n F 1 b 3 Q 7 U 2 V y d m V y L k R h d G F i Y X N l X F w v M i 9 T U U w v b G F w d G 9 w L T I 1 c G s 4 c W I 5 X F x c X G 1 z c 3 F s c 2 V y d m V y M D Q 7 T U F U V C 9 k Y m 8 v U 2 N o b 2 9 s U m V w b 3 J 0 L n t T Y 2 h v b 2 x Z Z W F y L D J 9 J n F 1 b 3 Q 7 L C Z x d W 9 0 O 1 N l c n Z l c i 5 E Y X R h Y m F z Z V x c L z I v U 1 F M L 2 x h c H R v c C 0 y N X B r O H F i O V x c X F x t c 3 N x b H N l c n Z l c j A 0 O 0 1 B V F Q v Z G J v L 1 N j a G 9 v b F J l c G 9 y d C 5 7 U 2 N o b 2 9 s T m F t Z S w z f S Z x d W 9 0 O y w m c X V v d D t T Z X J 2 Z X I u R G F 0 Y W J h c 2 V c X C 8 y L 1 N R T C 9 s Y X B 0 b 3 A t M j V w a z h x Y j l c X F x c b X N z c W x z Z X J 2 Z X I w N D t N Q V R U L 2 R i b y 9 T Y 2 h v b 2 x S Z X B v c n Q u e 1 R l Y W N o Z X J O Y W 1 l L D R 9 J n F 1 b 3 Q 7 L C Z x d W 9 0 O 1 N l c n Z l c i 5 E Y X R h Y m F z Z V x c L z I v U 1 F M L 2 x h c H R v c C 0 y N X B r O H F i O V x c X F x t c 3 N x b H N l c n Z l c j A 0 O 0 1 B V F Q v Z G J v L 1 N j a G 9 v b F J l c G 9 y d C 5 7 U 2 V t Z X N 0 Z X I x L D V 9 J n F 1 b 3 Q 7 L C Z x d W 9 0 O 1 N l c n Z l c i 5 E Y X R h Y m F z Z V x c L z I v U 1 F M L 2 x h c H R v c C 0 y N X B r O H F i O V x c X F x t c 3 N x b H N l c n Z l c j A 0 O 0 1 B V F Q v Z G J v L 1 N j a G 9 v b F J l c G 9 y d C 5 7 U 2 V t Z X N 0 Z X I y L D Z 9 J n F 1 b 3 Q 7 L C Z x d W 9 0 O 1 N l c n Z l c i 5 E Y X R h Y m F z Z V x c L z I v U 1 F M L 2 x h c H R v c C 0 y N X B r O H F i O V x c X F x t c 3 N x b H N l c n Z l c j A 0 O 0 1 B V F Q v Z G J v L 1 N j a G 9 v b F J l c G 9 y d C 5 7 R n V s b F l l Y X I s N 3 0 m c X V v d D s s J n F 1 b 3 Q 7 U 2 V y d m V y L k R h d G F i Y X N l X F w v M i 9 T U U w v b G F w d G 9 w L T I 1 c G s 4 c W I 5 X F x c X G 1 z c 3 F s c 2 V y d m V y M D Q 7 T U F U V C 9 k Y m 8 v U 2 N o b 2 9 s U m V w b 3 J 0 L n t S Y X R p b m c s O H 0 m c X V v d D s s J n F 1 b 3 Q 7 U 2 V y d m V y L k R h d G F i Y X N l X F w v M i 9 T U U w v b G F w d G 9 w L T I 1 c G s 4 c W I 5 X F x c X G 1 z c 3 F s c 2 V y d m V y M D Q 7 T U F U V C 9 k Y m 8 v U 2 N o b 2 9 s U m V w b 3 J 0 L n t U Z W F j a G V y R X Z h b H V h d G l v b i w 5 f S Z x d W 9 0 O y w m c X V v d D t T Z X J 2 Z X I u R G F 0 Y W J h c 2 V c X C 8 y L 1 N R T C 9 s Y X B 0 b 3 A t M j V w a z h x Y j l c X F x c b X N z c W x z Z X J 2 Z X I w N D t N Q V R U L 2 R i b y 9 T Y 2 h v b 2 x S Z X B v c n Q u e 0 N y Z W F 0 Z W R E Y X R l L D E w f S Z x d W 9 0 O y w m c X V v d D t T Z X J 2 Z X I u R G F 0 Y W J h c 2 V c X C 8 y L 1 N R T C 9 s Y X B 0 b 3 A t M j V w a z h x Y j l c X F x c b X N z c W x z Z X J 2 Z X I w N D t N Q V R U L 2 R i b y 9 T Y 2 h v b 2 x S Z X B v c n Q u e 0 N y Z W F 0 Z W R C e S w x M X 0 m c X V v d D s s J n F 1 b 3 Q 7 U 2 V y d m V y L k R h d G F i Y X N l X F w v M i 9 T U U w v b G F w d G 9 w L T I 1 c G s 4 c W I 5 X F x c X G 1 z c 3 F s c 2 V y d m V y M D Q 7 T U F U V C 9 k Y m 8 v U 2 N o b 2 9 s U m V w b 3 J 0 L n t N b 2 R p Z m l l Z E R h d G U s M T J 9 J n F 1 b 3 Q 7 L C Z x d W 9 0 O 1 N l c n Z l c i 5 E Y X R h Y m F z Z V x c L z I v U 1 F M L 2 x h c H R v c C 0 y N X B r O H F i O V x c X F x t c 3 N x b H N l c n Z l c j A 0 O 0 1 B V F Q v Z G J v L 1 N j a G 9 v b F J l c G 9 y d C 5 7 T W 9 k a W Z p Z W R C e S w x M 3 0 m c X V v d D s s J n F 1 b 3 Q 7 U 2 V y d m V y L k R h d G F i Y X N l X F w v M i 9 T U U w v b G F w d G 9 w L T I 1 c G s 4 c W I 5 X F x c X G 1 z c 3 F s c 2 V y d m V y M D Q 7 T U F U V C 9 k Y m 8 v U 2 N o b 2 9 s U m V w b 3 J 0 L n t T d G F 0 d X M s M T R 9 J n F 1 b 3 Q 7 X S w m c X V v d D t D b 2 x 1 b W 5 D b 3 V u d C Z x d W 9 0 O z o x N S w m c X V v d D t L Z X l D b 2 x 1 b W 5 O Y W 1 l c y Z x d W 9 0 O z p b J n F 1 b 3 Q 7 Q 2 h p b G R y Z W 5 J R C Z x d W 9 0 O 1 0 s J n F 1 b 3 Q 7 Q 2 9 s d W 1 u S W R l b n R p d G l l c y Z x d W 9 0 O z p b J n F 1 b 3 Q 7 U 2 V y d m V y L k R h d G F i Y X N l X F w v M i 9 T U U w v b G F w d G 9 w L T I 1 c G s 4 c W I 5 X F x c X G 1 z c 3 F s c 2 V y d m V y M D Q 7 T U F U V C 9 k Y m 8 v U 2 N o b 2 9 s U m V w b 3 J 0 L n t D a G l s Z H J l b k l E L D B 9 J n F 1 b 3 Q 7 L C Z x d W 9 0 O 1 N l c n Z l c i 5 E Y X R h Y m F z Z V x c L z I v U 1 F M L 2 x h c H R v c C 0 y N X B r O H F i O V x c X F x t c 3 N x b H N l c n Z l c j A 0 O 0 1 B V F Q v Z G J v L 1 N j a G 9 v b F J l c G 9 y d C 5 7 R W R 1 Y 2 F 0 a W 9 u S U Q s M X 0 m c X V v d D s s J n F 1 b 3 Q 7 U 2 V y d m V y L k R h d G F i Y X N l X F w v M i 9 T U U w v b G F w d G 9 w L T I 1 c G s 4 c W I 5 X F x c X G 1 z c 3 F s c 2 V y d m V y M D Q 7 T U F U V C 9 k Y m 8 v U 2 N o b 2 9 s U m V w b 3 J 0 L n t T Y 2 h v b 2 x Z Z W F y L D J 9 J n F 1 b 3 Q 7 L C Z x d W 9 0 O 1 N l c n Z l c i 5 E Y X R h Y m F z Z V x c L z I v U 1 F M L 2 x h c H R v c C 0 y N X B r O H F i O V x c X F x t c 3 N x b H N l c n Z l c j A 0 O 0 1 B V F Q v Z G J v L 1 N j a G 9 v b F J l c G 9 y d C 5 7 U 2 N o b 2 9 s T m F t Z S w z f S Z x d W 9 0 O y w m c X V v d D t T Z X J 2 Z X I u R G F 0 Y W J h c 2 V c X C 8 y L 1 N R T C 9 s Y X B 0 b 3 A t M j V w a z h x Y j l c X F x c b X N z c W x z Z X J 2 Z X I w N D t N Q V R U L 2 R i b y 9 T Y 2 h v b 2 x S Z X B v c n Q u e 1 R l Y W N o Z X J O Y W 1 l L D R 9 J n F 1 b 3 Q 7 L C Z x d W 9 0 O 1 N l c n Z l c i 5 E Y X R h Y m F z Z V x c L z I v U 1 F M L 2 x h c H R v c C 0 y N X B r O H F i O V x c X F x t c 3 N x b H N l c n Z l c j A 0 O 0 1 B V F Q v Z G J v L 1 N j a G 9 v b F J l c G 9 y d C 5 7 U 2 V t Z X N 0 Z X I x L D V 9 J n F 1 b 3 Q 7 L C Z x d W 9 0 O 1 N l c n Z l c i 5 E Y X R h Y m F z Z V x c L z I v U 1 F M L 2 x h c H R v c C 0 y N X B r O H F i O V x c X F x t c 3 N x b H N l c n Z l c j A 0 O 0 1 B V F Q v Z G J v L 1 N j a G 9 v b F J l c G 9 y d C 5 7 U 2 V t Z X N 0 Z X I y L D Z 9 J n F 1 b 3 Q 7 L C Z x d W 9 0 O 1 N l c n Z l c i 5 E Y X R h Y m F z Z V x c L z I v U 1 F M L 2 x h c H R v c C 0 y N X B r O H F i O V x c X F x t c 3 N x b H N l c n Z l c j A 0 O 0 1 B V F Q v Z G J v L 1 N j a G 9 v b F J l c G 9 y d C 5 7 R n V s b F l l Y X I s N 3 0 m c X V v d D s s J n F 1 b 3 Q 7 U 2 V y d m V y L k R h d G F i Y X N l X F w v M i 9 T U U w v b G F w d G 9 w L T I 1 c G s 4 c W I 5 X F x c X G 1 z c 3 F s c 2 V y d m V y M D Q 7 T U F U V C 9 k Y m 8 v U 2 N o b 2 9 s U m V w b 3 J 0 L n t S Y X R p b m c s O H 0 m c X V v d D s s J n F 1 b 3 Q 7 U 2 V y d m V y L k R h d G F i Y X N l X F w v M i 9 T U U w v b G F w d G 9 w L T I 1 c G s 4 c W I 5 X F x c X G 1 z c 3 F s c 2 V y d m V y M D Q 7 T U F U V C 9 k Y m 8 v U 2 N o b 2 9 s U m V w b 3 J 0 L n t U Z W F j a G V y R X Z h b H V h d G l v b i w 5 f S Z x d W 9 0 O y w m c X V v d D t T Z X J 2 Z X I u R G F 0 Y W J h c 2 V c X C 8 y L 1 N R T C 9 s Y X B 0 b 3 A t M j V w a z h x Y j l c X F x c b X N z c W x z Z X J 2 Z X I w N D t N Q V R U L 2 R i b y 9 T Y 2 h v b 2 x S Z X B v c n Q u e 0 N y Z W F 0 Z W R E Y X R l L D E w f S Z x d W 9 0 O y w m c X V v d D t T Z X J 2 Z X I u R G F 0 Y W J h c 2 V c X C 8 y L 1 N R T C 9 s Y X B 0 b 3 A t M j V w a z h x Y j l c X F x c b X N z c W x z Z X J 2 Z X I w N D t N Q V R U L 2 R i b y 9 T Y 2 h v b 2 x S Z X B v c n Q u e 0 N y Z W F 0 Z W R C e S w x M X 0 m c X V v d D s s J n F 1 b 3 Q 7 U 2 V y d m V y L k R h d G F i Y X N l X F w v M i 9 T U U w v b G F w d G 9 w L T I 1 c G s 4 c W I 5 X F x c X G 1 z c 3 F s c 2 V y d m V y M D Q 7 T U F U V C 9 k Y m 8 v U 2 N o b 2 9 s U m V w b 3 J 0 L n t N b 2 R p Z m l l Z E R h d G U s M T J 9 J n F 1 b 3 Q 7 L C Z x d W 9 0 O 1 N l c n Z l c i 5 E Y X R h Y m F z Z V x c L z I v U 1 F M L 2 x h c H R v c C 0 y N X B r O H F i O V x c X F x t c 3 N x b H N l c n Z l c j A 0 O 0 1 B V F Q v Z G J v L 1 N j a G 9 v b F J l c G 9 y d C 5 7 T W 9 k a W Z p Z W R C e S w x M 3 0 m c X V v d D s s J n F 1 b 3 Q 7 U 2 V y d m V y L k R h d G F i Y X N l X F w v M i 9 T U U w v b G F w d G 9 w L T I 1 c G s 4 c W I 5 X F x c X G 1 z c 3 F s c 2 V y d m V y M D Q 7 T U F U V C 9 k Y m 8 v U 2 N o b 2 9 s U m V w b 3 J 0 L n t T d G F 0 d X M s M T R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D a G l s Z H J l b k l E J n F 1 b 3 Q 7 L C Z x d W 9 0 O 0 V k d W N h d G l v b k l E J n F 1 b 3 Q 7 L C Z x d W 9 0 O 1 N j a G 9 v b F l l Y X I m c X V v d D s s J n F 1 b 3 Q 7 U 2 N o b 2 9 s T m F t Z S Z x d W 9 0 O y w m c X V v d D t U Z W F j a G V y T m F t Z S Z x d W 9 0 O y w m c X V v d D t T Z W 1 l c 3 R l c j E m c X V v d D s s J n F 1 b 3 Q 7 U 2 V t Z X N 0 Z X I y J n F 1 b 3 Q 7 L C Z x d W 9 0 O 0 Z 1 b G x Z Z W F y J n F 1 b 3 Q 7 L C Z x d W 9 0 O 1 J h d G l u Z y Z x d W 9 0 O y w m c X V v d D t U Z W F j a G V y R X Z h b H V h d G l v b i Z x d W 9 0 O y w m c X V v d D t D c m V h d G V k R G F 0 Z S Z x d W 9 0 O y w m c X V v d D t D c m V h d G V k Q n k m c X V v d D s s J n F 1 b 3 Q 7 T W 9 k a W Z p Z W R E Y X R l J n F 1 b 3 Q 7 L C Z x d W 9 0 O 0 1 v Z G l m a W V k Q n k m c X V v d D s s J n F 1 b 3 Q 7 U 3 R h d H V z J n F 1 b 3 Q 7 X S I g L z 4 8 R W 5 0 c n k g V H l w Z T 0 i R m l s b E N v b H V t b l R 5 c G V z I i B W Y W x 1 Z T 0 i c 0 J n W U d C Z 1 l H Q m d Z R 0 J n Y 0 d C d 1 l H I i A v P j x F b n R y e S B U e X B l P S J G a W x s T G F z d F V w Z G F 0 Z W Q i I F Z h b H V l P S J k M j A y M C 0 w O S 0 w M l Q x N z o z N j o 0 M C 4 y M z c w N T Y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C I g L z 4 8 R W 5 0 c n k g V H l w Z T 0 i Q W R k Z W R U b 0 R h d G F N b 2 R l b C I g V m F s d W U 9 I m w x I i A v P j x F b n R y e S B U e X B l P S J S Z W N v d m V y e V R h c m d l d F N o Z W V 0 I i B W Y W x 1 Z T 0 i c 1 N o Z W V 0 N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F R h c m d l d C I g V m F s d W U 9 I n N T Y 2 h v b 2 x S Z X B v c n Q i I C 8 + P C 9 T d G F i b G V F b n R y a W V z P j w v S X R l b T 4 8 S X R l b T 4 8 S X R l b U x v Y 2 F 0 a W 9 u P j x J d G V t V H l w Z T 5 G b 3 J t d W x h P C 9 J d G V t V H l w Z T 4 8 S X R l b V B h d G g + U 2 V j d G l v b j E v U 2 N o b 2 9 s U m V w b 3 J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j a G 9 v b F J l c G 9 y d C 9 k Y m 9 f U 2 N o b 2 9 s U m V w b 3 J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V w c G x p Z X N F c X V p c G 1 l b n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J n F 1 b 3 Q 7 S U Q m c X V v d D t d L C Z x d W 9 0 O 3 F 1 Z X J 5 U m V s Y X R p b 2 5 z a G l w c y Z x d W 9 0 O z p b X S w m c X V v d D t j b 2 x 1 b W 5 J Z G V u d G l 0 a W V z J n F 1 b 3 Q 7 O l s m c X V v d D t T Z X J 2 Z X I u R G F 0 Y W J h c 2 V c X C 8 y L 1 N R T C 9 s Y X B 0 b 3 A t M j V w a z h x Y j l c X F x c b X N z c W x z Z X J 2 Z X I w N D t N Q V R U L 2 R i b y 9 T d X B w b G l l c 0 V x d W l w b W V u d C 5 7 S U Q s M H 0 m c X V v d D s s J n F 1 b 3 Q 7 U 2 V y d m V y L k R h d G F i Y X N l X F w v M i 9 T U U w v b G F w d G 9 w L T I 1 c G s 4 c W I 5 X F x c X G 1 z c 3 F s c 2 V y d m V y M D Q 7 T U F U V C 9 k Y m 8 v U 3 V w c G x p Z X N F c X V p c G 1 l b n Q u e 0 5 1 b W J l c i w x f S Z x d W 9 0 O y w m c X V v d D t T Z X J 2 Z X I u R G F 0 Y W J h c 2 V c X C 8 y L 1 N R T C 9 s Y X B 0 b 3 A t M j V w a z h x Y j l c X F x c b X N z c W x z Z X J 2 Z X I w N D t N Q V R U L 2 R i b y 9 T d X B w b G l l c 0 V x d W l w b W V u d C 5 7 Q n J v a 2 V u T n V t Y m V y L D J 9 J n F 1 b 3 Q 7 L C Z x d W 9 0 O 1 N l c n Z l c i 5 E Y X R h Y m F z Z V x c L z I v U 1 F M L 2 x h c H R v c C 0 y N X B r O H F i O V x c X F x t c 3 N x b H N l c n Z l c j A 0 O 0 1 B V F Q v Z G J v L 1 N 1 c H B s a W V z R X F 1 a X B t Z W 5 0 L n t N Y W 5 h Z 2 V y L D N 9 J n F 1 b 3 Q 7 L C Z x d W 9 0 O 1 N l c n Z l c i 5 E Y X R h Y m F z Z V x c L z I v U 1 F M L 2 x h c H R v c C 0 y N X B r O H F i O V x c X F x t c 3 N x b H N l c n Z l c j A 0 O 0 1 B V F Q v Z G J v L 1 N 1 c H B s a W V z R X F 1 a X B t Z W 5 0 L n t O Z X d Q d X J j a G F z Z S w 0 f S Z x d W 9 0 O y w m c X V v d D t T Z X J 2 Z X I u R G F 0 Y W J h c 2 V c X C 8 y L 1 N R T C 9 s Y X B 0 b 3 A t M j V w a z h x Y j l c X F x c b X N z c W x z Z X J 2 Z X I w N D t N Q V R U L 2 R i b y 9 T d X B w b G l l c 0 V x d W l w b W V u d C 5 7 V X N h Z 2 V I a X N 0 b 3 J 5 L D V 9 J n F 1 b 3 Q 7 L C Z x d W 9 0 O 1 N l c n Z l c i 5 E Y X R h Y m F z Z V x c L z I v U 1 F M L 2 x h c H R v c C 0 y N X B r O H F i O V x c X F x t c 3 N x b H N l c n Z l c j A 0 O 0 1 B V F Q v Z G J v L 1 N 1 c H B s a W V z R X F 1 a X B t Z W 5 0 L n t D c m V h d G V k R G F 0 Z S w 2 f S Z x d W 9 0 O y w m c X V v d D t T Z X J 2 Z X I u R G F 0 Y W J h c 2 V c X C 8 y L 1 N R T C 9 s Y X B 0 b 3 A t M j V w a z h x Y j l c X F x c b X N z c W x z Z X J 2 Z X I w N D t N Q V R U L 2 R i b y 9 T d X B w b G l l c 0 V x d W l w b W V u d C 5 7 Q 3 J l Y X R l Z E J 5 L D d 9 J n F 1 b 3 Q 7 L C Z x d W 9 0 O 1 N l c n Z l c i 5 E Y X R h Y m F z Z V x c L z I v U 1 F M L 2 x h c H R v c C 0 y N X B r O H F i O V x c X F x t c 3 N x b H N l c n Z l c j A 0 O 0 1 B V F Q v Z G J v L 1 N 1 c H B s a W V z R X F 1 a X B t Z W 5 0 L n t N b 2 R p Z m l l Z E R h d G U s O H 0 m c X V v d D s s J n F 1 b 3 Q 7 U 2 V y d m V y L k R h d G F i Y X N l X F w v M i 9 T U U w v b G F w d G 9 w L T I 1 c G s 4 c W I 5 X F x c X G 1 z c 3 F s c 2 V y d m V y M D Q 7 T U F U V C 9 k Y m 8 v U 3 V w c G x p Z X N F c X V p c G 1 l b n Q u e 0 1 v Z G l m a W V k Q n k s O X 0 m c X V v d D s s J n F 1 b 3 Q 7 U 2 V y d m V y L k R h d G F i Y X N l X F w v M i 9 T U U w v b G F w d G 9 w L T I 1 c G s 4 c W I 5 X F x c X G 1 z c 3 F s c 2 V y d m V y M D Q 7 T U F U V C 9 k Y m 8 v U 3 V w c G x p Z X N F c X V p c G 1 l b n Q u e 1 N 0 Y X R 1 c y w x M H 0 m c X V v d D t d L C Z x d W 9 0 O 0 N v b H V t b k N v d W 5 0 J n F 1 b 3 Q 7 O j E x L C Z x d W 9 0 O 0 t l e U N v b H V t b k 5 h b W V z J n F 1 b 3 Q 7 O l s m c X V v d D t J R C Z x d W 9 0 O 1 0 s J n F 1 b 3 Q 7 Q 2 9 s d W 1 u S W R l b n R p d G l l c y Z x d W 9 0 O z p b J n F 1 b 3 Q 7 U 2 V y d m V y L k R h d G F i Y X N l X F w v M i 9 T U U w v b G F w d G 9 w L T I 1 c G s 4 c W I 5 X F x c X G 1 z c 3 F s c 2 V y d m V y M D Q 7 T U F U V C 9 k Y m 8 v U 3 V w c G x p Z X N F c X V p c G 1 l b n Q u e 0 l E L D B 9 J n F 1 b 3 Q 7 L C Z x d W 9 0 O 1 N l c n Z l c i 5 E Y X R h Y m F z Z V x c L z I v U 1 F M L 2 x h c H R v c C 0 y N X B r O H F i O V x c X F x t c 3 N x b H N l c n Z l c j A 0 O 0 1 B V F Q v Z G J v L 1 N 1 c H B s a W V z R X F 1 a X B t Z W 5 0 L n t O d W 1 i Z X I s M X 0 m c X V v d D s s J n F 1 b 3 Q 7 U 2 V y d m V y L k R h d G F i Y X N l X F w v M i 9 T U U w v b G F w d G 9 w L T I 1 c G s 4 c W I 5 X F x c X G 1 z c 3 F s c 2 V y d m V y M D Q 7 T U F U V C 9 k Y m 8 v U 3 V w c G x p Z X N F c X V p c G 1 l b n Q u e 0 J y b 2 t l b k 5 1 b W J l c i w y f S Z x d W 9 0 O y w m c X V v d D t T Z X J 2 Z X I u R G F 0 Y W J h c 2 V c X C 8 y L 1 N R T C 9 s Y X B 0 b 3 A t M j V w a z h x Y j l c X F x c b X N z c W x z Z X J 2 Z X I w N D t N Q V R U L 2 R i b y 9 T d X B w b G l l c 0 V x d W l w b W V u d C 5 7 T W F u Y W d l c i w z f S Z x d W 9 0 O y w m c X V v d D t T Z X J 2 Z X I u R G F 0 Y W J h c 2 V c X C 8 y L 1 N R T C 9 s Y X B 0 b 3 A t M j V w a z h x Y j l c X F x c b X N z c W x z Z X J 2 Z X I w N D t N Q V R U L 2 R i b y 9 T d X B w b G l l c 0 V x d W l w b W V u d C 5 7 T m V 3 U H V y Y 2 h h c 2 U s N H 0 m c X V v d D s s J n F 1 b 3 Q 7 U 2 V y d m V y L k R h d G F i Y X N l X F w v M i 9 T U U w v b G F w d G 9 w L T I 1 c G s 4 c W I 5 X F x c X G 1 z c 3 F s c 2 V y d m V y M D Q 7 T U F U V C 9 k Y m 8 v U 3 V w c G x p Z X N F c X V p c G 1 l b n Q u e 1 V z Y W d l S G l z d G 9 y e S w 1 f S Z x d W 9 0 O y w m c X V v d D t T Z X J 2 Z X I u R G F 0 Y W J h c 2 V c X C 8 y L 1 N R T C 9 s Y X B 0 b 3 A t M j V w a z h x Y j l c X F x c b X N z c W x z Z X J 2 Z X I w N D t N Q V R U L 2 R i b y 9 T d X B w b G l l c 0 V x d W l w b W V u d C 5 7 Q 3 J l Y X R l Z E R h d G U s N n 0 m c X V v d D s s J n F 1 b 3 Q 7 U 2 V y d m V y L k R h d G F i Y X N l X F w v M i 9 T U U w v b G F w d G 9 w L T I 1 c G s 4 c W I 5 X F x c X G 1 z c 3 F s c 2 V y d m V y M D Q 7 T U F U V C 9 k Y m 8 v U 3 V w c G x p Z X N F c X V p c G 1 l b n Q u e 0 N y Z W F 0 Z W R C e S w 3 f S Z x d W 9 0 O y w m c X V v d D t T Z X J 2 Z X I u R G F 0 Y W J h c 2 V c X C 8 y L 1 N R T C 9 s Y X B 0 b 3 A t M j V w a z h x Y j l c X F x c b X N z c W x z Z X J 2 Z X I w N D t N Q V R U L 2 R i b y 9 T d X B w b G l l c 0 V x d W l w b W V u d C 5 7 T W 9 k a W Z p Z W R E Y X R l L D h 9 J n F 1 b 3 Q 7 L C Z x d W 9 0 O 1 N l c n Z l c i 5 E Y X R h Y m F z Z V x c L z I v U 1 F M L 2 x h c H R v c C 0 y N X B r O H F i O V x c X F x t c 3 N x b H N l c n Z l c j A 0 O 0 1 B V F Q v Z G J v L 1 N 1 c H B s a W V z R X F 1 a X B t Z W 5 0 L n t N b 2 R p Z m l l Z E J 5 L D l 9 J n F 1 b 3 Q 7 L C Z x d W 9 0 O 1 N l c n Z l c i 5 E Y X R h Y m F z Z V x c L z I v U 1 F M L 2 x h c H R v c C 0 y N X B r O H F i O V x c X F x t c 3 N x b H N l c n Z l c j A 0 O 0 1 B V F Q v Z G J v L 1 N 1 c H B s a W V z R X F 1 a X B t Z W 5 0 L n t T d G F 0 d X M s M T B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J R C Z x d W 9 0 O y w m c X V v d D t O d W 1 i Z X I m c X V v d D s s J n F 1 b 3 Q 7 Q n J v a 2 V u T n V t Y m V y J n F 1 b 3 Q 7 L C Z x d W 9 0 O 0 1 h b m F n Z X I m c X V v d D s s J n F 1 b 3 Q 7 T m V 3 U H V y Y 2 h h c 2 U m c X V v d D s s J n F 1 b 3 Q 7 V X N h Z 2 V I a X N 0 b 3 J 5 J n F 1 b 3 Q 7 L C Z x d W 9 0 O 0 N y Z W F 0 Z W R E Y X R l J n F 1 b 3 Q 7 L C Z x d W 9 0 O 0 N y Z W F 0 Z W R C e S Z x d W 9 0 O y w m c X V v d D t N b 2 R p Z m l l Z E R h d G U m c X V v d D s s J n F 1 b 3 Q 7 T W 9 k a W Z p Z W R C e S Z x d W 9 0 O y w m c X V v d D t T d G F 0 d X M m c X V v d D t d I i A v P j x F b n R y e S B U e X B l P S J G a W x s Q 2 9 s d W 1 u V H l w Z X M i I F Z h b H V l P S J z Q m d J R 0 J n O E d C d 1 l I Q m d Z P S I g L z 4 8 R W 5 0 c n k g V H l w Z T 0 i R m l s b E x h c 3 R V c G R h d G V k I i B W Y W x 1 Z T 0 i Z D I w M j A t M D k t M D J U M T c 6 N D g 6 M T c u N j g x M D Q 1 O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A i I C 8 + P E V u d H J 5 I F R 5 c G U 9 I k F k Z G V k V G 9 E Y X R h T W 9 k Z W w i I F Z h b H V l P S J s M S I g L z 4 8 R W 5 0 c n k g V H l w Z T 0 i U m V j b 3 Z l c n l U Y X J n Z X R T a G V l d C I g V m F s d W U 9 I n N T a G V l d D c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U Y X J n Z X Q i I F Z h b H V l P S J z U 3 V w c G x p Z X N F c X V p c G 1 l b n Q i I C 8 + P C 9 T d G F i b G V F b n R y a W V z P j w v S X R l b T 4 8 S X R l b T 4 8 S X R l b U x v Y 2 F 0 a W 9 u P j x J d G V t V H l w Z T 5 G b 3 J t d W x h P C 9 J d G V t V H l w Z T 4 8 S X R l b V B h d G g + U 2 V j d G l v b j E v U 3 V w c G x p Z X N F c X V p c G 1 l b n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V w c G x p Z X N F c X V p c G 1 l b n Q v Z G J v X 1 N 1 c H B s a W V z R X F 1 a X B t Z W 5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R o Z X J D b 3 N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y Z x d W 9 0 O 0 l E J n F 1 b 3 Q 7 X S w m c X V v d D t x d W V y e V J l b G F 0 a W 9 u c 2 h p c H M m c X V v d D s 6 W 1 0 s J n F 1 b 3 Q 7 Y 2 9 s d W 1 u S W R l b n R p d G l l c y Z x d W 9 0 O z p b J n F 1 b 3 Q 7 U 2 V y d m V y L k R h d G F i Y X N l X F w v M i 9 T U U w v b G F w d G 9 w L T I 1 c G s 4 c W I 5 X F x c X G 1 z c 3 F s c 2 V y d m V y M D Q 7 T U F U V C 9 k Y m 8 v T 3 R o Z X J D b 3 N 0 c y 5 7 S U Q s M H 0 m c X V v d D s s J n F 1 b 3 Q 7 U 2 V y d m V y L k R h d G F i Y X N l X F w v M i 9 T U U w v b G F w d G 9 w L T I 1 c G s 4 c W I 5 X F x c X G 1 z c 3 F s c 2 V y d m V y M D Q 7 T U F U V C 9 k Y m 8 v T 3 R o Z X J D b 3 N 0 c y 5 7 T m F t Z S w x f S Z x d W 9 0 O y w m c X V v d D t T Z X J 2 Z X I u R G F 0 Y W J h c 2 V c X C 8 y L 1 N R T C 9 s Y X B 0 b 3 A t M j V w a z h x Y j l c X F x c b X N z c W x z Z X J 2 Z X I w N D t N Q V R U L 2 R i b y 9 P d G h l c k N v c 3 R z L n t U b 3 R h b E F t b 3 V u d C w y f S Z x d W 9 0 O y w m c X V v d D t T Z X J 2 Z X I u R G F 0 Y W J h c 2 V c X C 8 y L 1 N R T C 9 s Y X B 0 b 3 A t M j V w a z h x Y j l c X F x c b X N z c W x z Z X J 2 Z X I w N D t N Q V R U L 2 R i b y 9 P d G h l c k N v c 3 R z L n t E Y X R l T 2 Z Q d X J j a G F z Z S w z f S Z x d W 9 0 O y w m c X V v d D t T Z X J 2 Z X I u R G F 0 Y W J h c 2 V c X C 8 y L 1 N R T C 9 s Y X B 0 b 3 A t M j V w a z h x Y j l c X F x c b X N z c W x z Z X J 2 Z X I w N D t N Q V R U L 2 R i b y 9 P d G h l c k N v c 3 R z L n t D c m V h d G V k R G F 0 Z S w 0 f S Z x d W 9 0 O y w m c X V v d D t T Z X J 2 Z X I u R G F 0 Y W J h c 2 V c X C 8 y L 1 N R T C 9 s Y X B 0 b 3 A t M j V w a z h x Y j l c X F x c b X N z c W x z Z X J 2 Z X I w N D t N Q V R U L 2 R i b y 9 P d G h l c k N v c 3 R z L n t D c m V h d G V k Q n k s N X 0 m c X V v d D s s J n F 1 b 3 Q 7 U 2 V y d m V y L k R h d G F i Y X N l X F w v M i 9 T U U w v b G F w d G 9 w L T I 1 c G s 4 c W I 5 X F x c X G 1 z c 3 F s c 2 V y d m V y M D Q 7 T U F U V C 9 k Y m 8 v T 3 R o Z X J D b 3 N 0 c y 5 7 T W 9 k a W Z p Z W R E Y X R l L D Z 9 J n F 1 b 3 Q 7 L C Z x d W 9 0 O 1 N l c n Z l c i 5 E Y X R h Y m F z Z V x c L z I v U 1 F M L 2 x h c H R v c C 0 y N X B r O H F i O V x c X F x t c 3 N x b H N l c n Z l c j A 0 O 0 1 B V F Q v Z G J v L 0 9 0 a G V y Q 2 9 z d H M u e 0 1 v Z G l m a W V k Q n k s N 3 0 m c X V v d D s s J n F 1 b 3 Q 7 U 2 V y d m V y L k R h d G F i Y X N l X F w v M i 9 T U U w v b G F w d G 9 w L T I 1 c G s 4 c W I 5 X F x c X G 1 z c 3 F s c 2 V y d m V y M D Q 7 T U F U V C 9 k Y m 8 v T 3 R o Z X J D b 3 N 0 c y 5 7 U 3 R h d H V z L D h 9 J n F 1 b 3 Q 7 X S w m c X V v d D t D b 2 x 1 b W 5 D b 3 V u d C Z x d W 9 0 O z o 5 L C Z x d W 9 0 O 0 t l e U N v b H V t b k 5 h b W V z J n F 1 b 3 Q 7 O l s m c X V v d D t J R C Z x d W 9 0 O 1 0 s J n F 1 b 3 Q 7 Q 2 9 s d W 1 u S W R l b n R p d G l l c y Z x d W 9 0 O z p b J n F 1 b 3 Q 7 U 2 V y d m V y L k R h d G F i Y X N l X F w v M i 9 T U U w v b G F w d G 9 w L T I 1 c G s 4 c W I 5 X F x c X G 1 z c 3 F s c 2 V y d m V y M D Q 7 T U F U V C 9 k Y m 8 v T 3 R o Z X J D b 3 N 0 c y 5 7 S U Q s M H 0 m c X V v d D s s J n F 1 b 3 Q 7 U 2 V y d m V y L k R h d G F i Y X N l X F w v M i 9 T U U w v b G F w d G 9 w L T I 1 c G s 4 c W I 5 X F x c X G 1 z c 3 F s c 2 V y d m V y M D Q 7 T U F U V C 9 k Y m 8 v T 3 R o Z X J D b 3 N 0 c y 5 7 T m F t Z S w x f S Z x d W 9 0 O y w m c X V v d D t T Z X J 2 Z X I u R G F 0 Y W J h c 2 V c X C 8 y L 1 N R T C 9 s Y X B 0 b 3 A t M j V w a z h x Y j l c X F x c b X N z c W x z Z X J 2 Z X I w N D t N Q V R U L 2 R i b y 9 P d G h l c k N v c 3 R z L n t U b 3 R h b E F t b 3 V u d C w y f S Z x d W 9 0 O y w m c X V v d D t T Z X J 2 Z X I u R G F 0 Y W J h c 2 V c X C 8 y L 1 N R T C 9 s Y X B 0 b 3 A t M j V w a z h x Y j l c X F x c b X N z c W x z Z X J 2 Z X I w N D t N Q V R U L 2 R i b y 9 P d G h l c k N v c 3 R z L n t E Y X R l T 2 Z Q d X J j a G F z Z S w z f S Z x d W 9 0 O y w m c X V v d D t T Z X J 2 Z X I u R G F 0 Y W J h c 2 V c X C 8 y L 1 N R T C 9 s Y X B 0 b 3 A t M j V w a z h x Y j l c X F x c b X N z c W x z Z X J 2 Z X I w N D t N Q V R U L 2 R i b y 9 P d G h l c k N v c 3 R z L n t D c m V h d G V k R G F 0 Z S w 0 f S Z x d W 9 0 O y w m c X V v d D t T Z X J 2 Z X I u R G F 0 Y W J h c 2 V c X C 8 y L 1 N R T C 9 s Y X B 0 b 3 A t M j V w a z h x Y j l c X F x c b X N z c W x z Z X J 2 Z X I w N D t N Q V R U L 2 R i b y 9 P d G h l c k N v c 3 R z L n t D c m V h d G V k Q n k s N X 0 m c X V v d D s s J n F 1 b 3 Q 7 U 2 V y d m V y L k R h d G F i Y X N l X F w v M i 9 T U U w v b G F w d G 9 w L T I 1 c G s 4 c W I 5 X F x c X G 1 z c 3 F s c 2 V y d m V y M D Q 7 T U F U V C 9 k Y m 8 v T 3 R o Z X J D b 3 N 0 c y 5 7 T W 9 k a W Z p Z W R E Y X R l L D Z 9 J n F 1 b 3 Q 7 L C Z x d W 9 0 O 1 N l c n Z l c i 5 E Y X R h Y m F z Z V x c L z I v U 1 F M L 2 x h c H R v c C 0 y N X B r O H F i O V x c X F x t c 3 N x b H N l c n Z l c j A 0 O 0 1 B V F Q v Z G J v L 0 9 0 a G V y Q 2 9 z d H M u e 0 1 v Z G l m a W V k Q n k s N 3 0 m c X V v d D s s J n F 1 b 3 Q 7 U 2 V y d m V y L k R h d G F i Y X N l X F w v M i 9 T U U w v b G F w d G 9 w L T I 1 c G s 4 c W I 5 X F x c X G 1 z c 3 F s c 2 V y d m V y M D Q 7 T U F U V C 9 k Y m 8 v T 3 R o Z X J D b 3 N 0 c y 5 7 U 3 R h d H V z L D h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J R C Z x d W 9 0 O y w m c X V v d D t O Y W 1 l J n F 1 b 3 Q 7 L C Z x d W 9 0 O 1 R v d G F s Q W 1 v d W 5 0 J n F 1 b 3 Q 7 L C Z x d W 9 0 O 0 R h d G V P Z l B 1 c m N o Y X N l J n F 1 b 3 Q 7 L C Z x d W 9 0 O 0 N y Z W F 0 Z W R E Y X R l J n F 1 b 3 Q 7 L C Z x d W 9 0 O 0 N y Z W F 0 Z W R C e S Z x d W 9 0 O y w m c X V v d D t N b 2 R p Z m l l Z E R h d G U m c X V v d D s s J n F 1 b 3 Q 7 T W 9 k a W Z p Z W R C e S Z x d W 9 0 O y w m c X V v d D t T d G F 0 d X M m c X V v d D t d I i A v P j x F b n R y e S B U e X B l P S J G a W x s Q 2 9 s d W 1 u V H l w Z X M i I F Z h b H V l P S J z Q m d Z U E J 3 Y 0 d C d 1 l H I i A v P j x F b n R y e S B U e X B l P S J G a W x s T G F z d F V w Z G F 0 Z W Q i I F Z h b H V l P S J k M j A y M C 0 w O S 0 w M l Q x N z o 1 N D o z M S 4 y M j M 1 N j g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C I g L z 4 8 R W 5 0 c n k g V H l w Z T 0 i Q W R k Z W R U b 0 R h d G F N b 2 R l b C I g V m F s d W U 9 I m w x I i A v P j x F b n R y e S B U e X B l P S J S Z W N v d m V y e V R h c m d l d F N o Z W V 0 I i B W Y W x 1 Z T 0 i c 1 N o Z W V 0 O C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F R h c m d l d C I g V m F s d W U 9 I n N P d G h l c k N v c 3 R z I i A v P j w v U 3 R h Y m x l R W 5 0 c m l l c z 4 8 L 0 l 0 Z W 0 + P E l 0 Z W 0 + P E l 0 Z W 1 M b 2 N h d G l v b j 4 8 S X R l b V R 5 c G U + R m 9 y b X V s Y T w v S X R l b V R 5 c G U + P E l 0 Z W 1 Q Y X R o P l N l Y 3 R p b 2 4 x L 0 9 0 a G V y Q 2 9 z d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R o Z X J D b 3 N 0 c y 9 k Y m 9 f T 3 R o Z X J D b 3 N 0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0 Z W 0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s m c X V v d D t J R C Z x d W 9 0 O 1 0 s J n F 1 b 3 Q 7 c X V l c n l S Z W x h d G l v b n N o a X B z J n F 1 b 3 Q 7 O l t d L C Z x d W 9 0 O 2 N v b H V t b k l k Z W 5 0 a X R p Z X M m c X V v d D s 6 W y Z x d W 9 0 O 1 N l c n Z l c i 5 E Y X R h Y m F z Z V x c L z I v U 1 F M L 2 x h c H R v c C 0 y N X B r O H F i O V x c X F x t c 3 N x b H N l c n Z l c j A 0 O 0 1 B V F Q v Z G J v L 0 l 0 Z W 0 u e 0 l E L D B 9 J n F 1 b 3 Q 7 L C Z x d W 9 0 O 1 N l c n Z l c i 5 E Y X R h Y m F z Z V x c L z I v U 1 F M L 2 x h c H R v c C 0 y N X B r O H F i O V x c X F x t c 3 N x b H N l c n Z l c j A 0 O 0 1 B V F Q v Z G J v L 0 l 0 Z W 0 u e 0 5 h b W U s M X 0 m c X V v d D s s J n F 1 b 3 Q 7 U 2 V y d m V y L k R h d G F i Y X N l X F w v M i 9 T U U w v b G F w d G 9 w L T I 1 c G s 4 c W I 5 X F x c X G 1 z c 3 F s c 2 V y d m V y M D Q 7 T U F U V C 9 k Y m 8 v S X R l b S 5 7 Q 3 J l Y X R l Z E R h d G U s M n 0 m c X V v d D s s J n F 1 b 3 Q 7 U 2 V y d m V y L k R h d G F i Y X N l X F w v M i 9 T U U w v b G F w d G 9 w L T I 1 c G s 4 c W I 5 X F x c X G 1 z c 3 F s c 2 V y d m V y M D Q 7 T U F U V C 9 k Y m 8 v S X R l b S 5 7 Q 3 J l Y X R l Z E J 5 L D N 9 J n F 1 b 3 Q 7 L C Z x d W 9 0 O 1 N l c n Z l c i 5 E Y X R h Y m F z Z V x c L z I v U 1 F M L 2 x h c H R v c C 0 y N X B r O H F i O V x c X F x t c 3 N x b H N l c n Z l c j A 0 O 0 1 B V F Q v Z G J v L 0 l 0 Z W 0 u e 0 1 v Z G l m a W V k R G F 0 Z S w 0 f S Z x d W 9 0 O y w m c X V v d D t T Z X J 2 Z X I u R G F 0 Y W J h c 2 V c X C 8 y L 1 N R T C 9 s Y X B 0 b 3 A t M j V w a z h x Y j l c X F x c b X N z c W x z Z X J 2 Z X I w N D t N Q V R U L 2 R i b y 9 J d G V t L n t N b 2 R p Z m l l Z E J 5 L D V 9 J n F 1 b 3 Q 7 L C Z x d W 9 0 O 1 N l c n Z l c i 5 E Y X R h Y m F z Z V x c L z I v U 1 F M L 2 x h c H R v c C 0 y N X B r O H F i O V x c X F x t c 3 N x b H N l c n Z l c j A 0 O 0 1 B V F Q v Z G J v L 0 l 0 Z W 0 u e 1 N 0 Y X R 1 c y w 2 f S Z x d W 9 0 O 1 0 s J n F 1 b 3 Q 7 Q 2 9 s d W 1 u Q 2 9 1 b n Q m c X V v d D s 6 N y w m c X V v d D t L Z X l D b 2 x 1 b W 5 O Y W 1 l c y Z x d W 9 0 O z p b J n F 1 b 3 Q 7 S U Q m c X V v d D t d L C Z x d W 9 0 O 0 N v b H V t b k l k Z W 5 0 a X R p Z X M m c X V v d D s 6 W y Z x d W 9 0 O 1 N l c n Z l c i 5 E Y X R h Y m F z Z V x c L z I v U 1 F M L 2 x h c H R v c C 0 y N X B r O H F i O V x c X F x t c 3 N x b H N l c n Z l c j A 0 O 0 1 B V F Q v Z G J v L 0 l 0 Z W 0 u e 0 l E L D B 9 J n F 1 b 3 Q 7 L C Z x d W 9 0 O 1 N l c n Z l c i 5 E Y X R h Y m F z Z V x c L z I v U 1 F M L 2 x h c H R v c C 0 y N X B r O H F i O V x c X F x t c 3 N x b H N l c n Z l c j A 0 O 0 1 B V F Q v Z G J v L 0 l 0 Z W 0 u e 0 5 h b W U s M X 0 m c X V v d D s s J n F 1 b 3 Q 7 U 2 V y d m V y L k R h d G F i Y X N l X F w v M i 9 T U U w v b G F w d G 9 w L T I 1 c G s 4 c W I 5 X F x c X G 1 z c 3 F s c 2 V y d m V y M D Q 7 T U F U V C 9 k Y m 8 v S X R l b S 5 7 Q 3 J l Y X R l Z E R h d G U s M n 0 m c X V v d D s s J n F 1 b 3 Q 7 U 2 V y d m V y L k R h d G F i Y X N l X F w v M i 9 T U U w v b G F w d G 9 w L T I 1 c G s 4 c W I 5 X F x c X G 1 z c 3 F s c 2 V y d m V y M D Q 7 T U F U V C 9 k Y m 8 v S X R l b S 5 7 Q 3 J l Y X R l Z E J 5 L D N 9 J n F 1 b 3 Q 7 L C Z x d W 9 0 O 1 N l c n Z l c i 5 E Y X R h Y m F z Z V x c L z I v U 1 F M L 2 x h c H R v c C 0 y N X B r O H F i O V x c X F x t c 3 N x b H N l c n Z l c j A 0 O 0 1 B V F Q v Z G J v L 0 l 0 Z W 0 u e 0 1 v Z G l m a W V k R G F 0 Z S w 0 f S Z x d W 9 0 O y w m c X V v d D t T Z X J 2 Z X I u R G F 0 Y W J h c 2 V c X C 8 y L 1 N R T C 9 s Y X B 0 b 3 A t M j V w a z h x Y j l c X F x c b X N z c W x z Z X J 2 Z X I w N D t N Q V R U L 2 R i b y 9 J d G V t L n t N b 2 R p Z m l l Z E J 5 L D V 9 J n F 1 b 3 Q 7 L C Z x d W 9 0 O 1 N l c n Z l c i 5 E Y X R h Y m F z Z V x c L z I v U 1 F M L 2 x h c H R v c C 0 y N X B r O H F i O V x c X F x t c 3 N x b H N l c n Z l c j A 0 O 0 1 B V F Q v Z G J v L 0 l 0 Z W 0 u e 1 N 0 Y X R 1 c y w 2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S U Q m c X V v d D s s J n F 1 b 3 Q 7 T m F t Z S Z x d W 9 0 O y w m c X V v d D t D c m V h d G V k R G F 0 Z S Z x d W 9 0 O y w m c X V v d D t D c m V h d G V k Q n k m c X V v d D s s J n F 1 b 3 Q 7 T W 9 k a W Z p Z W R E Y X R l J n F 1 b 3 Q 7 L C Z x d W 9 0 O 0 1 v Z G l m a W V k Q n k m c X V v d D s s J n F 1 b 3 Q 7 U 3 R h d H V z J n F 1 b 3 Q 7 X S I g L z 4 8 R W 5 0 c n k g V H l w Z T 0 i R m l s b E N v b H V t b l R 5 c G V z I i B W Y W x 1 Z T 0 i c 0 J n W U h C Z 2 N H Q m c 9 P S I g L z 4 8 R W 5 0 c n k g V H l w Z T 0 i R m l s b E x h c 3 R V c G R h d G V k I i B W Y W x 1 Z T 0 i Z D I w M j A t M D k t M D J U M T g 6 M D I 6 M j U u M z k y O T U 0 M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A i I C 8 + P E V u d H J 5 I F R 5 c G U 9 I k F k Z G V k V G 9 E Y X R h T W 9 k Z W w i I F Z h b H V l P S J s M S I g L z 4 8 R W 5 0 c n k g V H l w Z T 0 i U m V j b 3 Z l c n l U Y X J n Z X R T a G V l d C I g V m F s d W U 9 I n N T a G V l d D k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U Y X J n Z X Q i I F Z h b H V l P S J z S X R l b S I g L z 4 8 L 1 N 0 Y W J s Z U V u d H J p Z X M + P C 9 J d G V t P j x J d G V t P j x J d G V t T G 9 j Y X R p b 2 4 + P E l 0 Z W 1 U e X B l P k Z v c m 1 1 b G E 8 L 0 l 0 Z W 1 U e X B l P j x J d G V t U G F 0 a D 5 T Z W N 0 a W 9 u M S 9 J d G V t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0 Z W 0 v Z G J v X 0 l 0 Z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1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s m c X V v d D t J R C Z x d W 9 0 O 1 0 s J n F 1 b 3 Q 7 c X V l c n l S Z W x h d G l v b n N o a X B z J n F 1 b 3 Q 7 O l t d L C Z x d W 9 0 O 2 N v b H V t b k l k Z W 5 0 a X R p Z X M m c X V v d D s 6 W y Z x d W 9 0 O 1 N l c n Z l c i 5 E Y X R h Y m F z Z V x c L z I v U 1 F M L 2 x h c H R v c C 0 y N X B r O H F i O V x c X F x t c 3 N x b H N l c n Z l c j A 0 O 0 1 B V F Q v Z G J v L 0 1 l b n U u e 0 l E L D B 9 J n F 1 b 3 Q 7 L C Z x d W 9 0 O 1 N l c n Z l c i 5 E Y X R h Y m F z Z V x c L z I v U 1 F M L 2 x h c H R v c C 0 y N X B r O H F i O V x c X F x t c 3 N x b H N l c n Z l c j A 0 O 0 1 B V F Q v Z G J v L 0 1 l b n U u e 0 R h d G U s M X 0 m c X V v d D s s J n F 1 b 3 Q 7 U 2 V y d m V y L k R h d G F i Y X N l X F w v M i 9 T U U w v b G F w d G 9 w L T I 1 c G s 4 c W I 5 X F x c X G 1 z c 3 F s c 2 V y d m V y M D Q 7 T U F U V C 9 k Y m 8 v T W V u d S 5 7 T W 9 y b m l u Z y w y f S Z x d W 9 0 O y w m c X V v d D t T Z X J 2 Z X I u R G F 0 Y W J h c 2 V c X C 8 y L 1 N R T C 9 s Y X B 0 b 3 A t M j V w a z h x Y j l c X F x c b X N z c W x z Z X J 2 Z X I w N D t N Q V R U L 2 R i b y 9 N Z W 5 1 L n t C Z W Z v c m V O b 2 9 u L D N 9 J n F 1 b 3 Q 7 L C Z x d W 9 0 O 1 N l c n Z l c i 5 E Y X R h Y m F z Z V x c L z I v U 1 F M L 2 x h c H R v c C 0 y N X B r O H F i O V x c X F x t c 3 N x b H N l c n Z l c j A 0 O 0 1 B V F Q v Z G J v L 0 1 l b n U u e 0 5 v b 2 4 s N H 0 m c X V v d D s s J n F 1 b 3 Q 7 U 2 V y d m V y L k R h d G F i Y X N l X F w v M i 9 T U U w v b G F w d G 9 w L T I 1 c G s 4 c W I 5 X F x c X G 1 z c 3 F s c 2 V y d m V y M D Q 7 T U F U V C 9 k Y m 8 v T W V u d S 5 7 T G F 0 Z U F m d G V y T m 9 v b i w 1 f S Z x d W 9 0 O y w m c X V v d D t T Z X J 2 Z X I u R G F 0 Y W J h c 2 V c X C 8 y L 1 N R T C 9 s Y X B 0 b 3 A t M j V w a z h x Y j l c X F x c b X N z c W x z Z X J 2 Z X I w N D t N Q V R U L 2 R i b y 9 N Z W 5 1 L n t F d m V u a W 5 n L D Z 9 J n F 1 b 3 Q 7 L C Z x d W 9 0 O 1 N l c n Z l c i 5 E Y X R h Y m F z Z V x c L z I v U 1 F M L 2 x h c H R v c C 0 y N X B r O H F i O V x c X F x t c 3 N x b H N l c n Z l c j A 0 O 0 1 B V F Q v Z G J v L 0 1 l b n U u e 0 R l c 2 N y a X B 0 a W 9 u L D d 9 J n F 1 b 3 Q 7 L C Z x d W 9 0 O 1 N l c n Z l c i 5 E Y X R h Y m F z Z V x c L z I v U 1 F M L 2 x h c H R v c C 0 y N X B r O H F i O V x c X F x t c 3 N x b H N l c n Z l c j A 0 O 0 1 B V F Q v Z G J v L 0 1 l b n U u e 0 N y Z W F 0 Z W R E Y X R l L D h 9 J n F 1 b 3 Q 7 L C Z x d W 9 0 O 1 N l c n Z l c i 5 E Y X R h Y m F z Z V x c L z I v U 1 F M L 2 x h c H R v c C 0 y N X B r O H F i O V x c X F x t c 3 N x b H N l c n Z l c j A 0 O 0 1 B V F Q v Z G J v L 0 1 l b n U u e 0 N y Z W F 0 Z W R C e S w 5 f S Z x d W 9 0 O y w m c X V v d D t T Z X J 2 Z X I u R G F 0 Y W J h c 2 V c X C 8 y L 1 N R T C 9 s Y X B 0 b 3 A t M j V w a z h x Y j l c X F x c b X N z c W x z Z X J 2 Z X I w N D t N Q V R U L 2 R i b y 9 N Z W 5 1 L n t N b 2 R p Z m l l Z E R h d G U s M T B 9 J n F 1 b 3 Q 7 L C Z x d W 9 0 O 1 N l c n Z l c i 5 E Y X R h Y m F z Z V x c L z I v U 1 F M L 2 x h c H R v c C 0 y N X B r O H F i O V x c X F x t c 3 N x b H N l c n Z l c j A 0 O 0 1 B V F Q v Z G J v L 0 1 l b n U u e 0 1 v Z G l m a W V k Q n k s M T F 9 J n F 1 b 3 Q 7 L C Z x d W 9 0 O 1 N l c n Z l c i 5 E Y X R h Y m F z Z V x c L z I v U 1 F M L 2 x h c H R v c C 0 y N X B r O H F i O V x c X F x t c 3 N x b H N l c n Z l c j A 0 O 0 1 B V F Q v Z G J v L 0 1 l b n U u e 1 N 0 Y X R 1 c y w x M n 0 m c X V v d D t d L C Z x d W 9 0 O 0 N v b H V t b k N v d W 5 0 J n F 1 b 3 Q 7 O j E z L C Z x d W 9 0 O 0 t l e U N v b H V t b k 5 h b W V z J n F 1 b 3 Q 7 O l s m c X V v d D t J R C Z x d W 9 0 O 1 0 s J n F 1 b 3 Q 7 Q 2 9 s d W 1 u S W R l b n R p d G l l c y Z x d W 9 0 O z p b J n F 1 b 3 Q 7 U 2 V y d m V y L k R h d G F i Y X N l X F w v M i 9 T U U w v b G F w d G 9 w L T I 1 c G s 4 c W I 5 X F x c X G 1 z c 3 F s c 2 V y d m V y M D Q 7 T U F U V C 9 k Y m 8 v T W V u d S 5 7 S U Q s M H 0 m c X V v d D s s J n F 1 b 3 Q 7 U 2 V y d m V y L k R h d G F i Y X N l X F w v M i 9 T U U w v b G F w d G 9 w L T I 1 c G s 4 c W I 5 X F x c X G 1 z c 3 F s c 2 V y d m V y M D Q 7 T U F U V C 9 k Y m 8 v T W V u d S 5 7 R G F 0 Z S w x f S Z x d W 9 0 O y w m c X V v d D t T Z X J 2 Z X I u R G F 0 Y W J h c 2 V c X C 8 y L 1 N R T C 9 s Y X B 0 b 3 A t M j V w a z h x Y j l c X F x c b X N z c W x z Z X J 2 Z X I w N D t N Q V R U L 2 R i b y 9 N Z W 5 1 L n t N b 3 J u a W 5 n L D J 9 J n F 1 b 3 Q 7 L C Z x d W 9 0 O 1 N l c n Z l c i 5 E Y X R h Y m F z Z V x c L z I v U 1 F M L 2 x h c H R v c C 0 y N X B r O H F i O V x c X F x t c 3 N x b H N l c n Z l c j A 0 O 0 1 B V F Q v Z G J v L 0 1 l b n U u e 0 J l Z m 9 y Z U 5 v b 2 4 s M 3 0 m c X V v d D s s J n F 1 b 3 Q 7 U 2 V y d m V y L k R h d G F i Y X N l X F w v M i 9 T U U w v b G F w d G 9 w L T I 1 c G s 4 c W I 5 X F x c X G 1 z c 3 F s c 2 V y d m V y M D Q 7 T U F U V C 9 k Y m 8 v T W V u d S 5 7 T m 9 v b i w 0 f S Z x d W 9 0 O y w m c X V v d D t T Z X J 2 Z X I u R G F 0 Y W J h c 2 V c X C 8 y L 1 N R T C 9 s Y X B 0 b 3 A t M j V w a z h x Y j l c X F x c b X N z c W x z Z X J 2 Z X I w N D t N Q V R U L 2 R i b y 9 N Z W 5 1 L n t M Y X R l Q W Z 0 Z X J O b 2 9 u L D V 9 J n F 1 b 3 Q 7 L C Z x d W 9 0 O 1 N l c n Z l c i 5 E Y X R h Y m F z Z V x c L z I v U 1 F M L 2 x h c H R v c C 0 y N X B r O H F i O V x c X F x t c 3 N x b H N l c n Z l c j A 0 O 0 1 B V F Q v Z G J v L 0 1 l b n U u e 0 V 2 Z W 5 p b m c s N n 0 m c X V v d D s s J n F 1 b 3 Q 7 U 2 V y d m V y L k R h d G F i Y X N l X F w v M i 9 T U U w v b G F w d G 9 w L T I 1 c G s 4 c W I 5 X F x c X G 1 z c 3 F s c 2 V y d m V y M D Q 7 T U F U V C 9 k Y m 8 v T W V u d S 5 7 R G V z Y 3 J p c H R p b 2 4 s N 3 0 m c X V v d D s s J n F 1 b 3 Q 7 U 2 V y d m V y L k R h d G F i Y X N l X F w v M i 9 T U U w v b G F w d G 9 w L T I 1 c G s 4 c W I 5 X F x c X G 1 z c 3 F s c 2 V y d m V y M D Q 7 T U F U V C 9 k Y m 8 v T W V u d S 5 7 Q 3 J l Y X R l Z E R h d G U s O H 0 m c X V v d D s s J n F 1 b 3 Q 7 U 2 V y d m V y L k R h d G F i Y X N l X F w v M i 9 T U U w v b G F w d G 9 w L T I 1 c G s 4 c W I 5 X F x c X G 1 z c 3 F s c 2 V y d m V y M D Q 7 T U F U V C 9 k Y m 8 v T W V u d S 5 7 Q 3 J l Y X R l Z E J 5 L D l 9 J n F 1 b 3 Q 7 L C Z x d W 9 0 O 1 N l c n Z l c i 5 E Y X R h Y m F z Z V x c L z I v U 1 F M L 2 x h c H R v c C 0 y N X B r O H F i O V x c X F x t c 3 N x b H N l c n Z l c j A 0 O 0 1 B V F Q v Z G J v L 0 1 l b n U u e 0 1 v Z G l m a W V k R G F 0 Z S w x M H 0 m c X V v d D s s J n F 1 b 3 Q 7 U 2 V y d m V y L k R h d G F i Y X N l X F w v M i 9 T U U w v b G F w d G 9 w L T I 1 c G s 4 c W I 5 X F x c X G 1 z c 3 F s c 2 V y d m V y M D Q 7 T U F U V C 9 k Y m 8 v T W V u d S 5 7 T W 9 k a W Z p Z W R C e S w x M X 0 m c X V v d D s s J n F 1 b 3 Q 7 U 2 V y d m V y L k R h d G F i Y X N l X F w v M i 9 T U U w v b G F w d G 9 w L T I 1 c G s 4 c W I 5 X F x c X G 1 z c 3 F s c 2 V y d m V y M D Q 7 T U F U V C 9 k Y m 8 v T W V u d S 5 7 U 3 R h d H V z L D E y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S U Q m c X V v d D s s J n F 1 b 3 Q 7 R G F 0 Z S Z x d W 9 0 O y w m c X V v d D t N b 3 J u a W 5 n J n F 1 b 3 Q 7 L C Z x d W 9 0 O 0 J l Z m 9 y Z U 5 v b 2 4 m c X V v d D s s J n F 1 b 3 Q 7 T m 9 v b i Z x d W 9 0 O y w m c X V v d D t M Y X R l Q W Z 0 Z X J O b 2 9 u J n F 1 b 3 Q 7 L C Z x d W 9 0 O 0 V 2 Z W 5 p b m c m c X V v d D s s J n F 1 b 3 Q 7 R G V z Y 3 J p c H R p b 2 4 m c X V v d D s s J n F 1 b 3 Q 7 Q 3 J l Y X R l Z E R h d G U m c X V v d D s s J n F 1 b 3 Q 7 Q 3 J l Y X R l Z E J 5 J n F 1 b 3 Q 7 L C Z x d W 9 0 O 0 1 v Z G l m a W V k R G F 0 Z S Z x d W 9 0 O y w m c X V v d D t N b 2 R p Z m l l Z E J 5 J n F 1 b 3 Q 7 L C Z x d W 9 0 O 1 N 0 Y X R 1 c y Z x d W 9 0 O 1 0 i I C 8 + P E V u d H J 5 I F R 5 c G U 9 I k Z p b G x D b 2 x 1 b W 5 U e X B l c y I g V m F s d W U 9 I n N B Z 2 N H Q m d Z R 0 J n W U h C Z 2 N H Q m c 9 P S I g L z 4 8 R W 5 0 c n k g V H l w Z T 0 i R m l s b E x h c 3 R V c G R h d G V k I i B W Y W x 1 Z T 0 i Z D I w M j A t M D k t M D J U M T g 6 M D Q 6 M z c u N T E y N T g 1 O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A i I C 8 + P E V u d H J 5 I F R 5 c G U 9 I k F k Z G V k V G 9 E Y X R h T W 9 k Z W w i I F Z h b H V l P S J s M S I g L z 4 8 R W 5 0 c n k g V H l w Z T 0 i U m V j b 3 Z l c n l U Y X J n Z X R T a G V l d C I g V m F s d W U 9 I n N T a G V l d D E w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V G F y Z 2 V 0 I i B W Y W x 1 Z T 0 i c 0 1 l b n U i I C 8 + P C 9 T d G F i b G V F b n R y a W V z P j w v S X R l b T 4 8 S X R l b T 4 8 S X R l b U x v Y 2 F 0 a W 9 u P j x J d G V t V H l w Z T 5 G b 3 J t d W x h P C 9 J d G V t V H l w Z T 4 8 S X R l b V B h d G g + U 2 V j d G l v b j E v T W V u d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1 L 2 R i b 1 9 N Z W 5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1 w b G 9 5 Z W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y O S w m c X V v d D t r Z X l D b 2 x 1 b W 5 O Y W 1 l c y Z x d W 9 0 O z p b J n F 1 b 3 Q 7 S U Q m c X V v d D t d L C Z x d W 9 0 O 3 F 1 Z X J 5 U m V s Y X R p b 2 5 z a G l w c y Z x d W 9 0 O z p b X S w m c X V v d D t j b 2 x 1 b W 5 J Z G V u d G l 0 a W V z J n F 1 b 3 Q 7 O l s m c X V v d D t T Z X J 2 Z X I u R G F 0 Y W J h c 2 V c X C 8 y L 1 N R T C 9 s Y X B 0 b 3 A t M j V w a z h x Y j l c X F x c b X N z c W x z Z X J 2 Z X I w N D t N Q V R U L 2 R i b y 9 F b X B s b 3 l l Z S 5 7 S U Q s M H 0 m c X V v d D s s J n F 1 b 3 Q 7 U 2 V y d m V y L k R h d G F i Y X N l X F w v M i 9 T U U w v b G F w d G 9 w L T I 1 c G s 4 c W I 5 X F x c X G 1 z c 3 F s c 2 V y d m V y M D Q 7 T U F U V C 9 k Y m 8 v R W 1 w b G 9 5 Z W U u e 0 l k Z W 5 0 a X R 5 Q 2 F y Z C w x f S Z x d W 9 0 O y w m c X V v d D t T Z X J 2 Z X I u R G F 0 Y W J h c 2 V c X C 8 y L 1 N R T C 9 s Y X B 0 b 3 A t M j V w a z h x Y j l c X F x c b X N z c W x z Z X J 2 Z X I w N D t N Q V R U L 2 R i b y 9 F b X B s b 3 l l Z S 5 7 T m F t Z S w y f S Z x d W 9 0 O y w m c X V v d D t T Z X J 2 Z X I u R G F 0 Y W J h c 2 V c X C 8 y L 1 N R T C 9 s Y X B 0 b 3 A t M j V w a z h x Y j l c X F x c b X N z c W x z Z X J 2 Z X I w N D t N Q V R U L 2 R i b y 9 F b X B s b 3 l l Z S 5 7 Q W d l L D N 9 J n F 1 b 3 Q 7 L C Z x d W 9 0 O 1 N l c n Z l c i 5 E Y X R h Y m F z Z V x c L z I v U 1 F M L 2 x h c H R v c C 0 y N X B r O H F i O V x c X F x t c 3 N x b H N l c n Z l c j A 0 O 0 1 B V F Q v Z G J v L 0 V t c G x v e W V l L n t H Z W 5 k Z X I s N H 0 m c X V v d D s s J n F 1 b 3 Q 7 U 2 V y d m V y L k R h d G F i Y X N l X F w v M i 9 T U U w v b G F w d G 9 w L T I 1 c G s 4 c W I 5 X F x c X G 1 z c 3 F s c 2 V y d m V y M D Q 7 T U F U V C 9 k Y m 8 v R W 1 w b G 9 5 Z W U u e 0 l t Y W d l L D V 9 J n F 1 b 3 Q 7 L C Z x d W 9 0 O 1 N l c n Z l c i 5 E Y X R h Y m F z Z V x c L z I v U 1 F M L 2 x h c H R v c C 0 y N X B r O H F i O V x c X F x t c 3 N x b H N l c n Z l c j A 0 O 0 1 B V F Q v Z G J v L 0 V t c G x v e W V l L n t E Y X R l T 2 Z C a X J 0 a C w 2 f S Z x d W 9 0 O y w m c X V v d D t T Z X J 2 Z X I u R G F 0 Y W J h c 2 V c X C 8 y L 1 N R T C 9 s Y X B 0 b 3 A t M j V w a z h x Y j l c X F x c b X N z c W x z Z X J 2 Z X I w N D t N Q V R U L 2 R i b y 9 F b X B s b 3 l l Z S 5 7 R G 9 t a W N p b G U s N 3 0 m c X V v d D s s J n F 1 b 3 Q 7 U 2 V y d m V y L k R h d G F i Y X N l X F w v M i 9 T U U w v b G F w d G 9 w L T I 1 c G s 4 c W I 5 X F x c X G 1 z c 3 F s c 2 V y d m V y M D Q 7 T U F U V C 9 k Y m 8 v R W 1 w b G 9 5 Z W U u e 1 B s Y W N l T 2 Z C a X J 0 a C w 4 f S Z x d W 9 0 O y w m c X V v d D t T Z X J 2 Z X I u R G F 0 Y W J h c 2 V c X C 8 y L 1 N R T C 9 s Y X B 0 b 3 A t M j V w a z h x Y j l c X F x c b X N z c W x z Z X J 2 Z X I w N D t N Q V R U L 2 R i b y 9 F b X B s b 3 l l Z S 5 7 R W R 1 Y 2 F 0 a W 9 u L D l 9 J n F 1 b 3 Q 7 L C Z x d W 9 0 O 1 N l c n Z l c i 5 E Y X R h Y m F z Z V x c L z I v U 1 F M L 2 x h c H R v c C 0 y N X B r O H F i O V x c X F x t c 3 N x b H N l c n Z l c j A 0 O 0 1 B V F Q v Z G J v L 0 V t c G x v e W V l L n t T d H V k a W V k Q X Q s M T B 9 J n F 1 b 3 Q 7 L C Z x d W 9 0 O 1 N l c n Z l c i 5 E Y X R h Y m F z Z V x c L z I v U 1 F M L 2 x h c H R v c C 0 y N X B r O H F i O V x c X F x t c 3 N x b H N l c n Z l c j A 0 O 0 1 B V F Q v Z G J v L 0 V t c G x v e W V l L n t M Y W 5 n d W F n Z S w x M X 0 m c X V v d D s s J n F 1 b 3 Q 7 U 2 V y d m V y L k R h d G F i Y X N l X F w v M i 9 T U U w v b G F w d G 9 w L T I 1 c G s 4 c W I 5 X F x c X G 1 z c 3 F s c 2 V y d m V y M D Q 7 T U F U V C 9 k Y m 8 v R W 1 w b G 9 5 Z W U u e 0 l u Z m 9 y b W F 0 a W 9 u V G V j a G 5 v b G 9 n e S w x M n 0 m c X V v d D s s J n F 1 b 3 Q 7 U 2 V y d m V y L k R h d G F i Y X N l X F w v M i 9 T U U w v b G F w d G 9 w L T I 1 c G s 4 c W I 5 X F x c X G 1 z c 3 F s c 2 V y d m V y M D Q 7 T U F U V C 9 k Y m 8 v R W 1 w b G 9 5 Z W U u e 0 p v Y i w x M 3 0 m c X V v d D s s J n F 1 b 3 Q 7 U 2 V y d m V y L k R h d G F i Y X N l X F w v M i 9 T U U w v b G F w d G 9 w L T I 1 c G s 4 c W I 5 X F x c X G 1 z c 3 F s c 2 V y d m V y M D Q 7 T U F U V C 9 k Y m 8 v R W 1 w b G 9 5 Z W U u e 0 p v Y k 5 h b W U s M T R 9 J n F 1 b 3 Q 7 L C Z x d W 9 0 O 1 N l c n Z l c i 5 E Y X R h Y m F z Z V x c L z I v U 1 F M L 2 x h c H R v c C 0 y N X B r O H F i O V x c X F x t c 3 N x b H N l c n Z l c j A 0 O 0 1 B V F Q v Z G J v L 0 V t c G x v e W V l L n t Q a G 9 u Z S w x N X 0 m c X V v d D s s J n F 1 b 3 Q 7 U 2 V y d m V y L k R h d G F i Y X N l X F w v M i 9 T U U w v b G F w d G 9 w L T I 1 c G s 4 c W I 5 X F x c X G 1 z c 3 F s c 2 V y d m V y M D Q 7 T U F U V C 9 k Y m 8 v R W 1 w b G 9 5 Z W U u e 1 J l b G l n a W 9 u L D E 2 f S Z x d W 9 0 O y w m c X V v d D t T Z X J 2 Z X I u R G F 0 Y W J h c 2 V c X C 8 y L 1 N R T C 9 s Y X B 0 b 3 A t M j V w a z h x Y j l c X F x c b X N z c W x z Z X J 2 Z X I w N D t N Q V R U L 2 R i b y 9 F b X B s b 3 l l Z S 5 7 U 3 R h c n R p b m d T Y W x h Z 3 k s M T d 9 J n F 1 b 3 Q 7 L C Z x d W 9 0 O 1 N l c n Z l c i 5 E Y X R h Y m F z Z V x c L z I v U 1 F M L 2 x h c H R v c C 0 y N X B r O H F i O V x c X F x t c 3 N x b H N l c n Z l c j A 0 O 0 1 B V F Q v Z G J v L 0 V t c G x v e W V l L n t H a W Z 0 U 2 F s Y X J 5 L D E 4 f S Z x d W 9 0 O y w m c X V v d D t T Z X J 2 Z X I u R G F 0 Y W J h c 2 V c X C 8 y L 1 N R T C 9 s Y X B 0 b 3 A t M j V w a z h x Y j l c X F x c b X N z c W x z Z X J 2 Z X I w N D t N Q V R U L 2 R i b y 9 F b X B s b 3 l l Z S 5 7 Q W x s T 3 R o Z X J G b 2 9 k R X h w Z W 5 z Z X M s M T l 9 J n F 1 b 3 Q 7 L C Z x d W 9 0 O 1 N l c n Z l c i 5 E Y X R h Y m F z Z V x c L z I v U 1 F M L 2 x h c H R v c C 0 y N X B r O H F i O V x c X F x t c 3 N x b H N l c n Z l c j A 0 O 0 1 B V F Q v Z G J v L 0 V t c G x v e W V l L n t D b 2 5 0 c m F j d F R 5 c G U s M j B 9 J n F 1 b 3 Q 7 L C Z x d W 9 0 O 1 N l c n Z l c i 5 E Y X R h Y m F z Z V x c L z I v U 1 F M L 2 x h c H R v c C 0 y N X B r O H F i O V x c X F x t c 3 N x b H N l c n Z l c j A 0 O 0 1 B V F Q v Z G J v L 0 V t c G x v e W V l L n t X b 3 J r a W 5 n Q 2 9 u d H J h Y 3 Q s M j F 9 J n F 1 b 3 Q 7 L C Z x d W 9 0 O 1 N l c n Z l c i 5 E Y X R h Y m F z Z V x c L z I v U 1 F M L 2 x h c H R v c C 0 y N X B r O H F i O V x c X F x t c 3 N x b H N l c n Z l c j A 0 O 0 1 B V F Q v Z G J v L 0 V t c G x v e W V l L n t X b 3 J r a W 5 n R G F 0 Z S w y M n 0 m c X V v d D s s J n F 1 b 3 Q 7 U 2 V y d m V y L k R h d G F i Y X N l X F w v M i 9 T U U w v b G F w d G 9 w L T I 1 c G s 4 c W I 5 X F x c X G 1 z c 3 F s c 2 V y d m V y M D Q 7 T U F U V C 9 k Y m 8 v R W 1 w b G 9 5 Z W U u e 1 N 0 b 3 B w Z W R X b 3 J r a W 5 n R G F 0 Z S w y M 3 0 m c X V v d D s s J n F 1 b 3 Q 7 U 2 V y d m V y L k R h d G F i Y X N l X F w v M i 9 T U U w v b G F w d G 9 w L T I 1 c G s 4 c W I 5 X F x c X G 1 z c 3 F s c 2 V y d m V y M D Q 7 T U F U V C 9 k Y m 8 v R W 1 w b G 9 5 Z W U u e 0 N y Z W F 0 Z W R E Y X R l L D I 0 f S Z x d W 9 0 O y w m c X V v d D t T Z X J 2 Z X I u R G F 0 Y W J h c 2 V c X C 8 y L 1 N R T C 9 s Y X B 0 b 3 A t M j V w a z h x Y j l c X F x c b X N z c W x z Z X J 2 Z X I w N D t N Q V R U L 2 R i b y 9 F b X B s b 3 l l Z S 5 7 Q 3 J l Y X R l Z E J 5 L D I 1 f S Z x d W 9 0 O y w m c X V v d D t T Z X J 2 Z X I u R G F 0 Y W J h c 2 V c X C 8 y L 1 N R T C 9 s Y X B 0 b 3 A t M j V w a z h x Y j l c X F x c b X N z c W x z Z X J 2 Z X I w N D t N Q V R U L 2 R i b y 9 F b X B s b 3 l l Z S 5 7 T W 9 k a W Z p Z W R E Y X R l L D I 2 f S Z x d W 9 0 O y w m c X V v d D t T Z X J 2 Z X I u R G F 0 Y W J h c 2 V c X C 8 y L 1 N R T C 9 s Y X B 0 b 3 A t M j V w a z h x Y j l c X F x c b X N z c W x z Z X J 2 Z X I w N D t N Q V R U L 2 R i b y 9 F b X B s b 3 l l Z S 5 7 T W 9 k a W Z p Z W R C e S w y N 3 0 m c X V v d D s s J n F 1 b 3 Q 7 U 2 V y d m V y L k R h d G F i Y X N l X F w v M i 9 T U U w v b G F w d G 9 w L T I 1 c G s 4 c W I 5 X F x c X G 1 z c 3 F s c 2 V y d m V y M D Q 7 T U F U V C 9 k Y m 8 v R W 1 w b G 9 5 Z W U u e 1 N 0 Y X R 1 c y w y O H 0 m c X V v d D t d L C Z x d W 9 0 O 0 N v b H V t b k N v d W 5 0 J n F 1 b 3 Q 7 O j I 5 L C Z x d W 9 0 O 0 t l e U N v b H V t b k 5 h b W V z J n F 1 b 3 Q 7 O l s m c X V v d D t J R C Z x d W 9 0 O 1 0 s J n F 1 b 3 Q 7 Q 2 9 s d W 1 u S W R l b n R p d G l l c y Z x d W 9 0 O z p b J n F 1 b 3 Q 7 U 2 V y d m V y L k R h d G F i Y X N l X F w v M i 9 T U U w v b G F w d G 9 w L T I 1 c G s 4 c W I 5 X F x c X G 1 z c 3 F s c 2 V y d m V y M D Q 7 T U F U V C 9 k Y m 8 v R W 1 w b G 9 5 Z W U u e 0 l E L D B 9 J n F 1 b 3 Q 7 L C Z x d W 9 0 O 1 N l c n Z l c i 5 E Y X R h Y m F z Z V x c L z I v U 1 F M L 2 x h c H R v c C 0 y N X B r O H F i O V x c X F x t c 3 N x b H N l c n Z l c j A 0 O 0 1 B V F Q v Z G J v L 0 V t c G x v e W V l L n t J Z G V u d G l 0 e U N h c m Q s M X 0 m c X V v d D s s J n F 1 b 3 Q 7 U 2 V y d m V y L k R h d G F i Y X N l X F w v M i 9 T U U w v b G F w d G 9 w L T I 1 c G s 4 c W I 5 X F x c X G 1 z c 3 F s c 2 V y d m V y M D Q 7 T U F U V C 9 k Y m 8 v R W 1 w b G 9 5 Z W U u e 0 5 h b W U s M n 0 m c X V v d D s s J n F 1 b 3 Q 7 U 2 V y d m V y L k R h d G F i Y X N l X F w v M i 9 T U U w v b G F w d G 9 w L T I 1 c G s 4 c W I 5 X F x c X G 1 z c 3 F s c 2 V y d m V y M D Q 7 T U F U V C 9 k Y m 8 v R W 1 w b G 9 5 Z W U u e 0 F n Z S w z f S Z x d W 9 0 O y w m c X V v d D t T Z X J 2 Z X I u R G F 0 Y W J h c 2 V c X C 8 y L 1 N R T C 9 s Y X B 0 b 3 A t M j V w a z h x Y j l c X F x c b X N z c W x z Z X J 2 Z X I w N D t N Q V R U L 2 R i b y 9 F b X B s b 3 l l Z S 5 7 R 2 V u Z G V y L D R 9 J n F 1 b 3 Q 7 L C Z x d W 9 0 O 1 N l c n Z l c i 5 E Y X R h Y m F z Z V x c L z I v U 1 F M L 2 x h c H R v c C 0 y N X B r O H F i O V x c X F x t c 3 N x b H N l c n Z l c j A 0 O 0 1 B V F Q v Z G J v L 0 V t c G x v e W V l L n t J b W F n Z S w 1 f S Z x d W 9 0 O y w m c X V v d D t T Z X J 2 Z X I u R G F 0 Y W J h c 2 V c X C 8 y L 1 N R T C 9 s Y X B 0 b 3 A t M j V w a z h x Y j l c X F x c b X N z c W x z Z X J 2 Z X I w N D t N Q V R U L 2 R i b y 9 F b X B s b 3 l l Z S 5 7 R G F 0 Z U 9 m Q m l y d G g s N n 0 m c X V v d D s s J n F 1 b 3 Q 7 U 2 V y d m V y L k R h d G F i Y X N l X F w v M i 9 T U U w v b G F w d G 9 w L T I 1 c G s 4 c W I 5 X F x c X G 1 z c 3 F s c 2 V y d m V y M D Q 7 T U F U V C 9 k Y m 8 v R W 1 w b G 9 5 Z W U u e 0 R v b W l j a W x l L D d 9 J n F 1 b 3 Q 7 L C Z x d W 9 0 O 1 N l c n Z l c i 5 E Y X R h Y m F z Z V x c L z I v U 1 F M L 2 x h c H R v c C 0 y N X B r O H F i O V x c X F x t c 3 N x b H N l c n Z l c j A 0 O 0 1 B V F Q v Z G J v L 0 V t c G x v e W V l L n t Q b G F j Z U 9 m Q m l y d G g s O H 0 m c X V v d D s s J n F 1 b 3 Q 7 U 2 V y d m V y L k R h d G F i Y X N l X F w v M i 9 T U U w v b G F w d G 9 w L T I 1 c G s 4 c W I 5 X F x c X G 1 z c 3 F s c 2 V y d m V y M D Q 7 T U F U V C 9 k Y m 8 v R W 1 w b G 9 5 Z W U u e 0 V k d W N h d G l v b i w 5 f S Z x d W 9 0 O y w m c X V v d D t T Z X J 2 Z X I u R G F 0 Y W J h c 2 V c X C 8 y L 1 N R T C 9 s Y X B 0 b 3 A t M j V w a z h x Y j l c X F x c b X N z c W x z Z X J 2 Z X I w N D t N Q V R U L 2 R i b y 9 F b X B s b 3 l l Z S 5 7 U 3 R 1 Z G l l Z E F 0 L D E w f S Z x d W 9 0 O y w m c X V v d D t T Z X J 2 Z X I u R G F 0 Y W J h c 2 V c X C 8 y L 1 N R T C 9 s Y X B 0 b 3 A t M j V w a z h x Y j l c X F x c b X N z c W x z Z X J 2 Z X I w N D t N Q V R U L 2 R i b y 9 F b X B s b 3 l l Z S 5 7 T G F u Z 3 V h Z 2 U s M T F 9 J n F 1 b 3 Q 7 L C Z x d W 9 0 O 1 N l c n Z l c i 5 E Y X R h Y m F z Z V x c L z I v U 1 F M L 2 x h c H R v c C 0 y N X B r O H F i O V x c X F x t c 3 N x b H N l c n Z l c j A 0 O 0 1 B V F Q v Z G J v L 0 V t c G x v e W V l L n t J b m Z v c m 1 h d G l v b l R l Y 2 h u b 2 x v Z 3 k s M T J 9 J n F 1 b 3 Q 7 L C Z x d W 9 0 O 1 N l c n Z l c i 5 E Y X R h Y m F z Z V x c L z I v U 1 F M L 2 x h c H R v c C 0 y N X B r O H F i O V x c X F x t c 3 N x b H N l c n Z l c j A 0 O 0 1 B V F Q v Z G J v L 0 V t c G x v e W V l L n t K b 2 I s M T N 9 J n F 1 b 3 Q 7 L C Z x d W 9 0 O 1 N l c n Z l c i 5 E Y X R h Y m F z Z V x c L z I v U 1 F M L 2 x h c H R v c C 0 y N X B r O H F i O V x c X F x t c 3 N x b H N l c n Z l c j A 0 O 0 1 B V F Q v Z G J v L 0 V t c G x v e W V l L n t K b 2 J O Y W 1 l L D E 0 f S Z x d W 9 0 O y w m c X V v d D t T Z X J 2 Z X I u R G F 0 Y W J h c 2 V c X C 8 y L 1 N R T C 9 s Y X B 0 b 3 A t M j V w a z h x Y j l c X F x c b X N z c W x z Z X J 2 Z X I w N D t N Q V R U L 2 R i b y 9 F b X B s b 3 l l Z S 5 7 U G h v b m U s M T V 9 J n F 1 b 3 Q 7 L C Z x d W 9 0 O 1 N l c n Z l c i 5 E Y X R h Y m F z Z V x c L z I v U 1 F M L 2 x h c H R v c C 0 y N X B r O H F i O V x c X F x t c 3 N x b H N l c n Z l c j A 0 O 0 1 B V F Q v Z G J v L 0 V t c G x v e W V l L n t S Z W x p Z 2 l v b i w x N n 0 m c X V v d D s s J n F 1 b 3 Q 7 U 2 V y d m V y L k R h d G F i Y X N l X F w v M i 9 T U U w v b G F w d G 9 w L T I 1 c G s 4 c W I 5 X F x c X G 1 z c 3 F s c 2 V y d m V y M D Q 7 T U F U V C 9 k Y m 8 v R W 1 w b G 9 5 Z W U u e 1 N 0 Y X J 0 a W 5 n U 2 F s Y W d 5 L D E 3 f S Z x d W 9 0 O y w m c X V v d D t T Z X J 2 Z X I u R G F 0 Y W J h c 2 V c X C 8 y L 1 N R T C 9 s Y X B 0 b 3 A t M j V w a z h x Y j l c X F x c b X N z c W x z Z X J 2 Z X I w N D t N Q V R U L 2 R i b y 9 F b X B s b 3 l l Z S 5 7 R 2 l m d F N h b G F y e S w x O H 0 m c X V v d D s s J n F 1 b 3 Q 7 U 2 V y d m V y L k R h d G F i Y X N l X F w v M i 9 T U U w v b G F w d G 9 w L T I 1 c G s 4 c W I 5 X F x c X G 1 z c 3 F s c 2 V y d m V y M D Q 7 T U F U V C 9 k Y m 8 v R W 1 w b G 9 5 Z W U u e 0 F s b E 9 0 a G V y R m 9 v Z E V 4 c G V u c 2 V z L D E 5 f S Z x d W 9 0 O y w m c X V v d D t T Z X J 2 Z X I u R G F 0 Y W J h c 2 V c X C 8 y L 1 N R T C 9 s Y X B 0 b 3 A t M j V w a z h x Y j l c X F x c b X N z c W x z Z X J 2 Z X I w N D t N Q V R U L 2 R i b y 9 F b X B s b 3 l l Z S 5 7 Q 2 9 u d H J h Y 3 R U e X B l L D I w f S Z x d W 9 0 O y w m c X V v d D t T Z X J 2 Z X I u R G F 0 Y W J h c 2 V c X C 8 y L 1 N R T C 9 s Y X B 0 b 3 A t M j V w a z h x Y j l c X F x c b X N z c W x z Z X J 2 Z X I w N D t N Q V R U L 2 R i b y 9 F b X B s b 3 l l Z S 5 7 V 2 9 y a 2 l u Z 0 N v b n R y Y W N 0 L D I x f S Z x d W 9 0 O y w m c X V v d D t T Z X J 2 Z X I u R G F 0 Y W J h c 2 V c X C 8 y L 1 N R T C 9 s Y X B 0 b 3 A t M j V w a z h x Y j l c X F x c b X N z c W x z Z X J 2 Z X I w N D t N Q V R U L 2 R i b y 9 F b X B s b 3 l l Z S 5 7 V 2 9 y a 2 l u Z 0 R h d G U s M j J 9 J n F 1 b 3 Q 7 L C Z x d W 9 0 O 1 N l c n Z l c i 5 E Y X R h Y m F z Z V x c L z I v U 1 F M L 2 x h c H R v c C 0 y N X B r O H F i O V x c X F x t c 3 N x b H N l c n Z l c j A 0 O 0 1 B V F Q v Z G J v L 0 V t c G x v e W V l L n t T d G 9 w c G V k V 2 9 y a 2 l u Z 0 R h d G U s M j N 9 J n F 1 b 3 Q 7 L C Z x d W 9 0 O 1 N l c n Z l c i 5 E Y X R h Y m F z Z V x c L z I v U 1 F M L 2 x h c H R v c C 0 y N X B r O H F i O V x c X F x t c 3 N x b H N l c n Z l c j A 0 O 0 1 B V F Q v Z G J v L 0 V t c G x v e W V l L n t D c m V h d G V k R G F 0 Z S w y N H 0 m c X V v d D s s J n F 1 b 3 Q 7 U 2 V y d m V y L k R h d G F i Y X N l X F w v M i 9 T U U w v b G F w d G 9 w L T I 1 c G s 4 c W I 5 X F x c X G 1 z c 3 F s c 2 V y d m V y M D Q 7 T U F U V C 9 k Y m 8 v R W 1 w b G 9 5 Z W U u e 0 N y Z W F 0 Z W R C e S w y N X 0 m c X V v d D s s J n F 1 b 3 Q 7 U 2 V y d m V y L k R h d G F i Y X N l X F w v M i 9 T U U w v b G F w d G 9 w L T I 1 c G s 4 c W I 5 X F x c X G 1 z c 3 F s c 2 V y d m V y M D Q 7 T U F U V C 9 k Y m 8 v R W 1 w b G 9 5 Z W U u e 0 1 v Z G l m a W V k R G F 0 Z S w y N n 0 m c X V v d D s s J n F 1 b 3 Q 7 U 2 V y d m V y L k R h d G F i Y X N l X F w v M i 9 T U U w v b G F w d G 9 w L T I 1 c G s 4 c W I 5 X F x c X G 1 z c 3 F s c 2 V y d m V y M D Q 7 T U F U V C 9 k Y m 8 v R W 1 w b G 9 5 Z W U u e 0 1 v Z G l m a W V k Q n k s M j d 9 J n F 1 b 3 Q 7 L C Z x d W 9 0 O 1 N l c n Z l c i 5 E Y X R h Y m F z Z V x c L z I v U 1 F M L 2 x h c H R v c C 0 y N X B r O H F i O V x c X F x t c 3 N x b H N l c n Z l c j A 0 O 0 1 B V F Q v Z G J v L 0 V t c G x v e W V l L n t T d G F 0 d X M s M j h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J R C Z x d W 9 0 O y w m c X V v d D t J Z G V u d G l 0 e U N h c m Q m c X V v d D s s J n F 1 b 3 Q 7 T m F t Z S Z x d W 9 0 O y w m c X V v d D t B Z 2 U m c X V v d D s s J n F 1 b 3 Q 7 R 2 V u Z G V y J n F 1 b 3 Q 7 L C Z x d W 9 0 O 0 l t Y W d l J n F 1 b 3 Q 7 L C Z x d W 9 0 O 0 R h d G V P Z k J p c n R o J n F 1 b 3 Q 7 L C Z x d W 9 0 O 0 R v b W l j a W x l J n F 1 b 3 Q 7 L C Z x d W 9 0 O 1 B s Y W N l T 2 Z C a X J 0 a C Z x d W 9 0 O y w m c X V v d D t F Z H V j Y X R p b 2 4 m c X V v d D s s J n F 1 b 3 Q 7 U 3 R 1 Z G l l Z E F 0 J n F 1 b 3 Q 7 L C Z x d W 9 0 O 0 x h b m d 1 Y W d l J n F 1 b 3 Q 7 L C Z x d W 9 0 O 0 l u Z m 9 y b W F 0 a W 9 u V G V j a G 5 v b G 9 n e S Z x d W 9 0 O y w m c X V v d D t K b 2 I m c X V v d D s s J n F 1 b 3 Q 7 S m 9 i T m F t Z S Z x d W 9 0 O y w m c X V v d D t Q a G 9 u Z S Z x d W 9 0 O y w m c X V v d D t S Z W x p Z 2 l v b i Z x d W 9 0 O y w m c X V v d D t T d G F y d G l u Z 1 N h b G F n e S Z x d W 9 0 O y w m c X V v d D t H a W Z 0 U 2 F s Y X J 5 J n F 1 b 3 Q 7 L C Z x d W 9 0 O 0 F s b E 9 0 a G V y R m 9 v Z E V 4 c G V u c 2 V z J n F 1 b 3 Q 7 L C Z x d W 9 0 O 0 N v b n R y Y W N 0 V H l w Z S Z x d W 9 0 O y w m c X V v d D t X b 3 J r a W 5 n Q 2 9 u d H J h Y 3 Q m c X V v d D s s J n F 1 b 3 Q 7 V 2 9 y a 2 l u Z 0 R h d G U m c X V v d D s s J n F 1 b 3 Q 7 U 3 R v c H B l Z F d v c m t p b m d E Y X R l J n F 1 b 3 Q 7 L C Z x d W 9 0 O 0 N y Z W F 0 Z W R E Y X R l J n F 1 b 3 Q 7 L C Z x d W 9 0 O 0 N y Z W F 0 Z W R C e S Z x d W 9 0 O y w m c X V v d D t N b 2 R p Z m l l Z E R h d G U m c X V v d D s s J n F 1 b 3 Q 7 T W 9 k a W Z p Z W R C e S Z x d W 9 0 O y w m c X V v d D t T d G F 0 d X M m c X V v d D t d I i A v P j x F b n R y e S B U e X B l P S J G a W x s Q 2 9 s d W 1 u V H l w Z X M i I F Z h b H V l P S J z Q m d Z R 0 F n W U d C d 1 l H Q m d Z R 0 J n W U d C Z 1 l H R H c 4 R 0 F R Y 0 h C d 1 l I Q m d Z P S I g L z 4 8 R W 5 0 c n k g V H l w Z T 0 i R m l s b E x h c 3 R V c G R h d G V k I i B W Y W x 1 Z T 0 i Z D I w M j A t M D k t M D J U M T g 6 M T U 6 N T Y u N T U 0 N T Y w O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A i I C 8 + P E V u d H J 5 I F R 5 c G U 9 I k F k Z G V k V G 9 E Y X R h T W 9 k Z W w i I F Z h b H V l P S J s M S I g L z 4 8 R W 5 0 c n k g V H l w Z T 0 i U m V j b 3 Z l c n l U Y X J n Z X R T a G V l d C I g V m F s d W U 9 I n N T a G V l d D E x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V G F y Z 2 V 0 I i B W Y W x 1 Z T 0 i c 0 V t c G x v e W V l I i A v P j w v U 3 R h Y m x l R W 5 0 c m l l c z 4 8 L 0 l 0 Z W 0 + P E l 0 Z W 0 + P E l 0 Z W 1 M b 2 N h d G l v b j 4 8 S X R l b V R 5 c G U + R m 9 y b X V s Y T w v S X R l b V R 5 c G U + P E l 0 Z W 1 Q Y X R o P l N l Y 3 R p b 2 4 x L 0 V t c G x v e W V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t c G x v e W V l L 2 R i b 1 9 F b X B s b 3 l l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k d W N h d G l v b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y Z x d W 9 0 O 0 l E J n F 1 b 3 Q 7 X S w m c X V v d D t x d W V y e V J l b G F 0 a W 9 u c 2 h p c H M m c X V v d D s 6 W 1 0 s J n F 1 b 3 Q 7 Y 2 9 s d W 1 u S W R l b n R p d G l l c y Z x d W 9 0 O z p b J n F 1 b 3 Q 7 U 2 V y d m V y L k R h d G F i Y X N l X F w v M i 9 T U U w v b G F w d G 9 w L T I 1 c G s 4 c W I 5 X F x c X G 1 z c 3 F s c 2 V y d m V y M D Q 7 T U F U V C 9 k Y m 8 v R W R 1 Y 2 F 0 a W 9 u L n t J R C w w f S Z x d W 9 0 O y w m c X V v d D t T Z X J 2 Z X I u R G F 0 Y W J h c 2 V c X C 8 y L 1 N R T C 9 s Y X B 0 b 3 A t M j V w a z h x Y j l c X F x c b X N z c W x z Z X J 2 Z X I w N D t N Q V R U L 2 R i b y 9 F Z H V j Y X R p b 2 4 u e 0 5 h b W U s M X 0 m c X V v d D s s J n F 1 b 3 Q 7 U 2 V y d m V y L k R h d G F i Y X N l X F w v M i 9 T U U w v b G F w d G 9 w L T I 1 c G s 4 c W I 5 X F x c X G 1 z c 3 F s c 2 V y d m V y M D Q 7 T U F U V C 9 k Y m 8 v R W R 1 Y 2 F 0 a W 9 u L n t D c m V h d G V k R G F 0 Z S w y f S Z x d W 9 0 O y w m c X V v d D t T Z X J 2 Z X I u R G F 0 Y W J h c 2 V c X C 8 y L 1 N R T C 9 s Y X B 0 b 3 A t M j V w a z h x Y j l c X F x c b X N z c W x z Z X J 2 Z X I w N D t N Q V R U L 2 R i b y 9 F Z H V j Y X R p b 2 4 u e 0 N y Z W F 0 Z W R C e S w z f S Z x d W 9 0 O y w m c X V v d D t T Z X J 2 Z X I u R G F 0 Y W J h c 2 V c X C 8 y L 1 N R T C 9 s Y X B 0 b 3 A t M j V w a z h x Y j l c X F x c b X N z c W x z Z X J 2 Z X I w N D t N Q V R U L 2 R i b y 9 F Z H V j Y X R p b 2 4 u e 0 1 v Z G l m a W V k R G F 0 Z S w 0 f S Z x d W 9 0 O y w m c X V v d D t T Z X J 2 Z X I u R G F 0 Y W J h c 2 V c X C 8 y L 1 N R T C 9 s Y X B 0 b 3 A t M j V w a z h x Y j l c X F x c b X N z c W x z Z X J 2 Z X I w N D t N Q V R U L 2 R i b y 9 F Z H V j Y X R p b 2 4 u e 0 1 v Z G l m a W V k Q n k s N X 0 m c X V v d D s s J n F 1 b 3 Q 7 U 2 V y d m V y L k R h d G F i Y X N l X F w v M i 9 T U U w v b G F w d G 9 w L T I 1 c G s 4 c W I 5 X F x c X G 1 z c 3 F s c 2 V y d m V y M D Q 7 T U F U V C 9 k Y m 8 v R W R 1 Y 2 F 0 a W 9 u L n t T d G F 0 d X M s N n 0 m c X V v d D t d L C Z x d W 9 0 O 0 N v b H V t b k N v d W 5 0 J n F 1 b 3 Q 7 O j c s J n F 1 b 3 Q 7 S 2 V 5 Q 2 9 s d W 1 u T m F t Z X M m c X V v d D s 6 W y Z x d W 9 0 O 0 l E J n F 1 b 3 Q 7 X S w m c X V v d D t D b 2 x 1 b W 5 J Z G V u d G l 0 a W V z J n F 1 b 3 Q 7 O l s m c X V v d D t T Z X J 2 Z X I u R G F 0 Y W J h c 2 V c X C 8 y L 1 N R T C 9 s Y X B 0 b 3 A t M j V w a z h x Y j l c X F x c b X N z c W x z Z X J 2 Z X I w N D t N Q V R U L 2 R i b y 9 F Z H V j Y X R p b 2 4 u e 0 l E L D B 9 J n F 1 b 3 Q 7 L C Z x d W 9 0 O 1 N l c n Z l c i 5 E Y X R h Y m F z Z V x c L z I v U 1 F M L 2 x h c H R v c C 0 y N X B r O H F i O V x c X F x t c 3 N x b H N l c n Z l c j A 0 O 0 1 B V F Q v Z G J v L 0 V k d W N h d G l v b i 5 7 T m F t Z S w x f S Z x d W 9 0 O y w m c X V v d D t T Z X J 2 Z X I u R G F 0 Y W J h c 2 V c X C 8 y L 1 N R T C 9 s Y X B 0 b 3 A t M j V w a z h x Y j l c X F x c b X N z c W x z Z X J 2 Z X I w N D t N Q V R U L 2 R i b y 9 F Z H V j Y X R p b 2 4 u e 0 N y Z W F 0 Z W R E Y X R l L D J 9 J n F 1 b 3 Q 7 L C Z x d W 9 0 O 1 N l c n Z l c i 5 E Y X R h Y m F z Z V x c L z I v U 1 F M L 2 x h c H R v c C 0 y N X B r O H F i O V x c X F x t c 3 N x b H N l c n Z l c j A 0 O 0 1 B V F Q v Z G J v L 0 V k d W N h d G l v b i 5 7 Q 3 J l Y X R l Z E J 5 L D N 9 J n F 1 b 3 Q 7 L C Z x d W 9 0 O 1 N l c n Z l c i 5 E Y X R h Y m F z Z V x c L z I v U 1 F M L 2 x h c H R v c C 0 y N X B r O H F i O V x c X F x t c 3 N x b H N l c n Z l c j A 0 O 0 1 B V F Q v Z G J v L 0 V k d W N h d G l v b i 5 7 T W 9 k a W Z p Z W R E Y X R l L D R 9 J n F 1 b 3 Q 7 L C Z x d W 9 0 O 1 N l c n Z l c i 5 E Y X R h Y m F z Z V x c L z I v U 1 F M L 2 x h c H R v c C 0 y N X B r O H F i O V x c X F x t c 3 N x b H N l c n Z l c j A 0 O 0 1 B V F Q v Z G J v L 0 V k d W N h d G l v b i 5 7 T W 9 k a W Z p Z W R C e S w 1 f S Z x d W 9 0 O y w m c X V v d D t T Z X J 2 Z X I u R G F 0 Y W J h c 2 V c X C 8 y L 1 N R T C 9 s Y X B 0 b 3 A t M j V w a z h x Y j l c X F x c b X N z c W x z Z X J 2 Z X I w N D t N Q V R U L 2 R i b y 9 F Z H V j Y X R p b 2 4 u e 1 N 0 Y X R 1 c y w 2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S U Q m c X V v d D s s J n F 1 b 3 Q 7 T m F t Z S Z x d W 9 0 O y w m c X V v d D t D c m V h d G V k R G F 0 Z S Z x d W 9 0 O y w m c X V v d D t D c m V h d G V k Q n k m c X V v d D s s J n F 1 b 3 Q 7 T W 9 k a W Z p Z W R E Y X R l J n F 1 b 3 Q 7 L C Z x d W 9 0 O 0 1 v Z G l m a W V k Q n k m c X V v d D s s J n F 1 b 3 Q 7 U 3 R h d H V z J n F 1 b 3 Q 7 X S I g L z 4 8 R W 5 0 c n k g V H l w Z T 0 i R m l s b E N v b H V t b l R 5 c G V z I i B W Y W x 1 Z T 0 i c 0 J n W U h C Z 2 N H Q m c 9 P S I g L z 4 8 R W 5 0 c n k g V H l w Z T 0 i R m l s b E x h c 3 R V c G R h d G V k I i B W Y W x 1 Z T 0 i Z D I w M j A t M D k t M D J U M T g 6 M z k 6 M D Q u M D g 2 M z M 1 M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A i I C 8 + P E V u d H J 5 I F R 5 c G U 9 I k F k Z G V k V G 9 E Y X R h T W 9 k Z W w i I F Z h b H V l P S J s M S I g L z 4 8 R W 5 0 c n k g V H l w Z T 0 i U m V j b 3 Z l c n l U Y X J n Z X R T a G V l d C I g V m F s d W U 9 I n N T a G V l d D E y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V G F y Z 2 V 0 I i B W Y W x 1 Z T 0 i c 0 V k d W N h d G l v b i I g L z 4 8 L 1 N 0 Y W J s Z U V u d H J p Z X M + P C 9 J d G V t P j x J d G V t P j x J d G V t T G 9 j Y X R p b 2 4 + P E l 0 Z W 1 U e X B l P k Z v c m 1 1 b G E 8 L 0 l 0 Z W 1 U e X B l P j x J d G V t U G F 0 a D 5 T Z W N 0 a W 9 u M S 9 F Z H V j Y X R p b 2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R 1 Y 2 F 0 a W 9 u L 2 R i b 1 9 F Z H V j Y X R p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2 N 1 b W V u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y Z x d W 9 0 O 0 l E J n F 1 b 3 Q 7 X S w m c X V v d D t x d W V y e V J l b G F 0 a W 9 u c 2 h p c H M m c X V v d D s 6 W 1 0 s J n F 1 b 3 Q 7 Y 2 9 s d W 1 u S W R l b n R p d G l l c y Z x d W 9 0 O z p b J n F 1 b 3 Q 7 U 2 V y d m V y L k R h d G F i Y X N l X F w v M i 9 T U U w v b G F w d G 9 w L T I 1 c G s 4 c W I 5 X F x c X G 1 z c 3 F s c 2 V y d m V y M D Q 7 T U F U V C 9 k Y m 8 v R G 9 j d W 1 l b n Q u e 0 l E L D B 9 J n F 1 b 3 Q 7 L C Z x d W 9 0 O 1 N l c n Z l c i 5 E Y X R h Y m F z Z V x c L z I v U 1 F M L 2 x h c H R v c C 0 y N X B r O H F i O V x c X F x t c 3 N x b H N l c n Z l c j A 0 O 0 1 B V F Q v Z G J v L 0 R v Y 3 V t Z W 5 0 L n t U a X R s Z S w x f S Z x d W 9 0 O y w m c X V v d D t T Z X J 2 Z X I u R G F 0 Y W J h c 2 V c X C 8 y L 1 N R T C 9 s Y X B 0 b 3 A t M j V w a z h x Y j l c X F x c b X N z c W x z Z X J 2 Z X I w N D t N Q V R U L 2 R i b y 9 E b 2 N 1 b W V u d C 5 7 R X h h b X B s Z S w y f S Z x d W 9 0 O y w m c X V v d D t T Z X J 2 Z X I u R G F 0 Y W J h c 2 V c X C 8 y L 1 N R T C 9 s Y X B 0 b 3 A t M j V w a z h x Y j l c X F x c b X N z c W x z Z X J 2 Z X I w N D t N Q V R U L 2 R i b y 9 E b 2 N 1 b W V u d C 5 7 S W 1 h Z 2 U s M 3 0 m c X V v d D s s J n F 1 b 3 Q 7 U 2 V y d m V y L k R h d G F i Y X N l X F w v M i 9 T U U w v b G F w d G 9 w L T I 1 c G s 4 c W I 5 X F x c X G 1 z c 3 F s c 2 V y d m V y M D Q 7 T U F U V C 9 k Y m 8 v R G 9 j d W 1 l b n Q u e 0 N y Z W F 0 Z W R E Y X R l L D R 9 J n F 1 b 3 Q 7 L C Z x d W 9 0 O 1 N l c n Z l c i 5 E Y X R h Y m F z Z V x c L z I v U 1 F M L 2 x h c H R v c C 0 y N X B r O H F i O V x c X F x t c 3 N x b H N l c n Z l c j A 0 O 0 1 B V F Q v Z G J v L 0 R v Y 3 V t Z W 5 0 L n t D c m V h d G V k Q n k s N X 0 m c X V v d D s s J n F 1 b 3 Q 7 U 2 V y d m V y L k R h d G F i Y X N l X F w v M i 9 T U U w v b G F w d G 9 w L T I 1 c G s 4 c W I 5 X F x c X G 1 z c 3 F s c 2 V y d m V y M D Q 7 T U F U V C 9 k Y m 8 v R G 9 j d W 1 l b n Q u e 0 1 v Z G l m a W V k R G F 0 Z S w 2 f S Z x d W 9 0 O y w m c X V v d D t T Z X J 2 Z X I u R G F 0 Y W J h c 2 V c X C 8 y L 1 N R T C 9 s Y X B 0 b 3 A t M j V w a z h x Y j l c X F x c b X N z c W x z Z X J 2 Z X I w N D t N Q V R U L 2 R i b y 9 E b 2 N 1 b W V u d C 5 7 T W 9 k a W Z p Z W R C e S w 3 f S Z x d W 9 0 O y w m c X V v d D t T Z X J 2 Z X I u R G F 0 Y W J h c 2 V c X C 8 y L 1 N R T C 9 s Y X B 0 b 3 A t M j V w a z h x Y j l c X F x c b X N z c W x z Z X J 2 Z X I w N D t N Q V R U L 2 R i b y 9 E b 2 N 1 b W V u d C 5 7 U 3 R h d H V z L D h 9 J n F 1 b 3 Q 7 X S w m c X V v d D t D b 2 x 1 b W 5 D b 3 V u d C Z x d W 9 0 O z o 5 L C Z x d W 9 0 O 0 t l e U N v b H V t b k 5 h b W V z J n F 1 b 3 Q 7 O l s m c X V v d D t J R C Z x d W 9 0 O 1 0 s J n F 1 b 3 Q 7 Q 2 9 s d W 1 u S W R l b n R p d G l l c y Z x d W 9 0 O z p b J n F 1 b 3 Q 7 U 2 V y d m V y L k R h d G F i Y X N l X F w v M i 9 T U U w v b G F w d G 9 w L T I 1 c G s 4 c W I 5 X F x c X G 1 z c 3 F s c 2 V y d m V y M D Q 7 T U F U V C 9 k Y m 8 v R G 9 j d W 1 l b n Q u e 0 l E L D B 9 J n F 1 b 3 Q 7 L C Z x d W 9 0 O 1 N l c n Z l c i 5 E Y X R h Y m F z Z V x c L z I v U 1 F M L 2 x h c H R v c C 0 y N X B r O H F i O V x c X F x t c 3 N x b H N l c n Z l c j A 0 O 0 1 B V F Q v Z G J v L 0 R v Y 3 V t Z W 5 0 L n t U a X R s Z S w x f S Z x d W 9 0 O y w m c X V v d D t T Z X J 2 Z X I u R G F 0 Y W J h c 2 V c X C 8 y L 1 N R T C 9 s Y X B 0 b 3 A t M j V w a z h x Y j l c X F x c b X N z c W x z Z X J 2 Z X I w N D t N Q V R U L 2 R i b y 9 E b 2 N 1 b W V u d C 5 7 R X h h b X B s Z S w y f S Z x d W 9 0 O y w m c X V v d D t T Z X J 2 Z X I u R G F 0 Y W J h c 2 V c X C 8 y L 1 N R T C 9 s Y X B 0 b 3 A t M j V w a z h x Y j l c X F x c b X N z c W x z Z X J 2 Z X I w N D t N Q V R U L 2 R i b y 9 E b 2 N 1 b W V u d C 5 7 S W 1 h Z 2 U s M 3 0 m c X V v d D s s J n F 1 b 3 Q 7 U 2 V y d m V y L k R h d G F i Y X N l X F w v M i 9 T U U w v b G F w d G 9 w L T I 1 c G s 4 c W I 5 X F x c X G 1 z c 3 F s c 2 V y d m V y M D Q 7 T U F U V C 9 k Y m 8 v R G 9 j d W 1 l b n Q u e 0 N y Z W F 0 Z W R E Y X R l L D R 9 J n F 1 b 3 Q 7 L C Z x d W 9 0 O 1 N l c n Z l c i 5 E Y X R h Y m F z Z V x c L z I v U 1 F M L 2 x h c H R v c C 0 y N X B r O H F i O V x c X F x t c 3 N x b H N l c n Z l c j A 0 O 0 1 B V F Q v Z G J v L 0 R v Y 3 V t Z W 5 0 L n t D c m V h d G V k Q n k s N X 0 m c X V v d D s s J n F 1 b 3 Q 7 U 2 V y d m V y L k R h d G F i Y X N l X F w v M i 9 T U U w v b G F w d G 9 w L T I 1 c G s 4 c W I 5 X F x c X G 1 z c 3 F s c 2 V y d m V y M D Q 7 T U F U V C 9 k Y m 8 v R G 9 j d W 1 l b n Q u e 0 1 v Z G l m a W V k R G F 0 Z S w 2 f S Z x d W 9 0 O y w m c X V v d D t T Z X J 2 Z X I u R G F 0 Y W J h c 2 V c X C 8 y L 1 N R T C 9 s Y X B 0 b 3 A t M j V w a z h x Y j l c X F x c b X N z c W x z Z X J 2 Z X I w N D t N Q V R U L 2 R i b y 9 E b 2 N 1 b W V u d C 5 7 T W 9 k a W Z p Z W R C e S w 3 f S Z x d W 9 0 O y w m c X V v d D t T Z X J 2 Z X I u R G F 0 Y W J h c 2 V c X C 8 y L 1 N R T C 9 s Y X B 0 b 3 A t M j V w a z h x Y j l c X F x c b X N z c W x z Z X J 2 Z X I w N D t N Q V R U L 2 R i b y 9 E b 2 N 1 b W V u d C 5 7 U 3 R h d H V z L D h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J R C Z x d W 9 0 O y w m c X V v d D t U a X R s Z S Z x d W 9 0 O y w m c X V v d D t F e G F t c G x l J n F 1 b 3 Q 7 L C Z x d W 9 0 O 0 l t Y W d l J n F 1 b 3 Q 7 L C Z x d W 9 0 O 0 N y Z W F 0 Z W R E Y X R l J n F 1 b 3 Q 7 L C Z x d W 9 0 O 0 N y Z W F 0 Z W R C e S Z x d W 9 0 O y w m c X V v d D t N b 2 R p Z m l l Z E R h d G U m c X V v d D s s J n F 1 b 3 Q 7 T W 9 k a W Z p Z W R C e S Z x d W 9 0 O y w m c X V v d D t T d G F 0 d X M m c X V v d D t d I i A v P j x F b n R y e S B U e X B l P S J G a W x s Q 2 9 s d W 1 u V H l w Z X M i I F Z h b H V l P S J z Q m d Z R 0 J n Y 0 d C d 1 l H I i A v P j x F b n R y e S B U e X B l P S J G a W x s T G F z d F V w Z G F 0 Z W Q i I F Z h b H V l P S J k M j A y M C 0 w O S 0 w M l Q x O D o 0 M D o z M C 4 w M D M 4 M T Q 5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C I g L z 4 8 R W 5 0 c n k g V H l w Z T 0 i Q W R k Z W R U b 0 R h d G F N b 2 R l b C I g V m F s d W U 9 I m w x I i A v P j x F b n R y e S B U e X B l P S J S Z W N v d m V y e V R h c m d l d F N o Z W V 0 I i B W Y W x 1 Z T 0 i c 1 N o Z W V 0 M T M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U Y X J n Z X Q i I F Z h b H V l P S J z R G 9 j d W 1 l b n Q i I C 8 + P C 9 T d G F i b G V F b n R y a W V z P j w v S X R l b T 4 8 S X R l b T 4 8 S X R l b U x v Y 2 F 0 a W 9 u P j x J d G V t V H l w Z T 5 G b 3 J t d W x h P C 9 J d G V t V H l w Z T 4 8 S X R l b V B h d G g + U 2 V j d G l v b j E v R G 9 j d W 1 l b n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j d W 1 l b n Q v Z G J v X 0 R v Y 3 V t Z W 5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1 b n N l b G l u Z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S I g L z 4 8 R W 5 0 c n k g V H l w Z T 0 i R m l s b E N v d W 5 0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k t M D J U M T g 6 N T Q 6 M T U u M D E 1 N D k 1 O V o i I C 8 + P E V u d H J 5 I F R 5 c G U 9 I k Z p b G x D b 2 x 1 b W 5 U e X B l c y I g V m F s d W U 9 I n N C Z 1 l D Q m d j R 0 J 3 W U c i I C 8 + P E V u d H J 5 I F R 5 c G U 9 I k Z p b G x D b 2 x 1 b W 5 O Y W 1 l c y I g V m F s d W U 9 I n N b J n F 1 b 3 Q 7 S U Q m c X V v d D s s J n F 1 b 3 Q 7 U H J v Y m x l b S Z x d W 9 0 O y w m c X V v d D t U a W 1 l J n F 1 b 3 Q 7 L C Z x d W 9 0 O 1 R p Y 2 t l d C Z x d W 9 0 O y w m c X V v d D t D c m V h d G V k R G F 0 Z S Z x d W 9 0 O y w m c X V v d D t D c m V h d G V k Q n k m c X V v d D s s J n F 1 b 3 Q 7 T W 9 k a W Z p Z W R E Y X R l J n F 1 b 3 Q 7 L C Z x d W 9 0 O 0 1 v Z G l m a W V k Q n k m c X V v d D s s J n F 1 b 3 Q 7 U 3 R h d H V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J n F 1 b 3 Q 7 S U Q m c X V v d D t d L C Z x d W 9 0 O 3 F 1 Z X J 5 U m V s Y X R p b 2 5 z a G l w c y Z x d W 9 0 O z p b X S w m c X V v d D t j b 2 x 1 b W 5 J Z G V u d G l 0 a W V z J n F 1 b 3 Q 7 O l s m c X V v d D t T Z X J 2 Z X I u R G F 0 Y W J h c 2 V c X C 8 y L 1 N R T C 9 s Y X B 0 b 3 A t M j V w a z h x Y j l c X F x c b X N z c W x z Z X J 2 Z X I w N D t N Q V R U L 2 R i b y 9 D b 3 V u c 2 V s a W 5 n L n t J R C w w f S Z x d W 9 0 O y w m c X V v d D t T Z X J 2 Z X I u R G F 0 Y W J h c 2 V c X C 8 y L 1 N R T C 9 s Y X B 0 b 3 A t M j V w a z h x Y j l c X F x c b X N z c W x z Z X J 2 Z X I w N D t N Q V R U L 2 R i b y 9 D b 3 V u c 2 V s a W 5 n L n t Q c m 9 i b G V t L D F 9 J n F 1 b 3 Q 7 L C Z x d W 9 0 O 1 N l c n Z l c i 5 E Y X R h Y m F z Z V x c L z I v U 1 F M L 2 x h c H R v c C 0 y N X B r O H F i O V x c X F x t c 3 N x b H N l c n Z l c j A 0 O 0 1 B V F Q v Z G J v L 0 N v d W 5 z Z W x p b m c u e 1 R p b W U s M n 0 m c X V v d D s s J n F 1 b 3 Q 7 U 2 V y d m V y L k R h d G F i Y X N l X F w v M i 9 T U U w v b G F w d G 9 w L T I 1 c G s 4 c W I 5 X F x c X G 1 z c 3 F s c 2 V y d m V y M D Q 7 T U F U V C 9 k Y m 8 v Q 2 9 1 b n N l b G l u Z y 5 7 V G l j a 2 V 0 L D N 9 J n F 1 b 3 Q 7 L C Z x d W 9 0 O 1 N l c n Z l c i 5 E Y X R h Y m F z Z V x c L z I v U 1 F M L 2 x h c H R v c C 0 y N X B r O H F i O V x c X F x t c 3 N x b H N l c n Z l c j A 0 O 0 1 B V F Q v Z G J v L 0 N v d W 5 z Z W x p b m c u e 0 N y Z W F 0 Z W R E Y X R l L D R 9 J n F 1 b 3 Q 7 L C Z x d W 9 0 O 1 N l c n Z l c i 5 E Y X R h Y m F z Z V x c L z I v U 1 F M L 2 x h c H R v c C 0 y N X B r O H F i O V x c X F x t c 3 N x b H N l c n Z l c j A 0 O 0 1 B V F Q v Z G J v L 0 N v d W 5 z Z W x p b m c u e 0 N y Z W F 0 Z W R C e S w 1 f S Z x d W 9 0 O y w m c X V v d D t T Z X J 2 Z X I u R G F 0 Y W J h c 2 V c X C 8 y L 1 N R T C 9 s Y X B 0 b 3 A t M j V w a z h x Y j l c X F x c b X N z c W x z Z X J 2 Z X I w N D t N Q V R U L 2 R i b y 9 D b 3 V u c 2 V s a W 5 n L n t N b 2 R p Z m l l Z E R h d G U s N n 0 m c X V v d D s s J n F 1 b 3 Q 7 U 2 V y d m V y L k R h d G F i Y X N l X F w v M i 9 T U U w v b G F w d G 9 w L T I 1 c G s 4 c W I 5 X F x c X G 1 z c 3 F s c 2 V y d m V y M D Q 7 T U F U V C 9 k Y m 8 v Q 2 9 1 b n N l b G l u Z y 5 7 T W 9 k a W Z p Z W R C e S w 3 f S Z x d W 9 0 O y w m c X V v d D t T Z X J 2 Z X I u R G F 0 Y W J h c 2 V c X C 8 y L 1 N R T C 9 s Y X B 0 b 3 A t M j V w a z h x Y j l c X F x c b X N z c W x z Z X J 2 Z X I w N D t N Q V R U L 2 R i b y 9 D b 3 V u c 2 V s a W 5 n L n t T d G F 0 d X M s O H 0 m c X V v d D t d L C Z x d W 9 0 O 0 N v b H V t b k N v d W 5 0 J n F 1 b 3 Q 7 O j k s J n F 1 b 3 Q 7 S 2 V 5 Q 2 9 s d W 1 u T m F t Z X M m c X V v d D s 6 W y Z x d W 9 0 O 0 l E J n F 1 b 3 Q 7 X S w m c X V v d D t D b 2 x 1 b W 5 J Z G V u d G l 0 a W V z J n F 1 b 3 Q 7 O l s m c X V v d D t T Z X J 2 Z X I u R G F 0 Y W J h c 2 V c X C 8 y L 1 N R T C 9 s Y X B 0 b 3 A t M j V w a z h x Y j l c X F x c b X N z c W x z Z X J 2 Z X I w N D t N Q V R U L 2 R i b y 9 D b 3 V u c 2 V s a W 5 n L n t J R C w w f S Z x d W 9 0 O y w m c X V v d D t T Z X J 2 Z X I u R G F 0 Y W J h c 2 V c X C 8 y L 1 N R T C 9 s Y X B 0 b 3 A t M j V w a z h x Y j l c X F x c b X N z c W x z Z X J 2 Z X I w N D t N Q V R U L 2 R i b y 9 D b 3 V u c 2 V s a W 5 n L n t Q c m 9 i b G V t L D F 9 J n F 1 b 3 Q 7 L C Z x d W 9 0 O 1 N l c n Z l c i 5 E Y X R h Y m F z Z V x c L z I v U 1 F M L 2 x h c H R v c C 0 y N X B r O H F i O V x c X F x t c 3 N x b H N l c n Z l c j A 0 O 0 1 B V F Q v Z G J v L 0 N v d W 5 z Z W x p b m c u e 1 R p b W U s M n 0 m c X V v d D s s J n F 1 b 3 Q 7 U 2 V y d m V y L k R h d G F i Y X N l X F w v M i 9 T U U w v b G F w d G 9 w L T I 1 c G s 4 c W I 5 X F x c X G 1 z c 3 F s c 2 V y d m V y M D Q 7 T U F U V C 9 k Y m 8 v Q 2 9 1 b n N l b G l u Z y 5 7 V G l j a 2 V 0 L D N 9 J n F 1 b 3 Q 7 L C Z x d W 9 0 O 1 N l c n Z l c i 5 E Y X R h Y m F z Z V x c L z I v U 1 F M L 2 x h c H R v c C 0 y N X B r O H F i O V x c X F x t c 3 N x b H N l c n Z l c j A 0 O 0 1 B V F Q v Z G J v L 0 N v d W 5 z Z W x p b m c u e 0 N y Z W F 0 Z W R E Y X R l L D R 9 J n F 1 b 3 Q 7 L C Z x d W 9 0 O 1 N l c n Z l c i 5 E Y X R h Y m F z Z V x c L z I v U 1 F M L 2 x h c H R v c C 0 y N X B r O H F i O V x c X F x t c 3 N x b H N l c n Z l c j A 0 O 0 1 B V F Q v Z G J v L 0 N v d W 5 z Z W x p b m c u e 0 N y Z W F 0 Z W R C e S w 1 f S Z x d W 9 0 O y w m c X V v d D t T Z X J 2 Z X I u R G F 0 Y W J h c 2 V c X C 8 y L 1 N R T C 9 s Y X B 0 b 3 A t M j V w a z h x Y j l c X F x c b X N z c W x z Z X J 2 Z X I w N D t N Q V R U L 2 R i b y 9 D b 3 V u c 2 V s a W 5 n L n t N b 2 R p Z m l l Z E R h d G U s N n 0 m c X V v d D s s J n F 1 b 3 Q 7 U 2 V y d m V y L k R h d G F i Y X N l X F w v M i 9 T U U w v b G F w d G 9 w L T I 1 c G s 4 c W I 5 X F x c X G 1 z c 3 F s c 2 V y d m V y M D Q 7 T U F U V C 9 k Y m 8 v Q 2 9 1 b n N l b G l u Z y 5 7 T W 9 k a W Z p Z W R C e S w 3 f S Z x d W 9 0 O y w m c X V v d D t T Z X J 2 Z X I u R G F 0 Y W J h c 2 V c X C 8 y L 1 N R T C 9 s Y X B 0 b 3 A t M j V w a z h x Y j l c X F x c b X N z c W x z Z X J 2 Z X I w N D t N Q V R U L 2 R i b y 9 D b 3 V u c 2 V s a W 5 n L n t T d G F 0 d X M s O H 0 m c X V v d D t d L C Z x d W 9 0 O 1 J l b G F 0 a W 9 u c 2 h p c E l u Z m 8 m c X V v d D s 6 W 1 1 9 I i A v P j x F b n R y e S B U e X B l P S J S Z W N v d m V y e V R h c m d l d F J v d y I g V m F s d W U 9 I m w x I i A v P j x F b n R y e S B U e X B l P S J S Z W N v d m V y e V R h c m d l d E N v b H V t b i I g V m F s d W U 9 I m w x I i A v P j x F b n R y e S B U e X B l P S J S Z W N v d m V y e V R h c m d l d F N o Z W V 0 I i B W Y W x 1 Z T 0 i c 0 N v d W 5 z Z W x p b m c i I C 8 + P E V u d H J 5 I F R 5 c G U 9 I k Z p b G x U Y X J n Z X Q i I F Z h b H V l P S J z Q 2 9 1 b n N l b G l u Z y I g L z 4 8 L 1 N 0 Y W J s Z U V u d H J p Z X M + P C 9 J d G V t P j x J d G V t P j x J d G V t T G 9 j Y X R p b 2 4 + P E l 0 Z W 1 U e X B l P k Z v c m 1 1 b G E 8 L 0 l 0 Z W 1 U e X B l P j x J d G V t U G F 0 a D 5 T Z W N 0 a W 9 u M S 9 D b 3 V u c 2 V s a W 5 n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d W 5 z Z W x p b m c v Z G J v X 0 N v d W 5 z Z W x p b m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a G l s Z H J l b k N h d G V n b 3 J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J n F 1 b 3 Q 7 S U Q m c X V v d D t d L C Z x d W 9 0 O 3 F 1 Z X J 5 U m V s Y X R p b 2 5 z a G l w c y Z x d W 9 0 O z p b X S w m c X V v d D t j b 2 x 1 b W 5 J Z G V u d G l 0 a W V z J n F 1 b 3 Q 7 O l s m c X V v d D t T Z X J 2 Z X I u R G F 0 Y W J h c 2 V c X C 8 y L 1 N R T C 9 s Y X B 0 b 3 A t M j V w a z h x Y j l c X F x c b X N z c W x z Z X J 2 Z X I w N D t N Q V R U L 2 R i b y 9 D a G l s Z H J l b k N h d G V n b 3 J 5 L n t J R C w w f S Z x d W 9 0 O y w m c X V v d D t T Z X J 2 Z X I u R G F 0 Y W J h c 2 V c X C 8 y L 1 N R T C 9 s Y X B 0 b 3 A t M j V w a z h x Y j l c X F x c b X N z c W x z Z X J 2 Z X I w N D t N Q V R U L 2 R i b y 9 D a G l s Z H J l b k N h d G V n b 3 J 5 L n t U e X B l L D F 9 J n F 1 b 3 Q 7 L C Z x d W 9 0 O 1 N l c n Z l c i 5 E Y X R h Y m F z Z V x c L z I v U 1 F M L 2 x h c H R v c C 0 y N X B r O H F i O V x c X F x t c 3 N x b H N l c n Z l c j A 0 O 0 1 B V F Q v Z G J v L 0 N o a W x k c m V u Q 2 F 0 Z W d v c n k u e 0 N y Z W F 0 Z W R E Y X R l L D J 9 J n F 1 b 3 Q 7 L C Z x d W 9 0 O 1 N l c n Z l c i 5 E Y X R h Y m F z Z V x c L z I v U 1 F M L 2 x h c H R v c C 0 y N X B r O H F i O V x c X F x t c 3 N x b H N l c n Z l c j A 0 O 0 1 B V F Q v Z G J v L 0 N o a W x k c m V u Q 2 F 0 Z W d v c n k u e 0 N y Z W F 0 Z W R C e S w z f S Z x d W 9 0 O y w m c X V v d D t T Z X J 2 Z X I u R G F 0 Y W J h c 2 V c X C 8 y L 1 N R T C 9 s Y X B 0 b 3 A t M j V w a z h x Y j l c X F x c b X N z c W x z Z X J 2 Z X I w N D t N Q V R U L 2 R i b y 9 D a G l s Z H J l b k N h d G V n b 3 J 5 L n t N b 2 R p Z m l l Z E R h d G U s N H 0 m c X V v d D s s J n F 1 b 3 Q 7 U 2 V y d m V y L k R h d G F i Y X N l X F w v M i 9 T U U w v b G F w d G 9 w L T I 1 c G s 4 c W I 5 X F x c X G 1 z c 3 F s c 2 V y d m V y M D Q 7 T U F U V C 9 k Y m 8 v Q 2 h p b G R y Z W 5 D Y X R l Z 2 9 y e S 5 7 T W 9 k a W Z p Z W R C e S w 1 f S Z x d W 9 0 O y w m c X V v d D t T Z X J 2 Z X I u R G F 0 Y W J h c 2 V c X C 8 y L 1 N R T C 9 s Y X B 0 b 3 A t M j V w a z h x Y j l c X F x c b X N z c W x z Z X J 2 Z X I w N D t N Q V R U L 2 R i b y 9 D a G l s Z H J l b k N h d G V n b 3 J 5 L n t T d G F 0 d X M s N n 0 m c X V v d D t d L C Z x d W 9 0 O 0 N v b H V t b k N v d W 5 0 J n F 1 b 3 Q 7 O j c s J n F 1 b 3 Q 7 S 2 V 5 Q 2 9 s d W 1 u T m F t Z X M m c X V v d D s 6 W y Z x d W 9 0 O 0 l E J n F 1 b 3 Q 7 X S w m c X V v d D t D b 2 x 1 b W 5 J Z G V u d G l 0 a W V z J n F 1 b 3 Q 7 O l s m c X V v d D t T Z X J 2 Z X I u R G F 0 Y W J h c 2 V c X C 8 y L 1 N R T C 9 s Y X B 0 b 3 A t M j V w a z h x Y j l c X F x c b X N z c W x z Z X J 2 Z X I w N D t N Q V R U L 2 R i b y 9 D a G l s Z H J l b k N h d G V n b 3 J 5 L n t J R C w w f S Z x d W 9 0 O y w m c X V v d D t T Z X J 2 Z X I u R G F 0 Y W J h c 2 V c X C 8 y L 1 N R T C 9 s Y X B 0 b 3 A t M j V w a z h x Y j l c X F x c b X N z c W x z Z X J 2 Z X I w N D t N Q V R U L 2 R i b y 9 D a G l s Z H J l b k N h d G V n b 3 J 5 L n t U e X B l L D F 9 J n F 1 b 3 Q 7 L C Z x d W 9 0 O 1 N l c n Z l c i 5 E Y X R h Y m F z Z V x c L z I v U 1 F M L 2 x h c H R v c C 0 y N X B r O H F i O V x c X F x t c 3 N x b H N l c n Z l c j A 0 O 0 1 B V F Q v Z G J v L 0 N o a W x k c m V u Q 2 F 0 Z W d v c n k u e 0 N y Z W F 0 Z W R E Y X R l L D J 9 J n F 1 b 3 Q 7 L C Z x d W 9 0 O 1 N l c n Z l c i 5 E Y X R h Y m F z Z V x c L z I v U 1 F M L 2 x h c H R v c C 0 y N X B r O H F i O V x c X F x t c 3 N x b H N l c n Z l c j A 0 O 0 1 B V F Q v Z G J v L 0 N o a W x k c m V u Q 2 F 0 Z W d v c n k u e 0 N y Z W F 0 Z W R C e S w z f S Z x d W 9 0 O y w m c X V v d D t T Z X J 2 Z X I u R G F 0 Y W J h c 2 V c X C 8 y L 1 N R T C 9 s Y X B 0 b 3 A t M j V w a z h x Y j l c X F x c b X N z c W x z Z X J 2 Z X I w N D t N Q V R U L 2 R i b y 9 D a G l s Z H J l b k N h d G V n b 3 J 5 L n t N b 2 R p Z m l l Z E R h d G U s N H 0 m c X V v d D s s J n F 1 b 3 Q 7 U 2 V y d m V y L k R h d G F i Y X N l X F w v M i 9 T U U w v b G F w d G 9 w L T I 1 c G s 4 c W I 5 X F x c X G 1 z c 3 F s c 2 V y d m V y M D Q 7 T U F U V C 9 k Y m 8 v Q 2 h p b G R y Z W 5 D Y X R l Z 2 9 y e S 5 7 T W 9 k a W Z p Z W R C e S w 1 f S Z x d W 9 0 O y w m c X V v d D t T Z X J 2 Z X I u R G F 0 Y W J h c 2 V c X C 8 y L 1 N R T C 9 s Y X B 0 b 3 A t M j V w a z h x Y j l c X F x c b X N z c W x z Z X J 2 Z X I w N D t N Q V R U L 2 R i b y 9 D a G l s Z H J l b k N h d G V n b 3 J 5 L n t T d G F 0 d X M s N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l E J n F 1 b 3 Q 7 L C Z x d W 9 0 O 1 R 5 c G U m c X V v d D s s J n F 1 b 3 Q 7 Q 3 J l Y X R l Z E R h d G U m c X V v d D s s J n F 1 b 3 Q 7 Q 3 J l Y X R l Z E J 5 J n F 1 b 3 Q 7 L C Z x d W 9 0 O 0 1 v Z G l m a W V k R G F 0 Z S Z x d W 9 0 O y w m c X V v d D t N b 2 R p Z m l l Z E J 5 J n F 1 b 3 Q 7 L C Z x d W 9 0 O 1 N 0 Y X R 1 c y Z x d W 9 0 O 1 0 i I C 8 + P E V u d H J 5 I F R 5 c G U 9 I k Z p b G x D b 2 x 1 b W 5 U e X B l c y I g V m F s d W U 9 I n N C Z 1 l I Q m d j R 0 J n P T 0 i I C 8 + P E V u d H J 5 I F R 5 c G U 9 I k Z p b G x M Y X N 0 V X B k Y X R l Z C I g V m F s d W U 9 I m Q y M D I w L T A 5 L T A y V D E 5 O j A w O j E y L j Y z N z M x N z d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w I i A v P j x F b n R y e S B U e X B l P S J B Z G R l Z F R v R G F 0 Y U 1 v Z G V s I i B W Y W x 1 Z T 0 i b D E i I C 8 + P E V u d H J 5 I F R 5 c G U 9 I l J l Y 2 9 2 Z X J 5 V G F y Z 2 V 0 U 2 h l Z X Q i I F Z h b H V l P S J z U 2 h l Z X Q x N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F R h c m d l d C I g V m F s d W U 9 I n N D a G l s Z H J l b k N h d G V n b 3 J 5 I i A v P j w v U 3 R h Y m x l R W 5 0 c m l l c z 4 8 L 0 l 0 Z W 0 + P E l 0 Z W 0 + P E l 0 Z W 1 M b 2 N h d G l v b j 4 8 S X R l b V R 5 c G U + R m 9 y b X V s Y T w v S X R l b V R 5 c G U + P E l 0 Z W 1 Q Y X R o P l N l Y 3 R p b 2 4 x L 0 N o a W x k c m V u Q 2 F 0 Z W d v c n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h p b G R y Z W 5 D Y X R l Z 2 9 y e S 9 k Y m 9 f Q 2 h p b G R y Z W 5 D Y X R l Z 2 9 y e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3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J n F 1 b 3 Q 7 S U Q m c X V v d D t d L C Z x d W 9 0 O 3 F 1 Z X J 5 U m V s Y X R p b 2 5 z a G l w c y Z x d W 9 0 O z p b X S w m c X V v d D t j b 2 x 1 b W 5 J Z G V u d G l 0 a W V z J n F 1 b 3 Q 7 O l s m c X V v d D t T Z X J 2 Z X I u R G F 0 Y W J h c 2 V c X C 8 y L 1 N R T C 9 s Y X B 0 b 3 A t M j V w a z h x Y j l c X F x c b X N z c W x z Z X J 2 Z X I w N D t N Q V R U L 2 R i b y 9 D b 3 N 0 L n t J R C w w f S Z x d W 9 0 O y w m c X V v d D t T Z X J 2 Z X I u R G F 0 Y W J h c 2 V c X C 8 y L 1 N R T C 9 s Y X B 0 b 3 A t M j V w a z h x Y j l c X F x c b X N z c W x z Z X J 2 Z X I w N D t N Q V R U L 2 R i b y 9 D b 3 N 0 L n t D b 3 N 0 T 2 Z G Y W N p b G l 0 a W U s M X 0 m c X V v d D s s J n F 1 b 3 Q 7 U 2 V y d m V y L k R h d G F i Y X N l X F w v M i 9 T U U w v b G F w d G 9 w L T I 1 c G s 4 c W I 5 X F x c X G 1 z c 3 F s c 2 V y d m V y M D Q 7 T U F U V C 9 k Y m 8 v Q 2 9 z d C 5 7 R W 1 w b G 9 5 Z W V T Y W x h c n k s M n 0 m c X V v d D s s J n F 1 b 3 Q 7 U 2 V y d m V y L k R h d G F i Y X N l X F w v M i 9 T U U w v b G F w d G 9 w L T I 1 c G s 4 c W I 5 X F x c X G 1 z c 3 F s c 2 V y d m V y M D Q 7 T U F U V C 9 k Y m 8 v Q 2 9 z d C 5 7 Q 2 h p b G R y Z W 5 P Z l R 1 a X R p b 2 4 s M 3 0 m c X V v d D s s J n F 1 b 3 Q 7 U 2 V y d m V y L k R h d G F i Y X N l X F w v M i 9 T U U w v b G F w d G 9 w L T I 1 c G s 4 c W I 5 X F x c X G 1 z c 3 F s c 2 V y d m V y M D Q 7 T U F U V C 9 k Y m 8 v Q 2 9 z d C 5 7 T 3 R o Z X J D b 3 N 0 L D R 9 J n F 1 b 3 Q 7 L C Z x d W 9 0 O 1 N l c n Z l c i 5 E Y X R h Y m F z Z V x c L z I v U 1 F M L 2 x h c H R v c C 0 y N X B r O H F i O V x c X F x t c 3 N x b H N l c n Z l c j A 0 O 0 1 B V F Q v Z G J v L 0 N v c 3 Q u e 1 R v d G F s Q 2 9 z d E F N b 2 5 0 a C w 1 f S Z x d W 9 0 O y w m c X V v d D t T Z X J 2 Z X I u R G F 0 Y W J h c 2 V c X C 8 y L 1 N R T C 9 s Y X B 0 b 3 A t M j V w a z h x Y j l c X F x c b X N z c W x z Z X J 2 Z X I w N D t N Q V R U L 2 R i b y 9 D b 3 N 0 L n t U b 3 R h b E N v c 3 R Q Z X J Z Z W F y L D Z 9 J n F 1 b 3 Q 7 L C Z x d W 9 0 O 1 N l c n Z l c i 5 E Y X R h Y m F z Z V x c L z I v U 1 F M L 2 x h c H R v c C 0 y N X B r O H F i O V x c X F x t c 3 N x b H N l c n Z l c j A 0 O 0 1 B V F Q v Z G J v L 0 N v c 3 Q u e 0 N y Z W F 0 Z W R E Y X R l L D d 9 J n F 1 b 3 Q 7 L C Z x d W 9 0 O 1 N l c n Z l c i 5 E Y X R h Y m F z Z V x c L z I v U 1 F M L 2 x h c H R v c C 0 y N X B r O H F i O V x c X F x t c 3 N x b H N l c n Z l c j A 0 O 0 1 B V F Q v Z G J v L 0 N v c 3 Q u e 0 N y Z W F 0 Z W R C e S w 4 f S Z x d W 9 0 O y w m c X V v d D t T Z X J 2 Z X I u R G F 0 Y W J h c 2 V c X C 8 y L 1 N R T C 9 s Y X B 0 b 3 A t M j V w a z h x Y j l c X F x c b X N z c W x z Z X J 2 Z X I w N D t N Q V R U L 2 R i b y 9 D b 3 N 0 L n t N b 2 R p Z m l l Z E R h d G U s O X 0 m c X V v d D s s J n F 1 b 3 Q 7 U 2 V y d m V y L k R h d G F i Y X N l X F w v M i 9 T U U w v b G F w d G 9 w L T I 1 c G s 4 c W I 5 X F x c X G 1 z c 3 F s c 2 V y d m V y M D Q 7 T U F U V C 9 k Y m 8 v Q 2 9 z d C 5 7 T W 9 k a W Z p Z W R C e S w x M H 0 m c X V v d D s s J n F 1 b 3 Q 7 U 2 V y d m V y L k R h d G F i Y X N l X F w v M i 9 T U U w v b G F w d G 9 w L T I 1 c G s 4 c W I 5 X F x c X G 1 z c 3 F s c 2 V y d m V y M D Q 7 T U F U V C 9 k Y m 8 v Q 2 9 z d C 5 7 U 3 R h d H V z L D E x f S Z x d W 9 0 O 1 0 s J n F 1 b 3 Q 7 Q 2 9 s d W 1 u Q 2 9 1 b n Q m c X V v d D s 6 M T I s J n F 1 b 3 Q 7 S 2 V 5 Q 2 9 s d W 1 u T m F t Z X M m c X V v d D s 6 W y Z x d W 9 0 O 0 l E J n F 1 b 3 Q 7 X S w m c X V v d D t D b 2 x 1 b W 5 J Z G V u d G l 0 a W V z J n F 1 b 3 Q 7 O l s m c X V v d D t T Z X J 2 Z X I u R G F 0 Y W J h c 2 V c X C 8 y L 1 N R T C 9 s Y X B 0 b 3 A t M j V w a z h x Y j l c X F x c b X N z c W x z Z X J 2 Z X I w N D t N Q V R U L 2 R i b y 9 D b 3 N 0 L n t J R C w w f S Z x d W 9 0 O y w m c X V v d D t T Z X J 2 Z X I u R G F 0 Y W J h c 2 V c X C 8 y L 1 N R T C 9 s Y X B 0 b 3 A t M j V w a z h x Y j l c X F x c b X N z c W x z Z X J 2 Z X I w N D t N Q V R U L 2 R i b y 9 D b 3 N 0 L n t D b 3 N 0 T 2 Z G Y W N p b G l 0 a W U s M X 0 m c X V v d D s s J n F 1 b 3 Q 7 U 2 V y d m V y L k R h d G F i Y X N l X F w v M i 9 T U U w v b G F w d G 9 w L T I 1 c G s 4 c W I 5 X F x c X G 1 z c 3 F s c 2 V y d m V y M D Q 7 T U F U V C 9 k Y m 8 v Q 2 9 z d C 5 7 R W 1 w b G 9 5 Z W V T Y W x h c n k s M n 0 m c X V v d D s s J n F 1 b 3 Q 7 U 2 V y d m V y L k R h d G F i Y X N l X F w v M i 9 T U U w v b G F w d G 9 w L T I 1 c G s 4 c W I 5 X F x c X G 1 z c 3 F s c 2 V y d m V y M D Q 7 T U F U V C 9 k Y m 8 v Q 2 9 z d C 5 7 Q 2 h p b G R y Z W 5 P Z l R 1 a X R p b 2 4 s M 3 0 m c X V v d D s s J n F 1 b 3 Q 7 U 2 V y d m V y L k R h d G F i Y X N l X F w v M i 9 T U U w v b G F w d G 9 w L T I 1 c G s 4 c W I 5 X F x c X G 1 z c 3 F s c 2 V y d m V y M D Q 7 T U F U V C 9 k Y m 8 v Q 2 9 z d C 5 7 T 3 R o Z X J D b 3 N 0 L D R 9 J n F 1 b 3 Q 7 L C Z x d W 9 0 O 1 N l c n Z l c i 5 E Y X R h Y m F z Z V x c L z I v U 1 F M L 2 x h c H R v c C 0 y N X B r O H F i O V x c X F x t c 3 N x b H N l c n Z l c j A 0 O 0 1 B V F Q v Z G J v L 0 N v c 3 Q u e 1 R v d G F s Q 2 9 z d E F N b 2 5 0 a C w 1 f S Z x d W 9 0 O y w m c X V v d D t T Z X J 2 Z X I u R G F 0 Y W J h c 2 V c X C 8 y L 1 N R T C 9 s Y X B 0 b 3 A t M j V w a z h x Y j l c X F x c b X N z c W x z Z X J 2 Z X I w N D t N Q V R U L 2 R i b y 9 D b 3 N 0 L n t U b 3 R h b E N v c 3 R Q Z X J Z Z W F y L D Z 9 J n F 1 b 3 Q 7 L C Z x d W 9 0 O 1 N l c n Z l c i 5 E Y X R h Y m F z Z V x c L z I v U 1 F M L 2 x h c H R v c C 0 y N X B r O H F i O V x c X F x t c 3 N x b H N l c n Z l c j A 0 O 0 1 B V F Q v Z G J v L 0 N v c 3 Q u e 0 N y Z W F 0 Z W R E Y X R l L D d 9 J n F 1 b 3 Q 7 L C Z x d W 9 0 O 1 N l c n Z l c i 5 E Y X R h Y m F z Z V x c L z I v U 1 F M L 2 x h c H R v c C 0 y N X B r O H F i O V x c X F x t c 3 N x b H N l c n Z l c j A 0 O 0 1 B V F Q v Z G J v L 0 N v c 3 Q u e 0 N y Z W F 0 Z W R C e S w 4 f S Z x d W 9 0 O y w m c X V v d D t T Z X J 2 Z X I u R G F 0 Y W J h c 2 V c X C 8 y L 1 N R T C 9 s Y X B 0 b 3 A t M j V w a z h x Y j l c X F x c b X N z c W x z Z X J 2 Z X I w N D t N Q V R U L 2 R i b y 9 D b 3 N 0 L n t N b 2 R p Z m l l Z E R h d G U s O X 0 m c X V v d D s s J n F 1 b 3 Q 7 U 2 V y d m V y L k R h d G F i Y X N l X F w v M i 9 T U U w v b G F w d G 9 w L T I 1 c G s 4 c W I 5 X F x c X G 1 z c 3 F s c 2 V y d m V y M D Q 7 T U F U V C 9 k Y m 8 v Q 2 9 z d C 5 7 T W 9 k a W Z p Z W R C e S w x M H 0 m c X V v d D s s J n F 1 b 3 Q 7 U 2 V y d m V y L k R h d G F i Y X N l X F w v M i 9 T U U w v b G F w d G 9 w L T I 1 c G s 4 c W I 5 X F x c X G 1 z c 3 F s c 2 V y d m V y M D Q 7 T U F U V C 9 k Y m 8 v Q 2 9 z d C 5 7 U 3 R h d H V z L D E x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S U Q m c X V v d D s s J n F 1 b 3 Q 7 Q 2 9 z d E 9 m R m F j a W x p d G l l J n F 1 b 3 Q 7 L C Z x d W 9 0 O 0 V t c G x v e W V l U 2 F s Y X J 5 J n F 1 b 3 Q 7 L C Z x d W 9 0 O 0 N o a W x k c m V u T 2 Z U d W l 0 a W 9 u J n F 1 b 3 Q 7 L C Z x d W 9 0 O 0 9 0 a G V y Q 2 9 z d C Z x d W 9 0 O y w m c X V v d D t U b 3 R h b E N v c 3 R B T W 9 u d G g m c X V v d D s s J n F 1 b 3 Q 7 V G 9 0 Y W x D b 3 N 0 U G V y W W V h c i Z x d W 9 0 O y w m c X V v d D t D c m V h d G V k R G F 0 Z S Z x d W 9 0 O y w m c X V v d D t D c m V h d G V k Q n k m c X V v d D s s J n F 1 b 3 Q 7 T W 9 k a W Z p Z W R E Y X R l J n F 1 b 3 Q 7 L C Z x d W 9 0 O 0 1 v Z G l m a W V k Q n k m c X V v d D s s J n F 1 b 3 Q 7 U 3 R h d H V z J n F 1 b 3 Q 7 X S I g L z 4 8 R W 5 0 c n k g V H l w Z T 0 i R m l s b E N v b H V t b l R 5 c G V z I i B W Y W x 1 Z T 0 i c 0 J n O F B E d z h Q R H d j R 0 J 3 W U c i I C 8 + P E V u d H J 5 I F R 5 c G U 9 I k Z p b G x M Y X N 0 V X B k Y X R l Z C I g V m F s d W U 9 I m Q y M D I w L T A 5 L T A y V D E 5 O j A 0 O j E 5 L j I 3 O D I 3 N D J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w I i A v P j x F b n R y e S B U e X B l P S J B Z G R l Z F R v R G F 0 Y U 1 v Z G V s I i B W Y W x 1 Z T 0 i b D E i I C 8 + P E V u d H J 5 I F R 5 c G U 9 I l J l Y 2 9 2 Z X J 5 V G F y Z 2 V 0 U 2 h l Z X Q i I F Z h b H V l P S J z U 2 h l Z X Q x N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F R h c m d l d C I g V m F s d W U 9 I n N D b 3 N 0 I i A v P j w v U 3 R h Y m x l R W 5 0 c m l l c z 4 8 L 0 l 0 Z W 0 + P E l 0 Z W 0 + P E l 0 Z W 1 M b 2 N h d G l v b j 4 8 S X R l b V R 5 c G U + R m 9 y b X V s Y T w v S X R l b V R 5 c G U + P E l 0 Z W 1 Q Y X R o P l N l Y 3 R p b 2 4 x L 0 N v c 3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C 9 k Y m 9 f Q 2 9 z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a W x k c m V u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O S 0 w M l Q x O D o w M j o w N i 4 0 M z M x N T Y 0 W i I g L z 4 8 R W 5 0 c n k g V H l w Z T 0 i R m l s b E N v b H V t b l R 5 c G V z I i B W Y W x 1 Z T 0 i c 0 J n W U h C d 1 l H Q n d Z R 0 J n W U d E d z h C Q m d Z R 0 J n W U d C d 1 l I Q m d Z P S I g L z 4 8 R W 5 0 c n k g V H l w Z T 0 i R m l s b E N v b H V t b k 5 h b W V z I i B W Y W x 1 Z T 0 i c 1 s m c X V v d D t J R C Z x d W 9 0 O y w m c X V v d D t T b 2 N p Y W x J b n N 1 c m F u Y 2 U m c X V v d D s s J n F 1 b 3 Q 7 Q m 9 1 Z 2 h 0 R G F 0 Z S Z x d W 9 0 O y w m c X V v d D t F b m R E Y X R l J n F 1 b 3 Q 7 L C Z x d W 9 0 O 0 Z 1 b G x O Y W 1 l J n F 1 b 3 Q 7 L C Z x d W 9 0 O 0 F n Z S Z x d W 9 0 O y w m c X V v d D t E Y X R l T 2 Z C a X J 0 a C Z x d W 9 0 O y w m c X V v d D t H Z W 5 k Z X I m c X V v d D s s J n F 1 b 3 Q 7 S W 1 h Z 2 U m c X V v d D s s J n F 1 b 3 Q 7 Q m l y d G h D Z X J 0 a W Z p Y 2 F 0 Z S Z x d W 9 0 O y w m c X V v d D t I a z A x J n F 1 b 3 Q 7 L C Z x d W 9 0 O 0 h r M D I m c X V v d D s s J n F 1 b 3 Q 7 R m 9 v Z E V 4 c G V u c 2 V z J n F 1 b 3 Q 7 L C Z x d W 9 0 O 0 V k d W N h d G l v b k V 4 c G V u c 2 V z J n F 1 b 3 Q 7 L C Z x d W 9 0 O 0 N v b m Z p c m 1 h d G l v b i Z x d W 9 0 O y w m c X V v d D t F b n J v b G x S Z W F z b 2 4 m c X V v d D s s J n F 1 b 3 Q 7 Q 2 h p b G R y Z W 5 D Y X R l Z 2 9 y e U l E J n F 1 b 3 Q 7 L C Z x d W 9 0 O 0 N v d X N l b G l u Z 0 l E J n F 1 b 3 Q 7 L C Z x d W 9 0 O 1 N j a G 9 v b F J l c G 9 y d E l E J n F 1 b 3 Q 7 L C Z x d W 9 0 O 1 h G Y W 1 p b H l C b 2 9 r S U Q m c X V v d D s s J n F 1 b 3 Q 7 R W R 1 Y 2 F 0 a W 9 u S U Q m c X V v d D s s J n F 1 b 3 Q 7 Q 3 J l Y X R l Z E R h d G U m c X V v d D s s J n F 1 b 3 Q 7 Q 3 J l Y X R l Z E J 5 J n F 1 b 3 Q 7 L C Z x d W 9 0 O 0 1 v Z G l m a W V k R G F 0 Z S Z x d W 9 0 O y w m c X V v d D t N b 2 R p Z m l l Z E J 5 J n F 1 b 3 Q 7 L C Z x d W 9 0 O 1 N 0 Y X R 1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2 L C Z x d W 9 0 O 2 t l e U N v b H V t b k 5 h b W V z J n F 1 b 3 Q 7 O l s m c X V v d D t J R C Z x d W 9 0 O 1 0 s J n F 1 b 3 Q 7 c X V l c n l S Z W x h d G l v b n N o a X B z J n F 1 b 3 Q 7 O l t d L C Z x d W 9 0 O 2 N v b H V t b k l k Z W 5 0 a X R p Z X M m c X V v d D s 6 W y Z x d W 9 0 O 1 N l c n Z l c i 5 E Y X R h Y m F z Z V x c L z I v U 1 F M L 2 x h c H R v c C 0 y N X B r O H F i O V x c X F x t c 3 N x b H N l c n Z l c j A 0 O 0 1 B V F Q v Z G J v L 0 N o a W x k c m V u L n t J R C w w f S Z x d W 9 0 O y w m c X V v d D t T Z X J 2 Z X I u R G F 0 Y W J h c 2 V c X C 8 y L 1 N R T C 9 s Y X B 0 b 3 A t M j V w a z h x Y j l c X F x c b X N z c W x z Z X J 2 Z X I w N D t N Q V R U L 2 R i b y 9 D a G l s Z H J l b i 5 7 U 2 9 j a W F s S W 5 z d X J h b m N l L D F 9 J n F 1 b 3 Q 7 L C Z x d W 9 0 O 1 N l c n Z l c i 5 E Y X R h Y m F z Z V x c L z I v U 1 F M L 2 x h c H R v c C 0 y N X B r O H F i O V x c X F x t c 3 N x b H N l c n Z l c j A 0 O 0 1 B V F Q v Z G J v L 0 N o a W x k c m V u L n t C b 3 V n a H R E Y X R l L D J 9 J n F 1 b 3 Q 7 L C Z x d W 9 0 O 1 N l c n Z l c i 5 E Y X R h Y m F z Z V x c L z I v U 1 F M L 2 x h c H R v c C 0 y N X B r O H F i O V x c X F x t c 3 N x b H N l c n Z l c j A 0 O 0 1 B V F Q v Z G J v L 0 N o a W x k c m V u L n t F b m R E Y X R l L D N 9 J n F 1 b 3 Q 7 L C Z x d W 9 0 O 1 N l c n Z l c i 5 E Y X R h Y m F z Z V x c L z I v U 1 F M L 2 x h c H R v c C 0 y N X B r O H F i O V x c X F x t c 3 N x b H N l c n Z l c j A 0 O 0 1 B V F Q v Z G J v L 0 N o a W x k c m V u L n t G d W x s T m F t Z S w 0 f S Z x d W 9 0 O y w m c X V v d D t T Z X J 2 Z X I u R G F 0 Y W J h c 2 V c X C 8 y L 1 N R T C 9 s Y X B 0 b 3 A t M j V w a z h x Y j l c X F x c b X N z c W x z Z X J 2 Z X I w N D t N Q V R U L 2 R i b y 9 D a G l s Z H J l b i 5 7 Q W d l L D V 9 J n F 1 b 3 Q 7 L C Z x d W 9 0 O 1 N l c n Z l c i 5 E Y X R h Y m F z Z V x c L z I v U 1 F M L 2 x h c H R v c C 0 y N X B r O H F i O V x c X F x t c 3 N x b H N l c n Z l c j A 0 O 0 1 B V F Q v Z G J v L 0 N o a W x k c m V u L n t E Y X R l T 2 Z C a X J 0 a C w 2 f S Z x d W 9 0 O y w m c X V v d D t T Z X J 2 Z X I u R G F 0 Y W J h c 2 V c X C 8 y L 1 N R T C 9 s Y X B 0 b 3 A t M j V w a z h x Y j l c X F x c b X N z c W x z Z X J 2 Z X I w N D t N Q V R U L 2 R i b y 9 D a G l s Z H J l b i 5 7 R 2 V u Z G V y L D d 9 J n F 1 b 3 Q 7 L C Z x d W 9 0 O 1 N l c n Z l c i 5 E Y X R h Y m F z Z V x c L z I v U 1 F M L 2 x h c H R v c C 0 y N X B r O H F i O V x c X F x t c 3 N x b H N l c n Z l c j A 0 O 0 1 B V F Q v Z G J v L 0 N o a W x k c m V u L n t J b W F n Z S w 4 f S Z x d W 9 0 O y w m c X V v d D t T Z X J 2 Z X I u R G F 0 Y W J h c 2 V c X C 8 y L 1 N R T C 9 s Y X B 0 b 3 A t M j V w a z h x Y j l c X F x c b X N z c W x z Z X J 2 Z X I w N D t N Q V R U L 2 R i b y 9 D a G l s Z H J l b i 5 7 Q m l y d G h D Z X J 0 a W Z p Y 2 F 0 Z S w 5 f S Z x d W 9 0 O y w m c X V v d D t T Z X J 2 Z X I u R G F 0 Y W J h c 2 V c X C 8 y L 1 N R T C 9 s Y X B 0 b 3 A t M j V w a z h x Y j l c X F x c b X N z c W x z Z X J 2 Z X I w N D t N Q V R U L 2 R i b y 9 D a G l s Z H J l b i 5 7 S G s w M S w x M H 0 m c X V v d D s s J n F 1 b 3 Q 7 U 2 V y d m V y L k R h d G F i Y X N l X F w v M i 9 T U U w v b G F w d G 9 w L T I 1 c G s 4 c W I 5 X F x c X G 1 z c 3 F s c 2 V y d m V y M D Q 7 T U F U V C 9 k Y m 8 v Q 2 h p b G R y Z W 4 u e 0 h r M D I s M T F 9 J n F 1 b 3 Q 7 L C Z x d W 9 0 O 1 N l c n Z l c i 5 E Y X R h Y m F z Z V x c L z I v U 1 F M L 2 x h c H R v c C 0 y N X B r O H F i O V x c X F x t c 3 N x b H N l c n Z l c j A 0 O 0 1 B V F Q v Z G J v L 0 N o a W x k c m V u L n t G b 2 9 k R X h w Z W 5 z Z X M s M T J 9 J n F 1 b 3 Q 7 L C Z x d W 9 0 O 1 N l c n Z l c i 5 E Y X R h Y m F z Z V x c L z I v U 1 F M L 2 x h c H R v c C 0 y N X B r O H F i O V x c X F x t c 3 N x b H N l c n Z l c j A 0 O 0 1 B V F Q v Z G J v L 0 N o a W x k c m V u L n t F Z H V j Y X R p b 2 5 F e H B l b n N l c y w x M 3 0 m c X V v d D s s J n F 1 b 3 Q 7 U 2 V y d m V y L k R h d G F i Y X N l X F w v M i 9 T U U w v b G F w d G 9 w L T I 1 c G s 4 c W I 5 X F x c X G 1 z c 3 F s c 2 V y d m V y M D Q 7 T U F U V C 9 k Y m 8 v Q 2 h p b G R y Z W 4 u e 0 N v b m Z p c m 1 h d G l v b i w x N H 0 m c X V v d D s s J n F 1 b 3 Q 7 U 2 V y d m V y L k R h d G F i Y X N l X F w v M i 9 T U U w v b G F w d G 9 w L T I 1 c G s 4 c W I 5 X F x c X G 1 z c 3 F s c 2 V y d m V y M D Q 7 T U F U V C 9 k Y m 8 v Q 2 h p b G R y Z W 4 u e 0 V u c m 9 s b F J l Y X N v b i w x N X 0 m c X V v d D s s J n F 1 b 3 Q 7 U 2 V y d m V y L k R h d G F i Y X N l X F w v M i 9 T U U w v b G F w d G 9 w L T I 1 c G s 4 c W I 5 X F x c X G 1 z c 3 F s c 2 V y d m V y M D Q 7 T U F U V C 9 k Y m 8 v Q 2 h p b G R y Z W 4 u e 0 N o a W x k c m V u Q 2 F 0 Z W d v c n l J R C w x N n 0 m c X V v d D s s J n F 1 b 3 Q 7 U 2 V y d m V y L k R h d G F i Y X N l X F w v M i 9 T U U w v b G F w d G 9 w L T I 1 c G s 4 c W I 5 X F x c X G 1 z c 3 F s c 2 V y d m V y M D Q 7 T U F U V C 9 k Y m 8 v Q 2 h p b G R y Z W 4 u e 0 N v d X N l b G l u Z 0 l E L D E 3 f S Z x d W 9 0 O y w m c X V v d D t T Z X J 2 Z X I u R G F 0 Y W J h c 2 V c X C 8 y L 1 N R T C 9 s Y X B 0 b 3 A t M j V w a z h x Y j l c X F x c b X N z c W x z Z X J 2 Z X I w N D t N Q V R U L 2 R i b y 9 D a G l s Z H J l b i 5 7 U 2 N o b 2 9 s U m V w b 3 J 0 S U Q s M T h 9 J n F 1 b 3 Q 7 L C Z x d W 9 0 O 1 N l c n Z l c i 5 E Y X R h Y m F z Z V x c L z I v U 1 F M L 2 x h c H R v c C 0 y N X B r O H F i O V x c X F x t c 3 N x b H N l c n Z l c j A 0 O 0 1 B V F Q v Z G J v L 0 N o a W x k c m V u L n t Y R m F t a W x 5 Q m 9 v a 0 l E L D E 5 f S Z x d W 9 0 O y w m c X V v d D t T Z X J 2 Z X I u R G F 0 Y W J h c 2 V c X C 8 y L 1 N R T C 9 s Y X B 0 b 3 A t M j V w a z h x Y j l c X F x c b X N z c W x z Z X J 2 Z X I w N D t N Q V R U L 2 R i b y 9 D a G l s Z H J l b i 5 7 R W R 1 Y 2 F 0 a W 9 u S U Q s M j B 9 J n F 1 b 3 Q 7 L C Z x d W 9 0 O 1 N l c n Z l c i 5 E Y X R h Y m F z Z V x c L z I v U 1 F M L 2 x h c H R v c C 0 y N X B r O H F i O V x c X F x t c 3 N x b H N l c n Z l c j A 0 O 0 1 B V F Q v Z G J v L 0 N o a W x k c m V u L n t D c m V h d G V k R G F 0 Z S w y M X 0 m c X V v d D s s J n F 1 b 3 Q 7 U 2 V y d m V y L k R h d G F i Y X N l X F w v M i 9 T U U w v b G F w d G 9 w L T I 1 c G s 4 c W I 5 X F x c X G 1 z c 3 F s c 2 V y d m V y M D Q 7 T U F U V C 9 k Y m 8 v Q 2 h p b G R y Z W 4 u e 0 N y Z W F 0 Z W R C e S w y M n 0 m c X V v d D s s J n F 1 b 3 Q 7 U 2 V y d m V y L k R h d G F i Y X N l X F w v M i 9 T U U w v b G F w d G 9 w L T I 1 c G s 4 c W I 5 X F x c X G 1 z c 3 F s c 2 V y d m V y M D Q 7 T U F U V C 9 k Y m 8 v Q 2 h p b G R y Z W 4 u e 0 1 v Z G l m a W V k R G F 0 Z S w y M 3 0 m c X V v d D s s J n F 1 b 3 Q 7 U 2 V y d m V y L k R h d G F i Y X N l X F w v M i 9 T U U w v b G F w d G 9 w L T I 1 c G s 4 c W I 5 X F x c X G 1 z c 3 F s c 2 V y d m V y M D Q 7 T U F U V C 9 k Y m 8 v Q 2 h p b G R y Z W 4 u e 0 1 v Z G l m a W V k Q n k s M j R 9 J n F 1 b 3 Q 7 L C Z x d W 9 0 O 1 N l c n Z l c i 5 E Y X R h Y m F z Z V x c L z I v U 1 F M L 2 x h c H R v c C 0 y N X B r O H F i O V x c X F x t c 3 N x b H N l c n Z l c j A 0 O 0 1 B V F Q v Z G J v L 0 N o a W x k c m V u L n t T d G F 0 d X M s M j V 9 J n F 1 b 3 Q 7 X S w m c X V v d D t D b 2 x 1 b W 5 D b 3 V u d C Z x d W 9 0 O z o y N i w m c X V v d D t L Z X l D b 2 x 1 b W 5 O Y W 1 l c y Z x d W 9 0 O z p b J n F 1 b 3 Q 7 S U Q m c X V v d D t d L C Z x d W 9 0 O 0 N v b H V t b k l k Z W 5 0 a X R p Z X M m c X V v d D s 6 W y Z x d W 9 0 O 1 N l c n Z l c i 5 E Y X R h Y m F z Z V x c L z I v U 1 F M L 2 x h c H R v c C 0 y N X B r O H F i O V x c X F x t c 3 N x b H N l c n Z l c j A 0 O 0 1 B V F Q v Z G J v L 0 N o a W x k c m V u L n t J R C w w f S Z x d W 9 0 O y w m c X V v d D t T Z X J 2 Z X I u R G F 0 Y W J h c 2 V c X C 8 y L 1 N R T C 9 s Y X B 0 b 3 A t M j V w a z h x Y j l c X F x c b X N z c W x z Z X J 2 Z X I w N D t N Q V R U L 2 R i b y 9 D a G l s Z H J l b i 5 7 U 2 9 j a W F s S W 5 z d X J h b m N l L D F 9 J n F 1 b 3 Q 7 L C Z x d W 9 0 O 1 N l c n Z l c i 5 E Y X R h Y m F z Z V x c L z I v U 1 F M L 2 x h c H R v c C 0 y N X B r O H F i O V x c X F x t c 3 N x b H N l c n Z l c j A 0 O 0 1 B V F Q v Z G J v L 0 N o a W x k c m V u L n t C b 3 V n a H R E Y X R l L D J 9 J n F 1 b 3 Q 7 L C Z x d W 9 0 O 1 N l c n Z l c i 5 E Y X R h Y m F z Z V x c L z I v U 1 F M L 2 x h c H R v c C 0 y N X B r O H F i O V x c X F x t c 3 N x b H N l c n Z l c j A 0 O 0 1 B V F Q v Z G J v L 0 N o a W x k c m V u L n t F b m R E Y X R l L D N 9 J n F 1 b 3 Q 7 L C Z x d W 9 0 O 1 N l c n Z l c i 5 E Y X R h Y m F z Z V x c L z I v U 1 F M L 2 x h c H R v c C 0 y N X B r O H F i O V x c X F x t c 3 N x b H N l c n Z l c j A 0 O 0 1 B V F Q v Z G J v L 0 N o a W x k c m V u L n t G d W x s T m F t Z S w 0 f S Z x d W 9 0 O y w m c X V v d D t T Z X J 2 Z X I u R G F 0 Y W J h c 2 V c X C 8 y L 1 N R T C 9 s Y X B 0 b 3 A t M j V w a z h x Y j l c X F x c b X N z c W x z Z X J 2 Z X I w N D t N Q V R U L 2 R i b y 9 D a G l s Z H J l b i 5 7 Q W d l L D V 9 J n F 1 b 3 Q 7 L C Z x d W 9 0 O 1 N l c n Z l c i 5 E Y X R h Y m F z Z V x c L z I v U 1 F M L 2 x h c H R v c C 0 y N X B r O H F i O V x c X F x t c 3 N x b H N l c n Z l c j A 0 O 0 1 B V F Q v Z G J v L 0 N o a W x k c m V u L n t E Y X R l T 2 Z C a X J 0 a C w 2 f S Z x d W 9 0 O y w m c X V v d D t T Z X J 2 Z X I u R G F 0 Y W J h c 2 V c X C 8 y L 1 N R T C 9 s Y X B 0 b 3 A t M j V w a z h x Y j l c X F x c b X N z c W x z Z X J 2 Z X I w N D t N Q V R U L 2 R i b y 9 D a G l s Z H J l b i 5 7 R 2 V u Z G V y L D d 9 J n F 1 b 3 Q 7 L C Z x d W 9 0 O 1 N l c n Z l c i 5 E Y X R h Y m F z Z V x c L z I v U 1 F M L 2 x h c H R v c C 0 y N X B r O H F i O V x c X F x t c 3 N x b H N l c n Z l c j A 0 O 0 1 B V F Q v Z G J v L 0 N o a W x k c m V u L n t J b W F n Z S w 4 f S Z x d W 9 0 O y w m c X V v d D t T Z X J 2 Z X I u R G F 0 Y W J h c 2 V c X C 8 y L 1 N R T C 9 s Y X B 0 b 3 A t M j V w a z h x Y j l c X F x c b X N z c W x z Z X J 2 Z X I w N D t N Q V R U L 2 R i b y 9 D a G l s Z H J l b i 5 7 Q m l y d G h D Z X J 0 a W Z p Y 2 F 0 Z S w 5 f S Z x d W 9 0 O y w m c X V v d D t T Z X J 2 Z X I u R G F 0 Y W J h c 2 V c X C 8 y L 1 N R T C 9 s Y X B 0 b 3 A t M j V w a z h x Y j l c X F x c b X N z c W x z Z X J 2 Z X I w N D t N Q V R U L 2 R i b y 9 D a G l s Z H J l b i 5 7 S G s w M S w x M H 0 m c X V v d D s s J n F 1 b 3 Q 7 U 2 V y d m V y L k R h d G F i Y X N l X F w v M i 9 T U U w v b G F w d G 9 w L T I 1 c G s 4 c W I 5 X F x c X G 1 z c 3 F s c 2 V y d m V y M D Q 7 T U F U V C 9 k Y m 8 v Q 2 h p b G R y Z W 4 u e 0 h r M D I s M T F 9 J n F 1 b 3 Q 7 L C Z x d W 9 0 O 1 N l c n Z l c i 5 E Y X R h Y m F z Z V x c L z I v U 1 F M L 2 x h c H R v c C 0 y N X B r O H F i O V x c X F x t c 3 N x b H N l c n Z l c j A 0 O 0 1 B V F Q v Z G J v L 0 N o a W x k c m V u L n t G b 2 9 k R X h w Z W 5 z Z X M s M T J 9 J n F 1 b 3 Q 7 L C Z x d W 9 0 O 1 N l c n Z l c i 5 E Y X R h Y m F z Z V x c L z I v U 1 F M L 2 x h c H R v c C 0 y N X B r O H F i O V x c X F x t c 3 N x b H N l c n Z l c j A 0 O 0 1 B V F Q v Z G J v L 0 N o a W x k c m V u L n t F Z H V j Y X R p b 2 5 F e H B l b n N l c y w x M 3 0 m c X V v d D s s J n F 1 b 3 Q 7 U 2 V y d m V y L k R h d G F i Y X N l X F w v M i 9 T U U w v b G F w d G 9 w L T I 1 c G s 4 c W I 5 X F x c X G 1 z c 3 F s c 2 V y d m V y M D Q 7 T U F U V C 9 k Y m 8 v Q 2 h p b G R y Z W 4 u e 0 N v b m Z p c m 1 h d G l v b i w x N H 0 m c X V v d D s s J n F 1 b 3 Q 7 U 2 V y d m V y L k R h d G F i Y X N l X F w v M i 9 T U U w v b G F w d G 9 w L T I 1 c G s 4 c W I 5 X F x c X G 1 z c 3 F s c 2 V y d m V y M D Q 7 T U F U V C 9 k Y m 8 v Q 2 h p b G R y Z W 4 u e 0 V u c m 9 s b F J l Y X N v b i w x N X 0 m c X V v d D s s J n F 1 b 3 Q 7 U 2 V y d m V y L k R h d G F i Y X N l X F w v M i 9 T U U w v b G F w d G 9 w L T I 1 c G s 4 c W I 5 X F x c X G 1 z c 3 F s c 2 V y d m V y M D Q 7 T U F U V C 9 k Y m 8 v Q 2 h p b G R y Z W 4 u e 0 N o a W x k c m V u Q 2 F 0 Z W d v c n l J R C w x N n 0 m c X V v d D s s J n F 1 b 3 Q 7 U 2 V y d m V y L k R h d G F i Y X N l X F w v M i 9 T U U w v b G F w d G 9 w L T I 1 c G s 4 c W I 5 X F x c X G 1 z c 3 F s c 2 V y d m V y M D Q 7 T U F U V C 9 k Y m 8 v Q 2 h p b G R y Z W 4 u e 0 N v d X N l b G l u Z 0 l E L D E 3 f S Z x d W 9 0 O y w m c X V v d D t T Z X J 2 Z X I u R G F 0 Y W J h c 2 V c X C 8 y L 1 N R T C 9 s Y X B 0 b 3 A t M j V w a z h x Y j l c X F x c b X N z c W x z Z X J 2 Z X I w N D t N Q V R U L 2 R i b y 9 D a G l s Z H J l b i 5 7 U 2 N o b 2 9 s U m V w b 3 J 0 S U Q s M T h 9 J n F 1 b 3 Q 7 L C Z x d W 9 0 O 1 N l c n Z l c i 5 E Y X R h Y m F z Z V x c L z I v U 1 F M L 2 x h c H R v c C 0 y N X B r O H F i O V x c X F x t c 3 N x b H N l c n Z l c j A 0 O 0 1 B V F Q v Z G J v L 0 N o a W x k c m V u L n t Y R m F t a W x 5 Q m 9 v a 0 l E L D E 5 f S Z x d W 9 0 O y w m c X V v d D t T Z X J 2 Z X I u R G F 0 Y W J h c 2 V c X C 8 y L 1 N R T C 9 s Y X B 0 b 3 A t M j V w a z h x Y j l c X F x c b X N z c W x z Z X J 2 Z X I w N D t N Q V R U L 2 R i b y 9 D a G l s Z H J l b i 5 7 R W R 1 Y 2 F 0 a W 9 u S U Q s M j B 9 J n F 1 b 3 Q 7 L C Z x d W 9 0 O 1 N l c n Z l c i 5 E Y X R h Y m F z Z V x c L z I v U 1 F M L 2 x h c H R v c C 0 y N X B r O H F i O V x c X F x t c 3 N x b H N l c n Z l c j A 0 O 0 1 B V F Q v Z G J v L 0 N o a W x k c m V u L n t D c m V h d G V k R G F 0 Z S w y M X 0 m c X V v d D s s J n F 1 b 3 Q 7 U 2 V y d m V y L k R h d G F i Y X N l X F w v M i 9 T U U w v b G F w d G 9 w L T I 1 c G s 4 c W I 5 X F x c X G 1 z c 3 F s c 2 V y d m V y M D Q 7 T U F U V C 9 k Y m 8 v Q 2 h p b G R y Z W 4 u e 0 N y Z W F 0 Z W R C e S w y M n 0 m c X V v d D s s J n F 1 b 3 Q 7 U 2 V y d m V y L k R h d G F i Y X N l X F w v M i 9 T U U w v b G F w d G 9 w L T I 1 c G s 4 c W I 5 X F x c X G 1 z c 3 F s c 2 V y d m V y M D Q 7 T U F U V C 9 k Y m 8 v Q 2 h p b G R y Z W 4 u e 0 1 v Z G l m a W V k R G F 0 Z S w y M 3 0 m c X V v d D s s J n F 1 b 3 Q 7 U 2 V y d m V y L k R h d G F i Y X N l X F w v M i 9 T U U w v b G F w d G 9 w L T I 1 c G s 4 c W I 5 X F x c X G 1 z c 3 F s c 2 V y d m V y M D Q 7 T U F U V C 9 k Y m 8 v Q 2 h p b G R y Z W 4 u e 0 1 v Z G l m a W V k Q n k s M j R 9 J n F 1 b 3 Q 7 L C Z x d W 9 0 O 1 N l c n Z l c i 5 E Y X R h Y m F z Z V x c L z I v U 1 F M L 2 x h c H R v c C 0 y N X B r O H F i O V x c X F x t c 3 N x b H N l c n Z l c j A 0 O 0 1 B V F Q v Z G J v L 0 N o a W x k c m V u L n t T d G F 0 d X M s M j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a G l s Z H J l b i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a G l s Z H J l b i U y M C g y K S 9 k Y m 9 f Q 2 h p b G R y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a G l s Z H J l b k N h d G V n b 3 J 5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O S 0 w M l Q x O D o w M j o w N i 4 0 N D A x M z c 1 W i I g L z 4 8 R W 5 0 c n k g V H l w Z T 0 i R m l s b E N v b H V t b l R 5 c G V z I i B W Y W x 1 Z T 0 i c 0 J n W U h C Z 2 N H Q m c 9 P S I g L z 4 8 R W 5 0 c n k g V H l w Z T 0 i R m l s b E N v b H V t b k 5 h b W V z I i B W Y W x 1 Z T 0 i c 1 s m c X V v d D t J R C Z x d W 9 0 O y w m c X V v d D t U e X B l J n F 1 b 3 Q 7 L C Z x d W 9 0 O 0 N y Z W F 0 Z W R E Y X R l J n F 1 b 3 Q 7 L C Z x d W 9 0 O 0 N y Z W F 0 Z W R C e S Z x d W 9 0 O y w m c X V v d D t N b 2 R p Z m l l Z E R h d G U m c X V v d D s s J n F 1 b 3 Q 7 T W 9 k a W Z p Z W R C e S Z x d W 9 0 O y w m c X V v d D t T d G F 0 d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s m c X V v d D t J R C Z x d W 9 0 O 1 0 s J n F 1 b 3 Q 7 c X V l c n l S Z W x h d G l v b n N o a X B z J n F 1 b 3 Q 7 O l t d L C Z x d W 9 0 O 2 N v b H V t b k l k Z W 5 0 a X R p Z X M m c X V v d D s 6 W y Z x d W 9 0 O 1 N l c n Z l c i 5 E Y X R h Y m F z Z V x c L z I v U 1 F M L 2 x h c H R v c C 0 y N X B r O H F i O V x c X F x t c 3 N x b H N l c n Z l c j A 0 O 0 1 B V F Q v Z G J v L 0 N o a W x k c m V u Q 2 F 0 Z W d v c n k u e 0 l E L D B 9 J n F 1 b 3 Q 7 L C Z x d W 9 0 O 1 N l c n Z l c i 5 E Y X R h Y m F z Z V x c L z I v U 1 F M L 2 x h c H R v c C 0 y N X B r O H F i O V x c X F x t c 3 N x b H N l c n Z l c j A 0 O 0 1 B V F Q v Z G J v L 0 N o a W x k c m V u Q 2 F 0 Z W d v c n k u e 1 R 5 c G U s M X 0 m c X V v d D s s J n F 1 b 3 Q 7 U 2 V y d m V y L k R h d G F i Y X N l X F w v M i 9 T U U w v b G F w d G 9 w L T I 1 c G s 4 c W I 5 X F x c X G 1 z c 3 F s c 2 V y d m V y M D Q 7 T U F U V C 9 k Y m 8 v Q 2 h p b G R y Z W 5 D Y X R l Z 2 9 y e S 5 7 Q 3 J l Y X R l Z E R h d G U s M n 0 m c X V v d D s s J n F 1 b 3 Q 7 U 2 V y d m V y L k R h d G F i Y X N l X F w v M i 9 T U U w v b G F w d G 9 w L T I 1 c G s 4 c W I 5 X F x c X G 1 z c 3 F s c 2 V y d m V y M D Q 7 T U F U V C 9 k Y m 8 v Q 2 h p b G R y Z W 5 D Y X R l Z 2 9 y e S 5 7 Q 3 J l Y X R l Z E J 5 L D N 9 J n F 1 b 3 Q 7 L C Z x d W 9 0 O 1 N l c n Z l c i 5 E Y X R h Y m F z Z V x c L z I v U 1 F M L 2 x h c H R v c C 0 y N X B r O H F i O V x c X F x t c 3 N x b H N l c n Z l c j A 0 O 0 1 B V F Q v Z G J v L 0 N o a W x k c m V u Q 2 F 0 Z W d v c n k u e 0 1 v Z G l m a W V k R G F 0 Z S w 0 f S Z x d W 9 0 O y w m c X V v d D t T Z X J 2 Z X I u R G F 0 Y W J h c 2 V c X C 8 y L 1 N R T C 9 s Y X B 0 b 3 A t M j V w a z h x Y j l c X F x c b X N z c W x z Z X J 2 Z X I w N D t N Q V R U L 2 R i b y 9 D a G l s Z H J l b k N h d G V n b 3 J 5 L n t N b 2 R p Z m l l Z E J 5 L D V 9 J n F 1 b 3 Q 7 L C Z x d W 9 0 O 1 N l c n Z l c i 5 E Y X R h Y m F z Z V x c L z I v U 1 F M L 2 x h c H R v c C 0 y N X B r O H F i O V x c X F x t c 3 N x b H N l c n Z l c j A 0 O 0 1 B V F Q v Z G J v L 0 N o a W x k c m V u Q 2 F 0 Z W d v c n k u e 1 N 0 Y X R 1 c y w 2 f S Z x d W 9 0 O 1 0 s J n F 1 b 3 Q 7 Q 2 9 s d W 1 u Q 2 9 1 b n Q m c X V v d D s 6 N y w m c X V v d D t L Z X l D b 2 x 1 b W 5 O Y W 1 l c y Z x d W 9 0 O z p b J n F 1 b 3 Q 7 S U Q m c X V v d D t d L C Z x d W 9 0 O 0 N v b H V t b k l k Z W 5 0 a X R p Z X M m c X V v d D s 6 W y Z x d W 9 0 O 1 N l c n Z l c i 5 E Y X R h Y m F z Z V x c L z I v U 1 F M L 2 x h c H R v c C 0 y N X B r O H F i O V x c X F x t c 3 N x b H N l c n Z l c j A 0 O 0 1 B V F Q v Z G J v L 0 N o a W x k c m V u Q 2 F 0 Z W d v c n k u e 0 l E L D B 9 J n F 1 b 3 Q 7 L C Z x d W 9 0 O 1 N l c n Z l c i 5 E Y X R h Y m F z Z V x c L z I v U 1 F M L 2 x h c H R v c C 0 y N X B r O H F i O V x c X F x t c 3 N x b H N l c n Z l c j A 0 O 0 1 B V F Q v Z G J v L 0 N o a W x k c m V u Q 2 F 0 Z W d v c n k u e 1 R 5 c G U s M X 0 m c X V v d D s s J n F 1 b 3 Q 7 U 2 V y d m V y L k R h d G F i Y X N l X F w v M i 9 T U U w v b G F w d G 9 w L T I 1 c G s 4 c W I 5 X F x c X G 1 z c 3 F s c 2 V y d m V y M D Q 7 T U F U V C 9 k Y m 8 v Q 2 h p b G R y Z W 5 D Y X R l Z 2 9 y e S 5 7 Q 3 J l Y X R l Z E R h d G U s M n 0 m c X V v d D s s J n F 1 b 3 Q 7 U 2 V y d m V y L k R h d G F i Y X N l X F w v M i 9 T U U w v b G F w d G 9 w L T I 1 c G s 4 c W I 5 X F x c X G 1 z c 3 F s c 2 V y d m V y M D Q 7 T U F U V C 9 k Y m 8 v Q 2 h p b G R y Z W 5 D Y X R l Z 2 9 y e S 5 7 Q 3 J l Y X R l Z E J 5 L D N 9 J n F 1 b 3 Q 7 L C Z x d W 9 0 O 1 N l c n Z l c i 5 E Y X R h Y m F z Z V x c L z I v U 1 F M L 2 x h c H R v c C 0 y N X B r O H F i O V x c X F x t c 3 N x b H N l c n Z l c j A 0 O 0 1 B V F Q v Z G J v L 0 N o a W x k c m V u Q 2 F 0 Z W d v c n k u e 0 1 v Z G l m a W V k R G F 0 Z S w 0 f S Z x d W 9 0 O y w m c X V v d D t T Z X J 2 Z X I u R G F 0 Y W J h c 2 V c X C 8 y L 1 N R T C 9 s Y X B 0 b 3 A t M j V w a z h x Y j l c X F x c b X N z c W x z Z X J 2 Z X I w N D t N Q V R U L 2 R i b y 9 D a G l s Z H J l b k N h d G V n b 3 J 5 L n t N b 2 R p Z m l l Z E J 5 L D V 9 J n F 1 b 3 Q 7 L C Z x d W 9 0 O 1 N l c n Z l c i 5 E Y X R h Y m F z Z V x c L z I v U 1 F M L 2 x h c H R v c C 0 y N X B r O H F i O V x c X F x t c 3 N x b H N l c n Z l c j A 0 O 0 1 B V F Q v Z G J v L 0 N o a W x k c m V u Q 2 F 0 Z W d v c n k u e 1 N 0 Y X R 1 c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h p b G R y Z W 5 D Y X R l Z 2 9 y e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a G l s Z H J l b k N h d G V n b 3 J 5 J T I w K D I p L 2 R i b 1 9 D a G l s Z H J l b k N h d G V n b 3 J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k t M D J U M T g 6 M D I 6 M D Y u N D Q 0 M T I 2 M l o i I C 8 + P E V u d H J 5 I F R 5 c G U 9 I k Z p b G x D b 2 x 1 b W 5 U e X B l c y I g V m F s d W U 9 I n N C Z z h Q R H c 4 U E R 3 Y 0 d C d 1 l H I i A v P j x F b n R y e S B U e X B l P S J G a W x s Q 2 9 s d W 1 u T m F t Z X M i I F Z h b H V l P S J z W y Z x d W 9 0 O 0 l E J n F 1 b 3 Q 7 L C Z x d W 9 0 O 0 N v c 3 R P Z k Z h Y 2 l s a X R p Z S Z x d W 9 0 O y w m c X V v d D t F b X B s b 3 l l Z V N h b G F y e S Z x d W 9 0 O y w m c X V v d D t D a G l s Z H J l b k 9 m V H V p d G l v b i Z x d W 9 0 O y w m c X V v d D t P d G h l c k N v c 3 Q m c X V v d D s s J n F 1 b 3 Q 7 V G 9 0 Y W x D b 3 N 0 Q U 1 v b n R o J n F 1 b 3 Q 7 L C Z x d W 9 0 O 1 R v d G F s Q 2 9 z d F B l c l l l Y X I m c X V v d D s s J n F 1 b 3 Q 7 Q 3 J l Y X R l Z E R h d G U m c X V v d D s s J n F 1 b 3 Q 7 Q 3 J l Y X R l Z E J 5 J n F 1 b 3 Q 7 L C Z x d W 9 0 O 0 1 v Z G l m a W V k R G F 0 Z S Z x d W 9 0 O y w m c X V v d D t N b 2 R p Z m l l Z E J 5 J n F 1 b 3 Q 7 L C Z x d W 9 0 O 1 N 0 Y X R 1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s m c X V v d D t J R C Z x d W 9 0 O 1 0 s J n F 1 b 3 Q 7 c X V l c n l S Z W x h d G l v b n N o a X B z J n F 1 b 3 Q 7 O l t d L C Z x d W 9 0 O 2 N v b H V t b k l k Z W 5 0 a X R p Z X M m c X V v d D s 6 W y Z x d W 9 0 O 1 N l c n Z l c i 5 E Y X R h Y m F z Z V x c L z I v U 1 F M L 2 x h c H R v c C 0 y N X B r O H F i O V x c X F x t c 3 N x b H N l c n Z l c j A 0 O 0 1 B V F Q v Z G J v L 0 N v c 3 Q u e 0 l E L D B 9 J n F 1 b 3 Q 7 L C Z x d W 9 0 O 1 N l c n Z l c i 5 E Y X R h Y m F z Z V x c L z I v U 1 F M L 2 x h c H R v c C 0 y N X B r O H F i O V x c X F x t c 3 N x b H N l c n Z l c j A 0 O 0 1 B V F Q v Z G J v L 0 N v c 3 Q u e 0 N v c 3 R P Z k Z h Y 2 l s a X R p Z S w x f S Z x d W 9 0 O y w m c X V v d D t T Z X J 2 Z X I u R G F 0 Y W J h c 2 V c X C 8 y L 1 N R T C 9 s Y X B 0 b 3 A t M j V w a z h x Y j l c X F x c b X N z c W x z Z X J 2 Z X I w N D t N Q V R U L 2 R i b y 9 D b 3 N 0 L n t F b X B s b 3 l l Z V N h b G F y e S w y f S Z x d W 9 0 O y w m c X V v d D t T Z X J 2 Z X I u R G F 0 Y W J h c 2 V c X C 8 y L 1 N R T C 9 s Y X B 0 b 3 A t M j V w a z h x Y j l c X F x c b X N z c W x z Z X J 2 Z X I w N D t N Q V R U L 2 R i b y 9 D b 3 N 0 L n t D a G l s Z H J l b k 9 m V H V p d G l v b i w z f S Z x d W 9 0 O y w m c X V v d D t T Z X J 2 Z X I u R G F 0 Y W J h c 2 V c X C 8 y L 1 N R T C 9 s Y X B 0 b 3 A t M j V w a z h x Y j l c X F x c b X N z c W x z Z X J 2 Z X I w N D t N Q V R U L 2 R i b y 9 D b 3 N 0 L n t P d G h l c k N v c 3 Q s N H 0 m c X V v d D s s J n F 1 b 3 Q 7 U 2 V y d m V y L k R h d G F i Y X N l X F w v M i 9 T U U w v b G F w d G 9 w L T I 1 c G s 4 c W I 5 X F x c X G 1 z c 3 F s c 2 V y d m V y M D Q 7 T U F U V C 9 k Y m 8 v Q 2 9 z d C 5 7 V G 9 0 Y W x D b 3 N 0 Q U 1 v b n R o L D V 9 J n F 1 b 3 Q 7 L C Z x d W 9 0 O 1 N l c n Z l c i 5 E Y X R h Y m F z Z V x c L z I v U 1 F M L 2 x h c H R v c C 0 y N X B r O H F i O V x c X F x t c 3 N x b H N l c n Z l c j A 0 O 0 1 B V F Q v Z G J v L 0 N v c 3 Q u e 1 R v d G F s Q 2 9 z d F B l c l l l Y X I s N n 0 m c X V v d D s s J n F 1 b 3 Q 7 U 2 V y d m V y L k R h d G F i Y X N l X F w v M i 9 T U U w v b G F w d G 9 w L T I 1 c G s 4 c W I 5 X F x c X G 1 z c 3 F s c 2 V y d m V y M D Q 7 T U F U V C 9 k Y m 8 v Q 2 9 z d C 5 7 Q 3 J l Y X R l Z E R h d G U s N 3 0 m c X V v d D s s J n F 1 b 3 Q 7 U 2 V y d m V y L k R h d G F i Y X N l X F w v M i 9 T U U w v b G F w d G 9 w L T I 1 c G s 4 c W I 5 X F x c X G 1 z c 3 F s c 2 V y d m V y M D Q 7 T U F U V C 9 k Y m 8 v Q 2 9 z d C 5 7 Q 3 J l Y X R l Z E J 5 L D h 9 J n F 1 b 3 Q 7 L C Z x d W 9 0 O 1 N l c n Z l c i 5 E Y X R h Y m F z Z V x c L z I v U 1 F M L 2 x h c H R v c C 0 y N X B r O H F i O V x c X F x t c 3 N x b H N l c n Z l c j A 0 O 0 1 B V F Q v Z G J v L 0 N v c 3 Q u e 0 1 v Z G l m a W V k R G F 0 Z S w 5 f S Z x d W 9 0 O y w m c X V v d D t T Z X J 2 Z X I u R G F 0 Y W J h c 2 V c X C 8 y L 1 N R T C 9 s Y X B 0 b 3 A t M j V w a z h x Y j l c X F x c b X N z c W x z Z X J 2 Z X I w N D t N Q V R U L 2 R i b y 9 D b 3 N 0 L n t N b 2 R p Z m l l Z E J 5 L D E w f S Z x d W 9 0 O y w m c X V v d D t T Z X J 2 Z X I u R G F 0 Y W J h c 2 V c X C 8 y L 1 N R T C 9 s Y X B 0 b 3 A t M j V w a z h x Y j l c X F x c b X N z c W x z Z X J 2 Z X I w N D t N Q V R U L 2 R i b y 9 D b 3 N 0 L n t T d G F 0 d X M s M T F 9 J n F 1 b 3 Q 7 X S w m c X V v d D t D b 2 x 1 b W 5 D b 3 V u d C Z x d W 9 0 O z o x M i w m c X V v d D t L Z X l D b 2 x 1 b W 5 O Y W 1 l c y Z x d W 9 0 O z p b J n F 1 b 3 Q 7 S U Q m c X V v d D t d L C Z x d W 9 0 O 0 N v b H V t b k l k Z W 5 0 a X R p Z X M m c X V v d D s 6 W y Z x d W 9 0 O 1 N l c n Z l c i 5 E Y X R h Y m F z Z V x c L z I v U 1 F M L 2 x h c H R v c C 0 y N X B r O H F i O V x c X F x t c 3 N x b H N l c n Z l c j A 0 O 0 1 B V F Q v Z G J v L 0 N v c 3 Q u e 0 l E L D B 9 J n F 1 b 3 Q 7 L C Z x d W 9 0 O 1 N l c n Z l c i 5 E Y X R h Y m F z Z V x c L z I v U 1 F M L 2 x h c H R v c C 0 y N X B r O H F i O V x c X F x t c 3 N x b H N l c n Z l c j A 0 O 0 1 B V F Q v Z G J v L 0 N v c 3 Q u e 0 N v c 3 R P Z k Z h Y 2 l s a X R p Z S w x f S Z x d W 9 0 O y w m c X V v d D t T Z X J 2 Z X I u R G F 0 Y W J h c 2 V c X C 8 y L 1 N R T C 9 s Y X B 0 b 3 A t M j V w a z h x Y j l c X F x c b X N z c W x z Z X J 2 Z X I w N D t N Q V R U L 2 R i b y 9 D b 3 N 0 L n t F b X B s b 3 l l Z V N h b G F y e S w y f S Z x d W 9 0 O y w m c X V v d D t T Z X J 2 Z X I u R G F 0 Y W J h c 2 V c X C 8 y L 1 N R T C 9 s Y X B 0 b 3 A t M j V w a z h x Y j l c X F x c b X N z c W x z Z X J 2 Z X I w N D t N Q V R U L 2 R i b y 9 D b 3 N 0 L n t D a G l s Z H J l b k 9 m V H V p d G l v b i w z f S Z x d W 9 0 O y w m c X V v d D t T Z X J 2 Z X I u R G F 0 Y W J h c 2 V c X C 8 y L 1 N R T C 9 s Y X B 0 b 3 A t M j V w a z h x Y j l c X F x c b X N z c W x z Z X J 2 Z X I w N D t N Q V R U L 2 R i b y 9 D b 3 N 0 L n t P d G h l c k N v c 3 Q s N H 0 m c X V v d D s s J n F 1 b 3 Q 7 U 2 V y d m V y L k R h d G F i Y X N l X F w v M i 9 T U U w v b G F w d G 9 w L T I 1 c G s 4 c W I 5 X F x c X G 1 z c 3 F s c 2 V y d m V y M D Q 7 T U F U V C 9 k Y m 8 v Q 2 9 z d C 5 7 V G 9 0 Y W x D b 3 N 0 Q U 1 v b n R o L D V 9 J n F 1 b 3 Q 7 L C Z x d W 9 0 O 1 N l c n Z l c i 5 E Y X R h Y m F z Z V x c L z I v U 1 F M L 2 x h c H R v c C 0 y N X B r O H F i O V x c X F x t c 3 N x b H N l c n Z l c j A 0 O 0 1 B V F Q v Z G J v L 0 N v c 3 Q u e 1 R v d G F s Q 2 9 z d F B l c l l l Y X I s N n 0 m c X V v d D s s J n F 1 b 3 Q 7 U 2 V y d m V y L k R h d G F i Y X N l X F w v M i 9 T U U w v b G F w d G 9 w L T I 1 c G s 4 c W I 5 X F x c X G 1 z c 3 F s c 2 V y d m V y M D Q 7 T U F U V C 9 k Y m 8 v Q 2 9 z d C 5 7 Q 3 J l Y X R l Z E R h d G U s N 3 0 m c X V v d D s s J n F 1 b 3 Q 7 U 2 V y d m V y L k R h d G F i Y X N l X F w v M i 9 T U U w v b G F w d G 9 w L T I 1 c G s 4 c W I 5 X F x c X G 1 z c 3 F s c 2 V y d m V y M D Q 7 T U F U V C 9 k Y m 8 v Q 2 9 z d C 5 7 Q 3 J l Y X R l Z E J 5 L D h 9 J n F 1 b 3 Q 7 L C Z x d W 9 0 O 1 N l c n Z l c i 5 E Y X R h Y m F z Z V x c L z I v U 1 F M L 2 x h c H R v c C 0 y N X B r O H F i O V x c X F x t c 3 N x b H N l c n Z l c j A 0 O 0 1 B V F Q v Z G J v L 0 N v c 3 Q u e 0 1 v Z G l m a W V k R G F 0 Z S w 5 f S Z x d W 9 0 O y w m c X V v d D t T Z X J 2 Z X I u R G F 0 Y W J h c 2 V c X C 8 y L 1 N R T C 9 s Y X B 0 b 3 A t M j V w a z h x Y j l c X F x c b X N z c W x z Z X J 2 Z X I w N D t N Q V R U L 2 R i b y 9 D b 3 N 0 L n t N b 2 R p Z m l l Z E J 5 L D E w f S Z x d W 9 0 O y w m c X V v d D t T Z X J 2 Z X I u R G F 0 Y W J h c 2 V c X C 8 y L 1 N R T C 9 s Y X B 0 b 3 A t M j V w a z h x Y j l c X F x c b X N z c W x z Z X J 2 Z X I w N D t N Q V R U L 2 R i b y 9 D b 3 N 0 L n t T d G F 0 d X M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b 3 N 0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3 Q l M j A o M i k v Z G J v X 0 N v c 3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V u c 2 V s a W 5 n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O S 0 w M l Q x O D o w M j o w N i 4 0 N D g x N D k w W i I g L z 4 8 R W 5 0 c n k g V H l w Z T 0 i R m l s b E N v b H V t b l R 5 c G V z I i B W Y W x 1 Z T 0 i c 0 J n W U N C Z 2 N H Q n d Z R y I g L z 4 8 R W 5 0 c n k g V H l w Z T 0 i R m l s b E N v b H V t b k 5 h b W V z I i B W Y W x 1 Z T 0 i c 1 s m c X V v d D t J R C Z x d W 9 0 O y w m c X V v d D t Q c m 9 i b G V t J n F 1 b 3 Q 7 L C Z x d W 9 0 O 1 R p b W U m c X V v d D s s J n F 1 b 3 Q 7 V G l j a 2 V 0 J n F 1 b 3 Q 7 L C Z x d W 9 0 O 0 N y Z W F 0 Z W R E Y X R l J n F 1 b 3 Q 7 L C Z x d W 9 0 O 0 N y Z W F 0 Z W R C e S Z x d W 9 0 O y w m c X V v d D t N b 2 R p Z m l l Z E R h d G U m c X V v d D s s J n F 1 b 3 Q 7 T W 9 k a W Z p Z W R C e S Z x d W 9 0 O y w m c X V v d D t T d G F 0 d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s m c X V v d D t J R C Z x d W 9 0 O 1 0 s J n F 1 b 3 Q 7 c X V l c n l S Z W x h d G l v b n N o a X B z J n F 1 b 3 Q 7 O l t d L C Z x d W 9 0 O 2 N v b H V t b k l k Z W 5 0 a X R p Z X M m c X V v d D s 6 W y Z x d W 9 0 O 1 N l c n Z l c i 5 E Y X R h Y m F z Z V x c L z I v U 1 F M L 2 x h c H R v c C 0 y N X B r O H F i O V x c X F x t c 3 N x b H N l c n Z l c j A 0 O 0 1 B V F Q v Z G J v L 0 N v d W 5 z Z W x p b m c u e 0 l E L D B 9 J n F 1 b 3 Q 7 L C Z x d W 9 0 O 1 N l c n Z l c i 5 E Y X R h Y m F z Z V x c L z I v U 1 F M L 2 x h c H R v c C 0 y N X B r O H F i O V x c X F x t c 3 N x b H N l c n Z l c j A 0 O 0 1 B V F Q v Z G J v L 0 N v d W 5 z Z W x p b m c u e 1 B y b 2 J s Z W 0 s M X 0 m c X V v d D s s J n F 1 b 3 Q 7 U 2 V y d m V y L k R h d G F i Y X N l X F w v M i 9 T U U w v b G F w d G 9 w L T I 1 c G s 4 c W I 5 X F x c X G 1 z c 3 F s c 2 V y d m V y M D Q 7 T U F U V C 9 k Y m 8 v Q 2 9 1 b n N l b G l u Z y 5 7 V G l t Z S w y f S Z x d W 9 0 O y w m c X V v d D t T Z X J 2 Z X I u R G F 0 Y W J h c 2 V c X C 8 y L 1 N R T C 9 s Y X B 0 b 3 A t M j V w a z h x Y j l c X F x c b X N z c W x z Z X J 2 Z X I w N D t N Q V R U L 2 R i b y 9 D b 3 V u c 2 V s a W 5 n L n t U a W N r Z X Q s M 3 0 m c X V v d D s s J n F 1 b 3 Q 7 U 2 V y d m V y L k R h d G F i Y X N l X F w v M i 9 T U U w v b G F w d G 9 w L T I 1 c G s 4 c W I 5 X F x c X G 1 z c 3 F s c 2 V y d m V y M D Q 7 T U F U V C 9 k Y m 8 v Q 2 9 1 b n N l b G l u Z y 5 7 Q 3 J l Y X R l Z E R h d G U s N H 0 m c X V v d D s s J n F 1 b 3 Q 7 U 2 V y d m V y L k R h d G F i Y X N l X F w v M i 9 T U U w v b G F w d G 9 w L T I 1 c G s 4 c W I 5 X F x c X G 1 z c 3 F s c 2 V y d m V y M D Q 7 T U F U V C 9 k Y m 8 v Q 2 9 1 b n N l b G l u Z y 5 7 Q 3 J l Y X R l Z E J 5 L D V 9 J n F 1 b 3 Q 7 L C Z x d W 9 0 O 1 N l c n Z l c i 5 E Y X R h Y m F z Z V x c L z I v U 1 F M L 2 x h c H R v c C 0 y N X B r O H F i O V x c X F x t c 3 N x b H N l c n Z l c j A 0 O 0 1 B V F Q v Z G J v L 0 N v d W 5 z Z W x p b m c u e 0 1 v Z G l m a W V k R G F 0 Z S w 2 f S Z x d W 9 0 O y w m c X V v d D t T Z X J 2 Z X I u R G F 0 Y W J h c 2 V c X C 8 y L 1 N R T C 9 s Y X B 0 b 3 A t M j V w a z h x Y j l c X F x c b X N z c W x z Z X J 2 Z X I w N D t N Q V R U L 2 R i b y 9 D b 3 V u c 2 V s a W 5 n L n t N b 2 R p Z m l l Z E J 5 L D d 9 J n F 1 b 3 Q 7 L C Z x d W 9 0 O 1 N l c n Z l c i 5 E Y X R h Y m F z Z V x c L z I v U 1 F M L 2 x h c H R v c C 0 y N X B r O H F i O V x c X F x t c 3 N x b H N l c n Z l c j A 0 O 0 1 B V F Q v Z G J v L 0 N v d W 5 z Z W x p b m c u e 1 N 0 Y X R 1 c y w 4 f S Z x d W 9 0 O 1 0 s J n F 1 b 3 Q 7 Q 2 9 s d W 1 u Q 2 9 1 b n Q m c X V v d D s 6 O S w m c X V v d D t L Z X l D b 2 x 1 b W 5 O Y W 1 l c y Z x d W 9 0 O z p b J n F 1 b 3 Q 7 S U Q m c X V v d D t d L C Z x d W 9 0 O 0 N v b H V t b k l k Z W 5 0 a X R p Z X M m c X V v d D s 6 W y Z x d W 9 0 O 1 N l c n Z l c i 5 E Y X R h Y m F z Z V x c L z I v U 1 F M L 2 x h c H R v c C 0 y N X B r O H F i O V x c X F x t c 3 N x b H N l c n Z l c j A 0 O 0 1 B V F Q v Z G J v L 0 N v d W 5 z Z W x p b m c u e 0 l E L D B 9 J n F 1 b 3 Q 7 L C Z x d W 9 0 O 1 N l c n Z l c i 5 E Y X R h Y m F z Z V x c L z I v U 1 F M L 2 x h c H R v c C 0 y N X B r O H F i O V x c X F x t c 3 N x b H N l c n Z l c j A 0 O 0 1 B V F Q v Z G J v L 0 N v d W 5 z Z W x p b m c u e 1 B y b 2 J s Z W 0 s M X 0 m c X V v d D s s J n F 1 b 3 Q 7 U 2 V y d m V y L k R h d G F i Y X N l X F w v M i 9 T U U w v b G F w d G 9 w L T I 1 c G s 4 c W I 5 X F x c X G 1 z c 3 F s c 2 V y d m V y M D Q 7 T U F U V C 9 k Y m 8 v Q 2 9 1 b n N l b G l u Z y 5 7 V G l t Z S w y f S Z x d W 9 0 O y w m c X V v d D t T Z X J 2 Z X I u R G F 0 Y W J h c 2 V c X C 8 y L 1 N R T C 9 s Y X B 0 b 3 A t M j V w a z h x Y j l c X F x c b X N z c W x z Z X J 2 Z X I w N D t N Q V R U L 2 R i b y 9 D b 3 V u c 2 V s a W 5 n L n t U a W N r Z X Q s M 3 0 m c X V v d D s s J n F 1 b 3 Q 7 U 2 V y d m V y L k R h d G F i Y X N l X F w v M i 9 T U U w v b G F w d G 9 w L T I 1 c G s 4 c W I 5 X F x c X G 1 z c 3 F s c 2 V y d m V y M D Q 7 T U F U V C 9 k Y m 8 v Q 2 9 1 b n N l b G l u Z y 5 7 Q 3 J l Y X R l Z E R h d G U s N H 0 m c X V v d D s s J n F 1 b 3 Q 7 U 2 V y d m V y L k R h d G F i Y X N l X F w v M i 9 T U U w v b G F w d G 9 w L T I 1 c G s 4 c W I 5 X F x c X G 1 z c 3 F s c 2 V y d m V y M D Q 7 T U F U V C 9 k Y m 8 v Q 2 9 1 b n N l b G l u Z y 5 7 Q 3 J l Y X R l Z E J 5 L D V 9 J n F 1 b 3 Q 7 L C Z x d W 9 0 O 1 N l c n Z l c i 5 E Y X R h Y m F z Z V x c L z I v U 1 F M L 2 x h c H R v c C 0 y N X B r O H F i O V x c X F x t c 3 N x b H N l c n Z l c j A 0 O 0 1 B V F Q v Z G J v L 0 N v d W 5 z Z W x p b m c u e 0 1 v Z G l m a W V k R G F 0 Z S w 2 f S Z x d W 9 0 O y w m c X V v d D t T Z X J 2 Z X I u R G F 0 Y W J h c 2 V c X C 8 y L 1 N R T C 9 s Y X B 0 b 3 A t M j V w a z h x Y j l c X F x c b X N z c W x z Z X J 2 Z X I w N D t N Q V R U L 2 R i b y 9 D b 3 V u c 2 V s a W 5 n L n t N b 2 R p Z m l l Z E J 5 L D d 9 J n F 1 b 3 Q 7 L C Z x d W 9 0 O 1 N l c n Z l c i 5 E Y X R h Y m F z Z V x c L z I v U 1 F M L 2 x h c H R v c C 0 y N X B r O H F i O V x c X F x t c 3 N x b H N l c n Z l c j A 0 O 0 1 B V F Q v Z G J v L 0 N v d W 5 z Z W x p b m c u e 1 N 0 Y X R 1 c y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9 1 b n N l b G l u Z y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V u c 2 V s a W 5 n J T I w K D I p L 2 R i b 1 9 D b 3 V u c 2 V s a W 5 n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j d W 1 l b n Q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5 L T A y V D E 4 O j A y O j A 2 L j Q 1 M z E z N D B a I i A v P j x F b n R y e S B U e X B l P S J G a W x s Q 2 9 s d W 1 u V H l w Z X M i I F Z h b H V l P S J z Q m d Z R 0 J n Y 0 d C d 1 l H I i A v P j x F b n R y e S B U e X B l P S J G a W x s Q 2 9 s d W 1 u T m F t Z X M i I F Z h b H V l P S J z W y Z x d W 9 0 O 0 l E J n F 1 b 3 Q 7 L C Z x d W 9 0 O 1 R p d G x l J n F 1 b 3 Q 7 L C Z x d W 9 0 O 0 V 4 Y W 1 w b G U m c X V v d D s s J n F 1 b 3 Q 7 S W 1 h Z 2 U m c X V v d D s s J n F 1 b 3 Q 7 Q 3 J l Y X R l Z E R h d G U m c X V v d D s s J n F 1 b 3 Q 7 Q 3 J l Y X R l Z E J 5 J n F 1 b 3 Q 7 L C Z x d W 9 0 O 0 1 v Z G l m a W V k R G F 0 Z S Z x d W 9 0 O y w m c X V v d D t N b 2 R p Z m l l Z E J 5 J n F 1 b 3 Q 7 L C Z x d W 9 0 O 1 N 0 Y X R 1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y Z x d W 9 0 O 0 l E J n F 1 b 3 Q 7 X S w m c X V v d D t x d W V y e V J l b G F 0 a W 9 u c 2 h p c H M m c X V v d D s 6 W 1 0 s J n F 1 b 3 Q 7 Y 2 9 s d W 1 u S W R l b n R p d G l l c y Z x d W 9 0 O z p b J n F 1 b 3 Q 7 U 2 V y d m V y L k R h d G F i Y X N l X F w v M i 9 T U U w v b G F w d G 9 w L T I 1 c G s 4 c W I 5 X F x c X G 1 z c 3 F s c 2 V y d m V y M D Q 7 T U F U V C 9 k Y m 8 v R G 9 j d W 1 l b n Q u e 0 l E L D B 9 J n F 1 b 3 Q 7 L C Z x d W 9 0 O 1 N l c n Z l c i 5 E Y X R h Y m F z Z V x c L z I v U 1 F M L 2 x h c H R v c C 0 y N X B r O H F i O V x c X F x t c 3 N x b H N l c n Z l c j A 0 O 0 1 B V F Q v Z G J v L 0 R v Y 3 V t Z W 5 0 L n t U a X R s Z S w x f S Z x d W 9 0 O y w m c X V v d D t T Z X J 2 Z X I u R G F 0 Y W J h c 2 V c X C 8 y L 1 N R T C 9 s Y X B 0 b 3 A t M j V w a z h x Y j l c X F x c b X N z c W x z Z X J 2 Z X I w N D t N Q V R U L 2 R i b y 9 E b 2 N 1 b W V u d C 5 7 R X h h b X B s Z S w y f S Z x d W 9 0 O y w m c X V v d D t T Z X J 2 Z X I u R G F 0 Y W J h c 2 V c X C 8 y L 1 N R T C 9 s Y X B 0 b 3 A t M j V w a z h x Y j l c X F x c b X N z c W x z Z X J 2 Z X I w N D t N Q V R U L 2 R i b y 9 E b 2 N 1 b W V u d C 5 7 S W 1 h Z 2 U s M 3 0 m c X V v d D s s J n F 1 b 3 Q 7 U 2 V y d m V y L k R h d G F i Y X N l X F w v M i 9 T U U w v b G F w d G 9 w L T I 1 c G s 4 c W I 5 X F x c X G 1 z c 3 F s c 2 V y d m V y M D Q 7 T U F U V C 9 k Y m 8 v R G 9 j d W 1 l b n Q u e 0 N y Z W F 0 Z W R E Y X R l L D R 9 J n F 1 b 3 Q 7 L C Z x d W 9 0 O 1 N l c n Z l c i 5 E Y X R h Y m F z Z V x c L z I v U 1 F M L 2 x h c H R v c C 0 y N X B r O H F i O V x c X F x t c 3 N x b H N l c n Z l c j A 0 O 0 1 B V F Q v Z G J v L 0 R v Y 3 V t Z W 5 0 L n t D c m V h d G V k Q n k s N X 0 m c X V v d D s s J n F 1 b 3 Q 7 U 2 V y d m V y L k R h d G F i Y X N l X F w v M i 9 T U U w v b G F w d G 9 w L T I 1 c G s 4 c W I 5 X F x c X G 1 z c 3 F s c 2 V y d m V y M D Q 7 T U F U V C 9 k Y m 8 v R G 9 j d W 1 l b n Q u e 0 1 v Z G l m a W V k R G F 0 Z S w 2 f S Z x d W 9 0 O y w m c X V v d D t T Z X J 2 Z X I u R G F 0 Y W J h c 2 V c X C 8 y L 1 N R T C 9 s Y X B 0 b 3 A t M j V w a z h x Y j l c X F x c b X N z c W x z Z X J 2 Z X I w N D t N Q V R U L 2 R i b y 9 E b 2 N 1 b W V u d C 5 7 T W 9 k a W Z p Z W R C e S w 3 f S Z x d W 9 0 O y w m c X V v d D t T Z X J 2 Z X I u R G F 0 Y W J h c 2 V c X C 8 y L 1 N R T C 9 s Y X B 0 b 3 A t M j V w a z h x Y j l c X F x c b X N z c W x z Z X J 2 Z X I w N D t N Q V R U L 2 R i b y 9 E b 2 N 1 b W V u d C 5 7 U 3 R h d H V z L D h 9 J n F 1 b 3 Q 7 X S w m c X V v d D t D b 2 x 1 b W 5 D b 3 V u d C Z x d W 9 0 O z o 5 L C Z x d W 9 0 O 0 t l e U N v b H V t b k 5 h b W V z J n F 1 b 3 Q 7 O l s m c X V v d D t J R C Z x d W 9 0 O 1 0 s J n F 1 b 3 Q 7 Q 2 9 s d W 1 u S W R l b n R p d G l l c y Z x d W 9 0 O z p b J n F 1 b 3 Q 7 U 2 V y d m V y L k R h d G F i Y X N l X F w v M i 9 T U U w v b G F w d G 9 w L T I 1 c G s 4 c W I 5 X F x c X G 1 z c 3 F s c 2 V y d m V y M D Q 7 T U F U V C 9 k Y m 8 v R G 9 j d W 1 l b n Q u e 0 l E L D B 9 J n F 1 b 3 Q 7 L C Z x d W 9 0 O 1 N l c n Z l c i 5 E Y X R h Y m F z Z V x c L z I v U 1 F M L 2 x h c H R v c C 0 y N X B r O H F i O V x c X F x t c 3 N x b H N l c n Z l c j A 0 O 0 1 B V F Q v Z G J v L 0 R v Y 3 V t Z W 5 0 L n t U a X R s Z S w x f S Z x d W 9 0 O y w m c X V v d D t T Z X J 2 Z X I u R G F 0 Y W J h c 2 V c X C 8 y L 1 N R T C 9 s Y X B 0 b 3 A t M j V w a z h x Y j l c X F x c b X N z c W x z Z X J 2 Z X I w N D t N Q V R U L 2 R i b y 9 E b 2 N 1 b W V u d C 5 7 R X h h b X B s Z S w y f S Z x d W 9 0 O y w m c X V v d D t T Z X J 2 Z X I u R G F 0 Y W J h c 2 V c X C 8 y L 1 N R T C 9 s Y X B 0 b 3 A t M j V w a z h x Y j l c X F x c b X N z c W x z Z X J 2 Z X I w N D t N Q V R U L 2 R i b y 9 E b 2 N 1 b W V u d C 5 7 S W 1 h Z 2 U s M 3 0 m c X V v d D s s J n F 1 b 3 Q 7 U 2 V y d m V y L k R h d G F i Y X N l X F w v M i 9 T U U w v b G F w d G 9 w L T I 1 c G s 4 c W I 5 X F x c X G 1 z c 3 F s c 2 V y d m V y M D Q 7 T U F U V C 9 k Y m 8 v R G 9 j d W 1 l b n Q u e 0 N y Z W F 0 Z W R E Y X R l L D R 9 J n F 1 b 3 Q 7 L C Z x d W 9 0 O 1 N l c n Z l c i 5 E Y X R h Y m F z Z V x c L z I v U 1 F M L 2 x h c H R v c C 0 y N X B r O H F i O V x c X F x t c 3 N x b H N l c n Z l c j A 0 O 0 1 B V F Q v Z G J v L 0 R v Y 3 V t Z W 5 0 L n t D c m V h d G V k Q n k s N X 0 m c X V v d D s s J n F 1 b 3 Q 7 U 2 V y d m V y L k R h d G F i Y X N l X F w v M i 9 T U U w v b G F w d G 9 w L T I 1 c G s 4 c W I 5 X F x c X G 1 z c 3 F s c 2 V y d m V y M D Q 7 T U F U V C 9 k Y m 8 v R G 9 j d W 1 l b n Q u e 0 1 v Z G l m a W V k R G F 0 Z S w 2 f S Z x d W 9 0 O y w m c X V v d D t T Z X J 2 Z X I u R G F 0 Y W J h c 2 V c X C 8 y L 1 N R T C 9 s Y X B 0 b 3 A t M j V w a z h x Y j l c X F x c b X N z c W x z Z X J 2 Z X I w N D t N Q V R U L 2 R i b y 9 E b 2 N 1 b W V u d C 5 7 T W 9 k a W Z p Z W R C e S w 3 f S Z x d W 9 0 O y w m c X V v d D t T Z X J 2 Z X I u R G F 0 Y W J h c 2 V c X C 8 y L 1 N R T C 9 s Y X B 0 b 3 A t M j V w a z h x Y j l c X F x c b X N z c W x z Z X J 2 Z X I w N D t N Q V R U L 2 R i b y 9 E b 2 N 1 b W V u d C 5 7 U 3 R h d H V z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b 2 N 1 b W V u d C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2 N 1 b W V u d C U y M C g y K S 9 k Y m 9 f R G 9 j d W 1 l b n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Z H V j Y X R p b 2 4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5 L T A y V D E 4 O j A y O j A 2 L j Q 1 N z E y M z d a I i A v P j x F b n R y e S B U e X B l P S J G a W x s Q 2 9 s d W 1 u V H l w Z X M i I F Z h b H V l P S J z Q m d Z S E J n Y 0 d C Z z 0 9 I i A v P j x F b n R y e S B U e X B l P S J G a W x s Q 2 9 s d W 1 u T m F t Z X M i I F Z h b H V l P S J z W y Z x d W 9 0 O 0 l E J n F 1 b 3 Q 7 L C Z x d W 9 0 O 0 5 h b W U m c X V v d D s s J n F 1 b 3 Q 7 Q 3 J l Y X R l Z E R h d G U m c X V v d D s s J n F 1 b 3 Q 7 Q 3 J l Y X R l Z E J 5 J n F 1 b 3 Q 7 L C Z x d W 9 0 O 0 1 v Z G l m a W V k R G F 0 Z S Z x d W 9 0 O y w m c X V v d D t N b 2 R p Z m l l Z E J 5 J n F 1 b 3 Q 7 L C Z x d W 9 0 O 1 N 0 Y X R 1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y Z x d W 9 0 O 0 l E J n F 1 b 3 Q 7 X S w m c X V v d D t x d W V y e V J l b G F 0 a W 9 u c 2 h p c H M m c X V v d D s 6 W 1 0 s J n F 1 b 3 Q 7 Y 2 9 s d W 1 u S W R l b n R p d G l l c y Z x d W 9 0 O z p b J n F 1 b 3 Q 7 U 2 V y d m V y L k R h d G F i Y X N l X F w v M i 9 T U U w v b G F w d G 9 w L T I 1 c G s 4 c W I 5 X F x c X G 1 z c 3 F s c 2 V y d m V y M D Q 7 T U F U V C 9 k Y m 8 v R W R 1 Y 2 F 0 a W 9 u L n t J R C w w f S Z x d W 9 0 O y w m c X V v d D t T Z X J 2 Z X I u R G F 0 Y W J h c 2 V c X C 8 y L 1 N R T C 9 s Y X B 0 b 3 A t M j V w a z h x Y j l c X F x c b X N z c W x z Z X J 2 Z X I w N D t N Q V R U L 2 R i b y 9 F Z H V j Y X R p b 2 4 u e 0 5 h b W U s M X 0 m c X V v d D s s J n F 1 b 3 Q 7 U 2 V y d m V y L k R h d G F i Y X N l X F w v M i 9 T U U w v b G F w d G 9 w L T I 1 c G s 4 c W I 5 X F x c X G 1 z c 3 F s c 2 V y d m V y M D Q 7 T U F U V C 9 k Y m 8 v R W R 1 Y 2 F 0 a W 9 u L n t D c m V h d G V k R G F 0 Z S w y f S Z x d W 9 0 O y w m c X V v d D t T Z X J 2 Z X I u R G F 0 Y W J h c 2 V c X C 8 y L 1 N R T C 9 s Y X B 0 b 3 A t M j V w a z h x Y j l c X F x c b X N z c W x z Z X J 2 Z X I w N D t N Q V R U L 2 R i b y 9 F Z H V j Y X R p b 2 4 u e 0 N y Z W F 0 Z W R C e S w z f S Z x d W 9 0 O y w m c X V v d D t T Z X J 2 Z X I u R G F 0 Y W J h c 2 V c X C 8 y L 1 N R T C 9 s Y X B 0 b 3 A t M j V w a z h x Y j l c X F x c b X N z c W x z Z X J 2 Z X I w N D t N Q V R U L 2 R i b y 9 F Z H V j Y X R p b 2 4 u e 0 1 v Z G l m a W V k R G F 0 Z S w 0 f S Z x d W 9 0 O y w m c X V v d D t T Z X J 2 Z X I u R G F 0 Y W J h c 2 V c X C 8 y L 1 N R T C 9 s Y X B 0 b 3 A t M j V w a z h x Y j l c X F x c b X N z c W x z Z X J 2 Z X I w N D t N Q V R U L 2 R i b y 9 F Z H V j Y X R p b 2 4 u e 0 1 v Z G l m a W V k Q n k s N X 0 m c X V v d D s s J n F 1 b 3 Q 7 U 2 V y d m V y L k R h d G F i Y X N l X F w v M i 9 T U U w v b G F w d G 9 w L T I 1 c G s 4 c W I 5 X F x c X G 1 z c 3 F s c 2 V y d m V y M D Q 7 T U F U V C 9 k Y m 8 v R W R 1 Y 2 F 0 a W 9 u L n t T d G F 0 d X M s N n 0 m c X V v d D t d L C Z x d W 9 0 O 0 N v b H V t b k N v d W 5 0 J n F 1 b 3 Q 7 O j c s J n F 1 b 3 Q 7 S 2 V 5 Q 2 9 s d W 1 u T m F t Z X M m c X V v d D s 6 W y Z x d W 9 0 O 0 l E J n F 1 b 3 Q 7 X S w m c X V v d D t D b 2 x 1 b W 5 J Z G V u d G l 0 a W V z J n F 1 b 3 Q 7 O l s m c X V v d D t T Z X J 2 Z X I u R G F 0 Y W J h c 2 V c X C 8 y L 1 N R T C 9 s Y X B 0 b 3 A t M j V w a z h x Y j l c X F x c b X N z c W x z Z X J 2 Z X I w N D t N Q V R U L 2 R i b y 9 F Z H V j Y X R p b 2 4 u e 0 l E L D B 9 J n F 1 b 3 Q 7 L C Z x d W 9 0 O 1 N l c n Z l c i 5 E Y X R h Y m F z Z V x c L z I v U 1 F M L 2 x h c H R v c C 0 y N X B r O H F i O V x c X F x t c 3 N x b H N l c n Z l c j A 0 O 0 1 B V F Q v Z G J v L 0 V k d W N h d G l v b i 5 7 T m F t Z S w x f S Z x d W 9 0 O y w m c X V v d D t T Z X J 2 Z X I u R G F 0 Y W J h c 2 V c X C 8 y L 1 N R T C 9 s Y X B 0 b 3 A t M j V w a z h x Y j l c X F x c b X N z c W x z Z X J 2 Z X I w N D t N Q V R U L 2 R i b y 9 F Z H V j Y X R p b 2 4 u e 0 N y Z W F 0 Z W R E Y X R l L D J 9 J n F 1 b 3 Q 7 L C Z x d W 9 0 O 1 N l c n Z l c i 5 E Y X R h Y m F z Z V x c L z I v U 1 F M L 2 x h c H R v c C 0 y N X B r O H F i O V x c X F x t c 3 N x b H N l c n Z l c j A 0 O 0 1 B V F Q v Z G J v L 0 V k d W N h d G l v b i 5 7 Q 3 J l Y X R l Z E J 5 L D N 9 J n F 1 b 3 Q 7 L C Z x d W 9 0 O 1 N l c n Z l c i 5 E Y X R h Y m F z Z V x c L z I v U 1 F M L 2 x h c H R v c C 0 y N X B r O H F i O V x c X F x t c 3 N x b H N l c n Z l c j A 0 O 0 1 B V F Q v Z G J v L 0 V k d W N h d G l v b i 5 7 T W 9 k a W Z p Z W R E Y X R l L D R 9 J n F 1 b 3 Q 7 L C Z x d W 9 0 O 1 N l c n Z l c i 5 E Y X R h Y m F z Z V x c L z I v U 1 F M L 2 x h c H R v c C 0 y N X B r O H F i O V x c X F x t c 3 N x b H N l c n Z l c j A 0 O 0 1 B V F Q v Z G J v L 0 V k d W N h d G l v b i 5 7 T W 9 k a W Z p Z W R C e S w 1 f S Z x d W 9 0 O y w m c X V v d D t T Z X J 2 Z X I u R G F 0 Y W J h c 2 V c X C 8 y L 1 N R T C 9 s Y X B 0 b 3 A t M j V w a z h x Y j l c X F x c b X N z c W x z Z X J 2 Z X I w N D t N Q V R U L 2 R i b y 9 F Z H V j Y X R p b 2 4 u e 1 N 0 Y X R 1 c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W R 1 Y 2 F 0 a W 9 u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k d W N h d G l v b i U y M C g y K S 9 k Y m 9 f R W R 1 Y 2 F 0 a W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1 w b G 9 5 Z W U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5 L T A y V D E 4 O j A y O j A 2 L j Q 2 M T E x M z J a I i A v P j x F b n R y e S B U e X B l P S J G a W x s Q 2 9 s d W 1 u V H l w Z X M i I F Z h b H V l P S J z Q m d Z R 0 F n W U d C d 1 l H Q m d Z R 0 J n W U d C Z 1 l H R H c 4 R 0 F R Y 0 h C d 1 l I Q m d Z P S I g L z 4 8 R W 5 0 c n k g V H l w Z T 0 i R m l s b E N v b H V t b k 5 h b W V z I i B W Y W x 1 Z T 0 i c 1 s m c X V v d D t J R C Z x d W 9 0 O y w m c X V v d D t J Z G V u d G l 0 e U N h c m Q m c X V v d D s s J n F 1 b 3 Q 7 T m F t Z S Z x d W 9 0 O y w m c X V v d D t B Z 2 U m c X V v d D s s J n F 1 b 3 Q 7 R 2 V u Z G V y J n F 1 b 3 Q 7 L C Z x d W 9 0 O 0 l t Y W d l J n F 1 b 3 Q 7 L C Z x d W 9 0 O 0 R h d G V P Z k J p c n R o J n F 1 b 3 Q 7 L C Z x d W 9 0 O 0 R v b W l j a W x l J n F 1 b 3 Q 7 L C Z x d W 9 0 O 1 B s Y W N l T 2 Z C a X J 0 a C Z x d W 9 0 O y w m c X V v d D t F Z H V j Y X R p b 2 4 m c X V v d D s s J n F 1 b 3 Q 7 U 3 R 1 Z G l l Z E F 0 J n F 1 b 3 Q 7 L C Z x d W 9 0 O 0 x h b m d 1 Y W d l J n F 1 b 3 Q 7 L C Z x d W 9 0 O 0 l u Z m 9 y b W F 0 a W 9 u V G V j a G 5 v b G 9 n e S Z x d W 9 0 O y w m c X V v d D t K b 2 I m c X V v d D s s J n F 1 b 3 Q 7 S m 9 i T m F t Z S Z x d W 9 0 O y w m c X V v d D t Q a G 9 u Z S Z x d W 9 0 O y w m c X V v d D t S Z W x p Z 2 l v b i Z x d W 9 0 O y w m c X V v d D t T d G F y d G l u Z 1 N h b G F n e S Z x d W 9 0 O y w m c X V v d D t H a W Z 0 U 2 F s Y X J 5 J n F 1 b 3 Q 7 L C Z x d W 9 0 O 0 F s b E 9 0 a G V y R m 9 v Z E V 4 c G V u c 2 V z J n F 1 b 3 Q 7 L C Z x d W 9 0 O 0 N v b n R y Y W N 0 V H l w Z S Z x d W 9 0 O y w m c X V v d D t X b 3 J r a W 5 n Q 2 9 u d H J h Y 3 Q m c X V v d D s s J n F 1 b 3 Q 7 V 2 9 y a 2 l u Z 0 R h d G U m c X V v d D s s J n F 1 b 3 Q 7 U 3 R v c H B l Z F d v c m t p b m d E Y X R l J n F 1 b 3 Q 7 L C Z x d W 9 0 O 0 N y Z W F 0 Z W R E Y X R l J n F 1 b 3 Q 7 L C Z x d W 9 0 O 0 N y Z W F 0 Z W R C e S Z x d W 9 0 O y w m c X V v d D t N b 2 R p Z m l l Z E R h d G U m c X V v d D s s J n F 1 b 3 Q 7 T W 9 k a W Z p Z W R C e S Z x d W 9 0 O y w m c X V v d D t T d G F 0 d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O S w m c X V v d D t r Z X l D b 2 x 1 b W 5 O Y W 1 l c y Z x d W 9 0 O z p b J n F 1 b 3 Q 7 S U Q m c X V v d D t d L C Z x d W 9 0 O 3 F 1 Z X J 5 U m V s Y X R p b 2 5 z a G l w c y Z x d W 9 0 O z p b X S w m c X V v d D t j b 2 x 1 b W 5 J Z G V u d G l 0 a W V z J n F 1 b 3 Q 7 O l s m c X V v d D t T Z X J 2 Z X I u R G F 0 Y W J h c 2 V c X C 8 y L 1 N R T C 9 s Y X B 0 b 3 A t M j V w a z h x Y j l c X F x c b X N z c W x z Z X J 2 Z X I w N D t N Q V R U L 2 R i b y 9 F b X B s b 3 l l Z S 5 7 S U Q s M H 0 m c X V v d D s s J n F 1 b 3 Q 7 U 2 V y d m V y L k R h d G F i Y X N l X F w v M i 9 T U U w v b G F w d G 9 w L T I 1 c G s 4 c W I 5 X F x c X G 1 z c 3 F s c 2 V y d m V y M D Q 7 T U F U V C 9 k Y m 8 v R W 1 w b G 9 5 Z W U u e 0 l k Z W 5 0 a X R 5 Q 2 F y Z C w x f S Z x d W 9 0 O y w m c X V v d D t T Z X J 2 Z X I u R G F 0 Y W J h c 2 V c X C 8 y L 1 N R T C 9 s Y X B 0 b 3 A t M j V w a z h x Y j l c X F x c b X N z c W x z Z X J 2 Z X I w N D t N Q V R U L 2 R i b y 9 F b X B s b 3 l l Z S 5 7 T m F t Z S w y f S Z x d W 9 0 O y w m c X V v d D t T Z X J 2 Z X I u R G F 0 Y W J h c 2 V c X C 8 y L 1 N R T C 9 s Y X B 0 b 3 A t M j V w a z h x Y j l c X F x c b X N z c W x z Z X J 2 Z X I w N D t N Q V R U L 2 R i b y 9 F b X B s b 3 l l Z S 5 7 Q W d l L D N 9 J n F 1 b 3 Q 7 L C Z x d W 9 0 O 1 N l c n Z l c i 5 E Y X R h Y m F z Z V x c L z I v U 1 F M L 2 x h c H R v c C 0 y N X B r O H F i O V x c X F x t c 3 N x b H N l c n Z l c j A 0 O 0 1 B V F Q v Z G J v L 0 V t c G x v e W V l L n t H Z W 5 k Z X I s N H 0 m c X V v d D s s J n F 1 b 3 Q 7 U 2 V y d m V y L k R h d G F i Y X N l X F w v M i 9 T U U w v b G F w d G 9 w L T I 1 c G s 4 c W I 5 X F x c X G 1 z c 3 F s c 2 V y d m V y M D Q 7 T U F U V C 9 k Y m 8 v R W 1 w b G 9 5 Z W U u e 0 l t Y W d l L D V 9 J n F 1 b 3 Q 7 L C Z x d W 9 0 O 1 N l c n Z l c i 5 E Y X R h Y m F z Z V x c L z I v U 1 F M L 2 x h c H R v c C 0 y N X B r O H F i O V x c X F x t c 3 N x b H N l c n Z l c j A 0 O 0 1 B V F Q v Z G J v L 0 V t c G x v e W V l L n t E Y X R l T 2 Z C a X J 0 a C w 2 f S Z x d W 9 0 O y w m c X V v d D t T Z X J 2 Z X I u R G F 0 Y W J h c 2 V c X C 8 y L 1 N R T C 9 s Y X B 0 b 3 A t M j V w a z h x Y j l c X F x c b X N z c W x z Z X J 2 Z X I w N D t N Q V R U L 2 R i b y 9 F b X B s b 3 l l Z S 5 7 R G 9 t a W N p b G U s N 3 0 m c X V v d D s s J n F 1 b 3 Q 7 U 2 V y d m V y L k R h d G F i Y X N l X F w v M i 9 T U U w v b G F w d G 9 w L T I 1 c G s 4 c W I 5 X F x c X G 1 z c 3 F s c 2 V y d m V y M D Q 7 T U F U V C 9 k Y m 8 v R W 1 w b G 9 5 Z W U u e 1 B s Y W N l T 2 Z C a X J 0 a C w 4 f S Z x d W 9 0 O y w m c X V v d D t T Z X J 2 Z X I u R G F 0 Y W J h c 2 V c X C 8 y L 1 N R T C 9 s Y X B 0 b 3 A t M j V w a z h x Y j l c X F x c b X N z c W x z Z X J 2 Z X I w N D t N Q V R U L 2 R i b y 9 F b X B s b 3 l l Z S 5 7 R W R 1 Y 2 F 0 a W 9 u L D l 9 J n F 1 b 3 Q 7 L C Z x d W 9 0 O 1 N l c n Z l c i 5 E Y X R h Y m F z Z V x c L z I v U 1 F M L 2 x h c H R v c C 0 y N X B r O H F i O V x c X F x t c 3 N x b H N l c n Z l c j A 0 O 0 1 B V F Q v Z G J v L 0 V t c G x v e W V l L n t T d H V k a W V k Q X Q s M T B 9 J n F 1 b 3 Q 7 L C Z x d W 9 0 O 1 N l c n Z l c i 5 E Y X R h Y m F z Z V x c L z I v U 1 F M L 2 x h c H R v c C 0 y N X B r O H F i O V x c X F x t c 3 N x b H N l c n Z l c j A 0 O 0 1 B V F Q v Z G J v L 0 V t c G x v e W V l L n t M Y W 5 n d W F n Z S w x M X 0 m c X V v d D s s J n F 1 b 3 Q 7 U 2 V y d m V y L k R h d G F i Y X N l X F w v M i 9 T U U w v b G F w d G 9 w L T I 1 c G s 4 c W I 5 X F x c X G 1 z c 3 F s c 2 V y d m V y M D Q 7 T U F U V C 9 k Y m 8 v R W 1 w b G 9 5 Z W U u e 0 l u Z m 9 y b W F 0 a W 9 u V G V j a G 5 v b G 9 n e S w x M n 0 m c X V v d D s s J n F 1 b 3 Q 7 U 2 V y d m V y L k R h d G F i Y X N l X F w v M i 9 T U U w v b G F w d G 9 w L T I 1 c G s 4 c W I 5 X F x c X G 1 z c 3 F s c 2 V y d m V y M D Q 7 T U F U V C 9 k Y m 8 v R W 1 w b G 9 5 Z W U u e 0 p v Y i w x M 3 0 m c X V v d D s s J n F 1 b 3 Q 7 U 2 V y d m V y L k R h d G F i Y X N l X F w v M i 9 T U U w v b G F w d G 9 w L T I 1 c G s 4 c W I 5 X F x c X G 1 z c 3 F s c 2 V y d m V y M D Q 7 T U F U V C 9 k Y m 8 v R W 1 w b G 9 5 Z W U u e 0 p v Y k 5 h b W U s M T R 9 J n F 1 b 3 Q 7 L C Z x d W 9 0 O 1 N l c n Z l c i 5 E Y X R h Y m F z Z V x c L z I v U 1 F M L 2 x h c H R v c C 0 y N X B r O H F i O V x c X F x t c 3 N x b H N l c n Z l c j A 0 O 0 1 B V F Q v Z G J v L 0 V t c G x v e W V l L n t Q a G 9 u Z S w x N X 0 m c X V v d D s s J n F 1 b 3 Q 7 U 2 V y d m V y L k R h d G F i Y X N l X F w v M i 9 T U U w v b G F w d G 9 w L T I 1 c G s 4 c W I 5 X F x c X G 1 z c 3 F s c 2 V y d m V y M D Q 7 T U F U V C 9 k Y m 8 v R W 1 w b G 9 5 Z W U u e 1 J l b G l n a W 9 u L D E 2 f S Z x d W 9 0 O y w m c X V v d D t T Z X J 2 Z X I u R G F 0 Y W J h c 2 V c X C 8 y L 1 N R T C 9 s Y X B 0 b 3 A t M j V w a z h x Y j l c X F x c b X N z c W x z Z X J 2 Z X I w N D t N Q V R U L 2 R i b y 9 F b X B s b 3 l l Z S 5 7 U 3 R h c n R p b m d T Y W x h Z 3 k s M T d 9 J n F 1 b 3 Q 7 L C Z x d W 9 0 O 1 N l c n Z l c i 5 E Y X R h Y m F z Z V x c L z I v U 1 F M L 2 x h c H R v c C 0 y N X B r O H F i O V x c X F x t c 3 N x b H N l c n Z l c j A 0 O 0 1 B V F Q v Z G J v L 0 V t c G x v e W V l L n t H a W Z 0 U 2 F s Y X J 5 L D E 4 f S Z x d W 9 0 O y w m c X V v d D t T Z X J 2 Z X I u R G F 0 Y W J h c 2 V c X C 8 y L 1 N R T C 9 s Y X B 0 b 3 A t M j V w a z h x Y j l c X F x c b X N z c W x z Z X J 2 Z X I w N D t N Q V R U L 2 R i b y 9 F b X B s b 3 l l Z S 5 7 Q W x s T 3 R o Z X J G b 2 9 k R X h w Z W 5 z Z X M s M T l 9 J n F 1 b 3 Q 7 L C Z x d W 9 0 O 1 N l c n Z l c i 5 E Y X R h Y m F z Z V x c L z I v U 1 F M L 2 x h c H R v c C 0 y N X B r O H F i O V x c X F x t c 3 N x b H N l c n Z l c j A 0 O 0 1 B V F Q v Z G J v L 0 V t c G x v e W V l L n t D b 2 5 0 c m F j d F R 5 c G U s M j B 9 J n F 1 b 3 Q 7 L C Z x d W 9 0 O 1 N l c n Z l c i 5 E Y X R h Y m F z Z V x c L z I v U 1 F M L 2 x h c H R v c C 0 y N X B r O H F i O V x c X F x t c 3 N x b H N l c n Z l c j A 0 O 0 1 B V F Q v Z G J v L 0 V t c G x v e W V l L n t X b 3 J r a W 5 n Q 2 9 u d H J h Y 3 Q s M j F 9 J n F 1 b 3 Q 7 L C Z x d W 9 0 O 1 N l c n Z l c i 5 E Y X R h Y m F z Z V x c L z I v U 1 F M L 2 x h c H R v c C 0 y N X B r O H F i O V x c X F x t c 3 N x b H N l c n Z l c j A 0 O 0 1 B V F Q v Z G J v L 0 V t c G x v e W V l L n t X b 3 J r a W 5 n R G F 0 Z S w y M n 0 m c X V v d D s s J n F 1 b 3 Q 7 U 2 V y d m V y L k R h d G F i Y X N l X F w v M i 9 T U U w v b G F w d G 9 w L T I 1 c G s 4 c W I 5 X F x c X G 1 z c 3 F s c 2 V y d m V y M D Q 7 T U F U V C 9 k Y m 8 v R W 1 w b G 9 5 Z W U u e 1 N 0 b 3 B w Z W R X b 3 J r a W 5 n R G F 0 Z S w y M 3 0 m c X V v d D s s J n F 1 b 3 Q 7 U 2 V y d m V y L k R h d G F i Y X N l X F w v M i 9 T U U w v b G F w d G 9 w L T I 1 c G s 4 c W I 5 X F x c X G 1 z c 3 F s c 2 V y d m V y M D Q 7 T U F U V C 9 k Y m 8 v R W 1 w b G 9 5 Z W U u e 0 N y Z W F 0 Z W R E Y X R l L D I 0 f S Z x d W 9 0 O y w m c X V v d D t T Z X J 2 Z X I u R G F 0 Y W J h c 2 V c X C 8 y L 1 N R T C 9 s Y X B 0 b 3 A t M j V w a z h x Y j l c X F x c b X N z c W x z Z X J 2 Z X I w N D t N Q V R U L 2 R i b y 9 F b X B s b 3 l l Z S 5 7 Q 3 J l Y X R l Z E J 5 L D I 1 f S Z x d W 9 0 O y w m c X V v d D t T Z X J 2 Z X I u R G F 0 Y W J h c 2 V c X C 8 y L 1 N R T C 9 s Y X B 0 b 3 A t M j V w a z h x Y j l c X F x c b X N z c W x z Z X J 2 Z X I w N D t N Q V R U L 2 R i b y 9 F b X B s b 3 l l Z S 5 7 T W 9 k a W Z p Z W R E Y X R l L D I 2 f S Z x d W 9 0 O y w m c X V v d D t T Z X J 2 Z X I u R G F 0 Y W J h c 2 V c X C 8 y L 1 N R T C 9 s Y X B 0 b 3 A t M j V w a z h x Y j l c X F x c b X N z c W x z Z X J 2 Z X I w N D t N Q V R U L 2 R i b y 9 F b X B s b 3 l l Z S 5 7 T W 9 k a W Z p Z W R C e S w y N 3 0 m c X V v d D s s J n F 1 b 3 Q 7 U 2 V y d m V y L k R h d G F i Y X N l X F w v M i 9 T U U w v b G F w d G 9 w L T I 1 c G s 4 c W I 5 X F x c X G 1 z c 3 F s c 2 V y d m V y M D Q 7 T U F U V C 9 k Y m 8 v R W 1 w b G 9 5 Z W U u e 1 N 0 Y X R 1 c y w y O H 0 m c X V v d D t d L C Z x d W 9 0 O 0 N v b H V t b k N v d W 5 0 J n F 1 b 3 Q 7 O j I 5 L C Z x d W 9 0 O 0 t l e U N v b H V t b k 5 h b W V z J n F 1 b 3 Q 7 O l s m c X V v d D t J R C Z x d W 9 0 O 1 0 s J n F 1 b 3 Q 7 Q 2 9 s d W 1 u S W R l b n R p d G l l c y Z x d W 9 0 O z p b J n F 1 b 3 Q 7 U 2 V y d m V y L k R h d G F i Y X N l X F w v M i 9 T U U w v b G F w d G 9 w L T I 1 c G s 4 c W I 5 X F x c X G 1 z c 3 F s c 2 V y d m V y M D Q 7 T U F U V C 9 k Y m 8 v R W 1 w b G 9 5 Z W U u e 0 l E L D B 9 J n F 1 b 3 Q 7 L C Z x d W 9 0 O 1 N l c n Z l c i 5 E Y X R h Y m F z Z V x c L z I v U 1 F M L 2 x h c H R v c C 0 y N X B r O H F i O V x c X F x t c 3 N x b H N l c n Z l c j A 0 O 0 1 B V F Q v Z G J v L 0 V t c G x v e W V l L n t J Z G V u d G l 0 e U N h c m Q s M X 0 m c X V v d D s s J n F 1 b 3 Q 7 U 2 V y d m V y L k R h d G F i Y X N l X F w v M i 9 T U U w v b G F w d G 9 w L T I 1 c G s 4 c W I 5 X F x c X G 1 z c 3 F s c 2 V y d m V y M D Q 7 T U F U V C 9 k Y m 8 v R W 1 w b G 9 5 Z W U u e 0 5 h b W U s M n 0 m c X V v d D s s J n F 1 b 3 Q 7 U 2 V y d m V y L k R h d G F i Y X N l X F w v M i 9 T U U w v b G F w d G 9 w L T I 1 c G s 4 c W I 5 X F x c X G 1 z c 3 F s c 2 V y d m V y M D Q 7 T U F U V C 9 k Y m 8 v R W 1 w b G 9 5 Z W U u e 0 F n Z S w z f S Z x d W 9 0 O y w m c X V v d D t T Z X J 2 Z X I u R G F 0 Y W J h c 2 V c X C 8 y L 1 N R T C 9 s Y X B 0 b 3 A t M j V w a z h x Y j l c X F x c b X N z c W x z Z X J 2 Z X I w N D t N Q V R U L 2 R i b y 9 F b X B s b 3 l l Z S 5 7 R 2 V u Z G V y L D R 9 J n F 1 b 3 Q 7 L C Z x d W 9 0 O 1 N l c n Z l c i 5 E Y X R h Y m F z Z V x c L z I v U 1 F M L 2 x h c H R v c C 0 y N X B r O H F i O V x c X F x t c 3 N x b H N l c n Z l c j A 0 O 0 1 B V F Q v Z G J v L 0 V t c G x v e W V l L n t J b W F n Z S w 1 f S Z x d W 9 0 O y w m c X V v d D t T Z X J 2 Z X I u R G F 0 Y W J h c 2 V c X C 8 y L 1 N R T C 9 s Y X B 0 b 3 A t M j V w a z h x Y j l c X F x c b X N z c W x z Z X J 2 Z X I w N D t N Q V R U L 2 R i b y 9 F b X B s b 3 l l Z S 5 7 R G F 0 Z U 9 m Q m l y d G g s N n 0 m c X V v d D s s J n F 1 b 3 Q 7 U 2 V y d m V y L k R h d G F i Y X N l X F w v M i 9 T U U w v b G F w d G 9 w L T I 1 c G s 4 c W I 5 X F x c X G 1 z c 3 F s c 2 V y d m V y M D Q 7 T U F U V C 9 k Y m 8 v R W 1 w b G 9 5 Z W U u e 0 R v b W l j a W x l L D d 9 J n F 1 b 3 Q 7 L C Z x d W 9 0 O 1 N l c n Z l c i 5 E Y X R h Y m F z Z V x c L z I v U 1 F M L 2 x h c H R v c C 0 y N X B r O H F i O V x c X F x t c 3 N x b H N l c n Z l c j A 0 O 0 1 B V F Q v Z G J v L 0 V t c G x v e W V l L n t Q b G F j Z U 9 m Q m l y d G g s O H 0 m c X V v d D s s J n F 1 b 3 Q 7 U 2 V y d m V y L k R h d G F i Y X N l X F w v M i 9 T U U w v b G F w d G 9 w L T I 1 c G s 4 c W I 5 X F x c X G 1 z c 3 F s c 2 V y d m V y M D Q 7 T U F U V C 9 k Y m 8 v R W 1 w b G 9 5 Z W U u e 0 V k d W N h d G l v b i w 5 f S Z x d W 9 0 O y w m c X V v d D t T Z X J 2 Z X I u R G F 0 Y W J h c 2 V c X C 8 y L 1 N R T C 9 s Y X B 0 b 3 A t M j V w a z h x Y j l c X F x c b X N z c W x z Z X J 2 Z X I w N D t N Q V R U L 2 R i b y 9 F b X B s b 3 l l Z S 5 7 U 3 R 1 Z G l l Z E F 0 L D E w f S Z x d W 9 0 O y w m c X V v d D t T Z X J 2 Z X I u R G F 0 Y W J h c 2 V c X C 8 y L 1 N R T C 9 s Y X B 0 b 3 A t M j V w a z h x Y j l c X F x c b X N z c W x z Z X J 2 Z X I w N D t N Q V R U L 2 R i b y 9 F b X B s b 3 l l Z S 5 7 T G F u Z 3 V h Z 2 U s M T F 9 J n F 1 b 3 Q 7 L C Z x d W 9 0 O 1 N l c n Z l c i 5 E Y X R h Y m F z Z V x c L z I v U 1 F M L 2 x h c H R v c C 0 y N X B r O H F i O V x c X F x t c 3 N x b H N l c n Z l c j A 0 O 0 1 B V F Q v Z G J v L 0 V t c G x v e W V l L n t J b m Z v c m 1 h d G l v b l R l Y 2 h u b 2 x v Z 3 k s M T J 9 J n F 1 b 3 Q 7 L C Z x d W 9 0 O 1 N l c n Z l c i 5 E Y X R h Y m F z Z V x c L z I v U 1 F M L 2 x h c H R v c C 0 y N X B r O H F i O V x c X F x t c 3 N x b H N l c n Z l c j A 0 O 0 1 B V F Q v Z G J v L 0 V t c G x v e W V l L n t K b 2 I s M T N 9 J n F 1 b 3 Q 7 L C Z x d W 9 0 O 1 N l c n Z l c i 5 E Y X R h Y m F z Z V x c L z I v U 1 F M L 2 x h c H R v c C 0 y N X B r O H F i O V x c X F x t c 3 N x b H N l c n Z l c j A 0 O 0 1 B V F Q v Z G J v L 0 V t c G x v e W V l L n t K b 2 J O Y W 1 l L D E 0 f S Z x d W 9 0 O y w m c X V v d D t T Z X J 2 Z X I u R G F 0 Y W J h c 2 V c X C 8 y L 1 N R T C 9 s Y X B 0 b 3 A t M j V w a z h x Y j l c X F x c b X N z c W x z Z X J 2 Z X I w N D t N Q V R U L 2 R i b y 9 F b X B s b 3 l l Z S 5 7 U G h v b m U s M T V 9 J n F 1 b 3 Q 7 L C Z x d W 9 0 O 1 N l c n Z l c i 5 E Y X R h Y m F z Z V x c L z I v U 1 F M L 2 x h c H R v c C 0 y N X B r O H F i O V x c X F x t c 3 N x b H N l c n Z l c j A 0 O 0 1 B V F Q v Z G J v L 0 V t c G x v e W V l L n t S Z W x p Z 2 l v b i w x N n 0 m c X V v d D s s J n F 1 b 3 Q 7 U 2 V y d m V y L k R h d G F i Y X N l X F w v M i 9 T U U w v b G F w d G 9 w L T I 1 c G s 4 c W I 5 X F x c X G 1 z c 3 F s c 2 V y d m V y M D Q 7 T U F U V C 9 k Y m 8 v R W 1 w b G 9 5 Z W U u e 1 N 0 Y X J 0 a W 5 n U 2 F s Y W d 5 L D E 3 f S Z x d W 9 0 O y w m c X V v d D t T Z X J 2 Z X I u R G F 0 Y W J h c 2 V c X C 8 y L 1 N R T C 9 s Y X B 0 b 3 A t M j V w a z h x Y j l c X F x c b X N z c W x z Z X J 2 Z X I w N D t N Q V R U L 2 R i b y 9 F b X B s b 3 l l Z S 5 7 R 2 l m d F N h b G F y e S w x O H 0 m c X V v d D s s J n F 1 b 3 Q 7 U 2 V y d m V y L k R h d G F i Y X N l X F w v M i 9 T U U w v b G F w d G 9 w L T I 1 c G s 4 c W I 5 X F x c X G 1 z c 3 F s c 2 V y d m V y M D Q 7 T U F U V C 9 k Y m 8 v R W 1 w b G 9 5 Z W U u e 0 F s b E 9 0 a G V y R m 9 v Z E V 4 c G V u c 2 V z L D E 5 f S Z x d W 9 0 O y w m c X V v d D t T Z X J 2 Z X I u R G F 0 Y W J h c 2 V c X C 8 y L 1 N R T C 9 s Y X B 0 b 3 A t M j V w a z h x Y j l c X F x c b X N z c W x z Z X J 2 Z X I w N D t N Q V R U L 2 R i b y 9 F b X B s b 3 l l Z S 5 7 Q 2 9 u d H J h Y 3 R U e X B l L D I w f S Z x d W 9 0 O y w m c X V v d D t T Z X J 2 Z X I u R G F 0 Y W J h c 2 V c X C 8 y L 1 N R T C 9 s Y X B 0 b 3 A t M j V w a z h x Y j l c X F x c b X N z c W x z Z X J 2 Z X I w N D t N Q V R U L 2 R i b y 9 F b X B s b 3 l l Z S 5 7 V 2 9 y a 2 l u Z 0 N v b n R y Y W N 0 L D I x f S Z x d W 9 0 O y w m c X V v d D t T Z X J 2 Z X I u R G F 0 Y W J h c 2 V c X C 8 y L 1 N R T C 9 s Y X B 0 b 3 A t M j V w a z h x Y j l c X F x c b X N z c W x z Z X J 2 Z X I w N D t N Q V R U L 2 R i b y 9 F b X B s b 3 l l Z S 5 7 V 2 9 y a 2 l u Z 0 R h d G U s M j J 9 J n F 1 b 3 Q 7 L C Z x d W 9 0 O 1 N l c n Z l c i 5 E Y X R h Y m F z Z V x c L z I v U 1 F M L 2 x h c H R v c C 0 y N X B r O H F i O V x c X F x t c 3 N x b H N l c n Z l c j A 0 O 0 1 B V F Q v Z G J v L 0 V t c G x v e W V l L n t T d G 9 w c G V k V 2 9 y a 2 l u Z 0 R h d G U s M j N 9 J n F 1 b 3 Q 7 L C Z x d W 9 0 O 1 N l c n Z l c i 5 E Y X R h Y m F z Z V x c L z I v U 1 F M L 2 x h c H R v c C 0 y N X B r O H F i O V x c X F x t c 3 N x b H N l c n Z l c j A 0 O 0 1 B V F Q v Z G J v L 0 V t c G x v e W V l L n t D c m V h d G V k R G F 0 Z S w y N H 0 m c X V v d D s s J n F 1 b 3 Q 7 U 2 V y d m V y L k R h d G F i Y X N l X F w v M i 9 T U U w v b G F w d G 9 w L T I 1 c G s 4 c W I 5 X F x c X G 1 z c 3 F s c 2 V y d m V y M D Q 7 T U F U V C 9 k Y m 8 v R W 1 w b G 9 5 Z W U u e 0 N y Z W F 0 Z W R C e S w y N X 0 m c X V v d D s s J n F 1 b 3 Q 7 U 2 V y d m V y L k R h d G F i Y X N l X F w v M i 9 T U U w v b G F w d G 9 w L T I 1 c G s 4 c W I 5 X F x c X G 1 z c 3 F s c 2 V y d m V y M D Q 7 T U F U V C 9 k Y m 8 v R W 1 w b G 9 5 Z W U u e 0 1 v Z G l m a W V k R G F 0 Z S w y N n 0 m c X V v d D s s J n F 1 b 3 Q 7 U 2 V y d m V y L k R h d G F i Y X N l X F w v M i 9 T U U w v b G F w d G 9 w L T I 1 c G s 4 c W I 5 X F x c X G 1 z c 3 F s c 2 V y d m V y M D Q 7 T U F U V C 9 k Y m 8 v R W 1 w b G 9 5 Z W U u e 0 1 v Z G l m a W V k Q n k s M j d 9 J n F 1 b 3 Q 7 L C Z x d W 9 0 O 1 N l c n Z l c i 5 E Y X R h Y m F z Z V x c L z I v U 1 F M L 2 x h c H R v c C 0 y N X B r O H F i O V x c X F x t c 3 N x b H N l c n Z l c j A 0 O 0 1 B V F Q v Z G J v L 0 V t c G x v e W V l L n t T d G F 0 d X M s M j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F b X B s b 3 l l Z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X B s b 3 l l Z S U y M C g y K S 9 k Y m 9 f R W 1 w b G 9 5 Z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G V t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O S 0 w M l Q x O D o w M j o w N i 4 0 N j Y x M D E 0 W i I g L z 4 8 R W 5 0 c n k g V H l w Z T 0 i R m l s b E N v b H V t b l R 5 c G V z I i B W Y W x 1 Z T 0 i c 0 J n W U h C Z 2 N H Q m c 9 P S I g L z 4 8 R W 5 0 c n k g V H l w Z T 0 i R m l s b E N v b H V t b k 5 h b W V z I i B W Y W x 1 Z T 0 i c 1 s m c X V v d D t J R C Z x d W 9 0 O y w m c X V v d D t O Y W 1 l J n F 1 b 3 Q 7 L C Z x d W 9 0 O 0 N y Z W F 0 Z W R E Y X R l J n F 1 b 3 Q 7 L C Z x d W 9 0 O 0 N y Z W F 0 Z W R C e S Z x d W 9 0 O y w m c X V v d D t N b 2 R p Z m l l Z E R h d G U m c X V v d D s s J n F 1 b 3 Q 7 T W 9 k a W Z p Z W R C e S Z x d W 9 0 O y w m c X V v d D t T d G F 0 d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s m c X V v d D t J R C Z x d W 9 0 O 1 0 s J n F 1 b 3 Q 7 c X V l c n l S Z W x h d G l v b n N o a X B z J n F 1 b 3 Q 7 O l t d L C Z x d W 9 0 O 2 N v b H V t b k l k Z W 5 0 a X R p Z X M m c X V v d D s 6 W y Z x d W 9 0 O 1 N l c n Z l c i 5 E Y X R h Y m F z Z V x c L z I v U 1 F M L 2 x h c H R v c C 0 y N X B r O H F i O V x c X F x t c 3 N x b H N l c n Z l c j A 0 O 0 1 B V F Q v Z G J v L 0 l 0 Z W 0 u e 0 l E L D B 9 J n F 1 b 3 Q 7 L C Z x d W 9 0 O 1 N l c n Z l c i 5 E Y X R h Y m F z Z V x c L z I v U 1 F M L 2 x h c H R v c C 0 y N X B r O H F i O V x c X F x t c 3 N x b H N l c n Z l c j A 0 O 0 1 B V F Q v Z G J v L 0 l 0 Z W 0 u e 0 5 h b W U s M X 0 m c X V v d D s s J n F 1 b 3 Q 7 U 2 V y d m V y L k R h d G F i Y X N l X F w v M i 9 T U U w v b G F w d G 9 w L T I 1 c G s 4 c W I 5 X F x c X G 1 z c 3 F s c 2 V y d m V y M D Q 7 T U F U V C 9 k Y m 8 v S X R l b S 5 7 Q 3 J l Y X R l Z E R h d G U s M n 0 m c X V v d D s s J n F 1 b 3 Q 7 U 2 V y d m V y L k R h d G F i Y X N l X F w v M i 9 T U U w v b G F w d G 9 w L T I 1 c G s 4 c W I 5 X F x c X G 1 z c 3 F s c 2 V y d m V y M D Q 7 T U F U V C 9 k Y m 8 v S X R l b S 5 7 Q 3 J l Y X R l Z E J 5 L D N 9 J n F 1 b 3 Q 7 L C Z x d W 9 0 O 1 N l c n Z l c i 5 E Y X R h Y m F z Z V x c L z I v U 1 F M L 2 x h c H R v c C 0 y N X B r O H F i O V x c X F x t c 3 N x b H N l c n Z l c j A 0 O 0 1 B V F Q v Z G J v L 0 l 0 Z W 0 u e 0 1 v Z G l m a W V k R G F 0 Z S w 0 f S Z x d W 9 0 O y w m c X V v d D t T Z X J 2 Z X I u R G F 0 Y W J h c 2 V c X C 8 y L 1 N R T C 9 s Y X B 0 b 3 A t M j V w a z h x Y j l c X F x c b X N z c W x z Z X J 2 Z X I w N D t N Q V R U L 2 R i b y 9 J d G V t L n t N b 2 R p Z m l l Z E J 5 L D V 9 J n F 1 b 3 Q 7 L C Z x d W 9 0 O 1 N l c n Z l c i 5 E Y X R h Y m F z Z V x c L z I v U 1 F M L 2 x h c H R v c C 0 y N X B r O H F i O V x c X F x t c 3 N x b H N l c n Z l c j A 0 O 0 1 B V F Q v Z G J v L 0 l 0 Z W 0 u e 1 N 0 Y X R 1 c y w 2 f S Z x d W 9 0 O 1 0 s J n F 1 b 3 Q 7 Q 2 9 s d W 1 u Q 2 9 1 b n Q m c X V v d D s 6 N y w m c X V v d D t L Z X l D b 2 x 1 b W 5 O Y W 1 l c y Z x d W 9 0 O z p b J n F 1 b 3 Q 7 S U Q m c X V v d D t d L C Z x d W 9 0 O 0 N v b H V t b k l k Z W 5 0 a X R p Z X M m c X V v d D s 6 W y Z x d W 9 0 O 1 N l c n Z l c i 5 E Y X R h Y m F z Z V x c L z I v U 1 F M L 2 x h c H R v c C 0 y N X B r O H F i O V x c X F x t c 3 N x b H N l c n Z l c j A 0 O 0 1 B V F Q v Z G J v L 0 l 0 Z W 0 u e 0 l E L D B 9 J n F 1 b 3 Q 7 L C Z x d W 9 0 O 1 N l c n Z l c i 5 E Y X R h Y m F z Z V x c L z I v U 1 F M L 2 x h c H R v c C 0 y N X B r O H F i O V x c X F x t c 3 N x b H N l c n Z l c j A 0 O 0 1 B V F Q v Z G J v L 0 l 0 Z W 0 u e 0 5 h b W U s M X 0 m c X V v d D s s J n F 1 b 3 Q 7 U 2 V y d m V y L k R h d G F i Y X N l X F w v M i 9 T U U w v b G F w d G 9 w L T I 1 c G s 4 c W I 5 X F x c X G 1 z c 3 F s c 2 V y d m V y M D Q 7 T U F U V C 9 k Y m 8 v S X R l b S 5 7 Q 3 J l Y X R l Z E R h d G U s M n 0 m c X V v d D s s J n F 1 b 3 Q 7 U 2 V y d m V y L k R h d G F i Y X N l X F w v M i 9 T U U w v b G F w d G 9 w L T I 1 c G s 4 c W I 5 X F x c X G 1 z c 3 F s c 2 V y d m V y M D Q 7 T U F U V C 9 k Y m 8 v S X R l b S 5 7 Q 3 J l Y X R l Z E J 5 L D N 9 J n F 1 b 3 Q 7 L C Z x d W 9 0 O 1 N l c n Z l c i 5 E Y X R h Y m F z Z V x c L z I v U 1 F M L 2 x h c H R v c C 0 y N X B r O H F i O V x c X F x t c 3 N x b H N l c n Z l c j A 0 O 0 1 B V F Q v Z G J v L 0 l 0 Z W 0 u e 0 1 v Z G l m a W V k R G F 0 Z S w 0 f S Z x d W 9 0 O y w m c X V v d D t T Z X J 2 Z X I u R G F 0 Y W J h c 2 V c X C 8 y L 1 N R T C 9 s Y X B 0 b 3 A t M j V w a z h x Y j l c X F x c b X N z c W x z Z X J 2 Z X I w N D t N Q V R U L 2 R i b y 9 J d G V t L n t N b 2 R p Z m l l Z E J 5 L D V 9 J n F 1 b 3 Q 7 L C Z x d W 9 0 O 1 N l c n Z l c i 5 E Y X R h Y m F z Z V x c L z I v U 1 F M L 2 x h c H R v c C 0 y N X B r O H F i O V x c X F x t c 3 N x b H N l c n Z l c j A 0 O 0 1 B V F Q v Z G J v L 0 l 0 Z W 0 u e 1 N 0 Y X R 1 c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S X R l b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G V t J T I w K D I p L 2 R i b 1 9 J d G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d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k t M D J U M T g 6 M D I 6 M D Y u N D c w M D k w N 1 o i I C 8 + P E V u d H J 5 I F R 5 c G U 9 I k Z p b G x D b 2 x 1 b W 5 U e X B l c y I g V m F s d W U 9 I n N B Z 2 N H Q m d Z R 0 J n W U h C Z 2 N H Q m c 9 P S I g L z 4 8 R W 5 0 c n k g V H l w Z T 0 i R m l s b E N v b H V t b k 5 h b W V z I i B W Y W x 1 Z T 0 i c 1 s m c X V v d D t J R C Z x d W 9 0 O y w m c X V v d D t E Y X R l J n F 1 b 3 Q 7 L C Z x d W 9 0 O 0 1 v c m 5 p b m c m c X V v d D s s J n F 1 b 3 Q 7 Q m V m b 3 J l T m 9 v b i Z x d W 9 0 O y w m c X V v d D t O b 2 9 u J n F 1 b 3 Q 7 L C Z x d W 9 0 O 0 x h d G V B Z n R l c k 5 v b 2 4 m c X V v d D s s J n F 1 b 3 Q 7 R X Z l b m l u Z y Z x d W 9 0 O y w m c X V v d D t E Z X N j c m l w d G l v b i Z x d W 9 0 O y w m c X V v d D t D c m V h d G V k R G F 0 Z S Z x d W 9 0 O y w m c X V v d D t D c m V h d G V k Q n k m c X V v d D s s J n F 1 b 3 Q 7 T W 9 k a W Z p Z W R E Y X R l J n F 1 b 3 Q 7 L C Z x d W 9 0 O 0 1 v Z G l m a W V k Q n k m c X V v d D s s J n F 1 b 3 Q 7 U 3 R h d H V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y Z x d W 9 0 O 0 l E J n F 1 b 3 Q 7 X S w m c X V v d D t x d W V y e V J l b G F 0 a W 9 u c 2 h p c H M m c X V v d D s 6 W 1 0 s J n F 1 b 3 Q 7 Y 2 9 s d W 1 u S W R l b n R p d G l l c y Z x d W 9 0 O z p b J n F 1 b 3 Q 7 U 2 V y d m V y L k R h d G F i Y X N l X F w v M i 9 T U U w v b G F w d G 9 w L T I 1 c G s 4 c W I 5 X F x c X G 1 z c 3 F s c 2 V y d m V y M D Q 7 T U F U V C 9 k Y m 8 v T W V u d S 5 7 S U Q s M H 0 m c X V v d D s s J n F 1 b 3 Q 7 U 2 V y d m V y L k R h d G F i Y X N l X F w v M i 9 T U U w v b G F w d G 9 w L T I 1 c G s 4 c W I 5 X F x c X G 1 z c 3 F s c 2 V y d m V y M D Q 7 T U F U V C 9 k Y m 8 v T W V u d S 5 7 R G F 0 Z S w x f S Z x d W 9 0 O y w m c X V v d D t T Z X J 2 Z X I u R G F 0 Y W J h c 2 V c X C 8 y L 1 N R T C 9 s Y X B 0 b 3 A t M j V w a z h x Y j l c X F x c b X N z c W x z Z X J 2 Z X I w N D t N Q V R U L 2 R i b y 9 N Z W 5 1 L n t N b 3 J u a W 5 n L D J 9 J n F 1 b 3 Q 7 L C Z x d W 9 0 O 1 N l c n Z l c i 5 E Y X R h Y m F z Z V x c L z I v U 1 F M L 2 x h c H R v c C 0 y N X B r O H F i O V x c X F x t c 3 N x b H N l c n Z l c j A 0 O 0 1 B V F Q v Z G J v L 0 1 l b n U u e 0 J l Z m 9 y Z U 5 v b 2 4 s M 3 0 m c X V v d D s s J n F 1 b 3 Q 7 U 2 V y d m V y L k R h d G F i Y X N l X F w v M i 9 T U U w v b G F w d G 9 w L T I 1 c G s 4 c W I 5 X F x c X G 1 z c 3 F s c 2 V y d m V y M D Q 7 T U F U V C 9 k Y m 8 v T W V u d S 5 7 T m 9 v b i w 0 f S Z x d W 9 0 O y w m c X V v d D t T Z X J 2 Z X I u R G F 0 Y W J h c 2 V c X C 8 y L 1 N R T C 9 s Y X B 0 b 3 A t M j V w a z h x Y j l c X F x c b X N z c W x z Z X J 2 Z X I w N D t N Q V R U L 2 R i b y 9 N Z W 5 1 L n t M Y X R l Q W Z 0 Z X J O b 2 9 u L D V 9 J n F 1 b 3 Q 7 L C Z x d W 9 0 O 1 N l c n Z l c i 5 E Y X R h Y m F z Z V x c L z I v U 1 F M L 2 x h c H R v c C 0 y N X B r O H F i O V x c X F x t c 3 N x b H N l c n Z l c j A 0 O 0 1 B V F Q v Z G J v L 0 1 l b n U u e 0 V 2 Z W 5 p b m c s N n 0 m c X V v d D s s J n F 1 b 3 Q 7 U 2 V y d m V y L k R h d G F i Y X N l X F w v M i 9 T U U w v b G F w d G 9 w L T I 1 c G s 4 c W I 5 X F x c X G 1 z c 3 F s c 2 V y d m V y M D Q 7 T U F U V C 9 k Y m 8 v T W V u d S 5 7 R G V z Y 3 J p c H R p b 2 4 s N 3 0 m c X V v d D s s J n F 1 b 3 Q 7 U 2 V y d m V y L k R h d G F i Y X N l X F w v M i 9 T U U w v b G F w d G 9 w L T I 1 c G s 4 c W I 5 X F x c X G 1 z c 3 F s c 2 V y d m V y M D Q 7 T U F U V C 9 k Y m 8 v T W V u d S 5 7 Q 3 J l Y X R l Z E R h d G U s O H 0 m c X V v d D s s J n F 1 b 3 Q 7 U 2 V y d m V y L k R h d G F i Y X N l X F w v M i 9 T U U w v b G F w d G 9 w L T I 1 c G s 4 c W I 5 X F x c X G 1 z c 3 F s c 2 V y d m V y M D Q 7 T U F U V C 9 k Y m 8 v T W V u d S 5 7 Q 3 J l Y X R l Z E J 5 L D l 9 J n F 1 b 3 Q 7 L C Z x d W 9 0 O 1 N l c n Z l c i 5 E Y X R h Y m F z Z V x c L z I v U 1 F M L 2 x h c H R v c C 0 y N X B r O H F i O V x c X F x t c 3 N x b H N l c n Z l c j A 0 O 0 1 B V F Q v Z G J v L 0 1 l b n U u e 0 1 v Z G l m a W V k R G F 0 Z S w x M H 0 m c X V v d D s s J n F 1 b 3 Q 7 U 2 V y d m V y L k R h d G F i Y X N l X F w v M i 9 T U U w v b G F w d G 9 w L T I 1 c G s 4 c W I 5 X F x c X G 1 z c 3 F s c 2 V y d m V y M D Q 7 T U F U V C 9 k Y m 8 v T W V u d S 5 7 T W 9 k a W Z p Z W R C e S w x M X 0 m c X V v d D s s J n F 1 b 3 Q 7 U 2 V y d m V y L k R h d G F i Y X N l X F w v M i 9 T U U w v b G F w d G 9 w L T I 1 c G s 4 c W I 5 X F x c X G 1 z c 3 F s c 2 V y d m V y M D Q 7 T U F U V C 9 k Y m 8 v T W V u d S 5 7 U 3 R h d H V z L D E y f S Z x d W 9 0 O 1 0 s J n F 1 b 3 Q 7 Q 2 9 s d W 1 u Q 2 9 1 b n Q m c X V v d D s 6 M T M s J n F 1 b 3 Q 7 S 2 V 5 Q 2 9 s d W 1 u T m F t Z X M m c X V v d D s 6 W y Z x d W 9 0 O 0 l E J n F 1 b 3 Q 7 X S w m c X V v d D t D b 2 x 1 b W 5 J Z G V u d G l 0 a W V z J n F 1 b 3 Q 7 O l s m c X V v d D t T Z X J 2 Z X I u R G F 0 Y W J h c 2 V c X C 8 y L 1 N R T C 9 s Y X B 0 b 3 A t M j V w a z h x Y j l c X F x c b X N z c W x z Z X J 2 Z X I w N D t N Q V R U L 2 R i b y 9 N Z W 5 1 L n t J R C w w f S Z x d W 9 0 O y w m c X V v d D t T Z X J 2 Z X I u R G F 0 Y W J h c 2 V c X C 8 y L 1 N R T C 9 s Y X B 0 b 3 A t M j V w a z h x Y j l c X F x c b X N z c W x z Z X J 2 Z X I w N D t N Q V R U L 2 R i b y 9 N Z W 5 1 L n t E Y X R l L D F 9 J n F 1 b 3 Q 7 L C Z x d W 9 0 O 1 N l c n Z l c i 5 E Y X R h Y m F z Z V x c L z I v U 1 F M L 2 x h c H R v c C 0 y N X B r O H F i O V x c X F x t c 3 N x b H N l c n Z l c j A 0 O 0 1 B V F Q v Z G J v L 0 1 l b n U u e 0 1 v c m 5 p b m c s M n 0 m c X V v d D s s J n F 1 b 3 Q 7 U 2 V y d m V y L k R h d G F i Y X N l X F w v M i 9 T U U w v b G F w d G 9 w L T I 1 c G s 4 c W I 5 X F x c X G 1 z c 3 F s c 2 V y d m V y M D Q 7 T U F U V C 9 k Y m 8 v T W V u d S 5 7 Q m V m b 3 J l T m 9 v b i w z f S Z x d W 9 0 O y w m c X V v d D t T Z X J 2 Z X I u R G F 0 Y W J h c 2 V c X C 8 y L 1 N R T C 9 s Y X B 0 b 3 A t M j V w a z h x Y j l c X F x c b X N z c W x z Z X J 2 Z X I w N D t N Q V R U L 2 R i b y 9 N Z W 5 1 L n t O b 2 9 u L D R 9 J n F 1 b 3 Q 7 L C Z x d W 9 0 O 1 N l c n Z l c i 5 E Y X R h Y m F z Z V x c L z I v U 1 F M L 2 x h c H R v c C 0 y N X B r O H F i O V x c X F x t c 3 N x b H N l c n Z l c j A 0 O 0 1 B V F Q v Z G J v L 0 1 l b n U u e 0 x h d G V B Z n R l c k 5 v b 2 4 s N X 0 m c X V v d D s s J n F 1 b 3 Q 7 U 2 V y d m V y L k R h d G F i Y X N l X F w v M i 9 T U U w v b G F w d G 9 w L T I 1 c G s 4 c W I 5 X F x c X G 1 z c 3 F s c 2 V y d m V y M D Q 7 T U F U V C 9 k Y m 8 v T W V u d S 5 7 R X Z l b m l u Z y w 2 f S Z x d W 9 0 O y w m c X V v d D t T Z X J 2 Z X I u R G F 0 Y W J h c 2 V c X C 8 y L 1 N R T C 9 s Y X B 0 b 3 A t M j V w a z h x Y j l c X F x c b X N z c W x z Z X J 2 Z X I w N D t N Q V R U L 2 R i b y 9 N Z W 5 1 L n t E Z X N j c m l w d G l v b i w 3 f S Z x d W 9 0 O y w m c X V v d D t T Z X J 2 Z X I u R G F 0 Y W J h c 2 V c X C 8 y L 1 N R T C 9 s Y X B 0 b 3 A t M j V w a z h x Y j l c X F x c b X N z c W x z Z X J 2 Z X I w N D t N Q V R U L 2 R i b y 9 N Z W 5 1 L n t D c m V h d G V k R G F 0 Z S w 4 f S Z x d W 9 0 O y w m c X V v d D t T Z X J 2 Z X I u R G F 0 Y W J h c 2 V c X C 8 y L 1 N R T C 9 s Y X B 0 b 3 A t M j V w a z h x Y j l c X F x c b X N z c W x z Z X J 2 Z X I w N D t N Q V R U L 2 R i b y 9 N Z W 5 1 L n t D c m V h d G V k Q n k s O X 0 m c X V v d D s s J n F 1 b 3 Q 7 U 2 V y d m V y L k R h d G F i Y X N l X F w v M i 9 T U U w v b G F w d G 9 w L T I 1 c G s 4 c W I 5 X F x c X G 1 z c 3 F s c 2 V y d m V y M D Q 7 T U F U V C 9 k Y m 8 v T W V u d S 5 7 T W 9 k a W Z p Z W R E Y X R l L D E w f S Z x d W 9 0 O y w m c X V v d D t T Z X J 2 Z X I u R G F 0 Y W J h c 2 V c X C 8 y L 1 N R T C 9 s Y X B 0 b 3 A t M j V w a z h x Y j l c X F x c b X N z c W x z Z X J 2 Z X I w N D t N Q V R U L 2 R i b y 9 N Z W 5 1 L n t N b 2 R p Z m l l Z E J 5 L D E x f S Z x d W 9 0 O y w m c X V v d D t T Z X J 2 Z X I u R G F 0 Y W J h c 2 V c X C 8 y L 1 N R T C 9 s Y X B 0 b 3 A t M j V w a z h x Y j l c X F x c b X N z c W x z Z X J 2 Z X I w N D t N Q V R U L 2 R i b y 9 N Z W 5 1 L n t T d G F 0 d X M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Z W 5 1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b n U l M j A o M i k v Z G J v X 0 1 l b n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d G h l c k N v c 3 R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O S 0 w M l Q x O D o w M j o w N i 4 0 O D I w N T k 2 W i I g L z 4 8 R W 5 0 c n k g V H l w Z T 0 i R m l s b E N v b H V t b l R 5 c G V z I i B W Y W x 1 Z T 0 i c 0 J n W V B C d 2 N H Q n d Z R y I g L z 4 8 R W 5 0 c n k g V H l w Z T 0 i R m l s b E N v b H V t b k 5 h b W V z I i B W Y W x 1 Z T 0 i c 1 s m c X V v d D t J R C Z x d W 9 0 O y w m c X V v d D t O Y W 1 l J n F 1 b 3 Q 7 L C Z x d W 9 0 O 1 R v d G F s Q W 1 v d W 5 0 J n F 1 b 3 Q 7 L C Z x d W 9 0 O 0 R h d G V P Z l B 1 c m N o Y X N l J n F 1 b 3 Q 7 L C Z x d W 9 0 O 0 N y Z W F 0 Z W R E Y X R l J n F 1 b 3 Q 7 L C Z x d W 9 0 O 0 N y Z W F 0 Z W R C e S Z x d W 9 0 O y w m c X V v d D t N b 2 R p Z m l l Z E R h d G U m c X V v d D s s J n F 1 b 3 Q 7 T W 9 k a W Z p Z W R C e S Z x d W 9 0 O y w m c X V v d D t T d G F 0 d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s m c X V v d D t J R C Z x d W 9 0 O 1 0 s J n F 1 b 3 Q 7 c X V l c n l S Z W x h d G l v b n N o a X B z J n F 1 b 3 Q 7 O l t d L C Z x d W 9 0 O 2 N v b H V t b k l k Z W 5 0 a X R p Z X M m c X V v d D s 6 W y Z x d W 9 0 O 1 N l c n Z l c i 5 E Y X R h Y m F z Z V x c L z I v U 1 F M L 2 x h c H R v c C 0 y N X B r O H F i O V x c X F x t c 3 N x b H N l c n Z l c j A 0 O 0 1 B V F Q v Z G J v L 0 9 0 a G V y Q 2 9 z d H M u e 0 l E L D B 9 J n F 1 b 3 Q 7 L C Z x d W 9 0 O 1 N l c n Z l c i 5 E Y X R h Y m F z Z V x c L z I v U 1 F M L 2 x h c H R v c C 0 y N X B r O H F i O V x c X F x t c 3 N x b H N l c n Z l c j A 0 O 0 1 B V F Q v Z G J v L 0 9 0 a G V y Q 2 9 z d H M u e 0 5 h b W U s M X 0 m c X V v d D s s J n F 1 b 3 Q 7 U 2 V y d m V y L k R h d G F i Y X N l X F w v M i 9 T U U w v b G F w d G 9 w L T I 1 c G s 4 c W I 5 X F x c X G 1 z c 3 F s c 2 V y d m V y M D Q 7 T U F U V C 9 k Y m 8 v T 3 R o Z X J D b 3 N 0 c y 5 7 V G 9 0 Y W x B b W 9 1 b n Q s M n 0 m c X V v d D s s J n F 1 b 3 Q 7 U 2 V y d m V y L k R h d G F i Y X N l X F w v M i 9 T U U w v b G F w d G 9 w L T I 1 c G s 4 c W I 5 X F x c X G 1 z c 3 F s c 2 V y d m V y M D Q 7 T U F U V C 9 k Y m 8 v T 3 R o Z X J D b 3 N 0 c y 5 7 R G F 0 Z U 9 m U H V y Y 2 h h c 2 U s M 3 0 m c X V v d D s s J n F 1 b 3 Q 7 U 2 V y d m V y L k R h d G F i Y X N l X F w v M i 9 T U U w v b G F w d G 9 w L T I 1 c G s 4 c W I 5 X F x c X G 1 z c 3 F s c 2 V y d m V y M D Q 7 T U F U V C 9 k Y m 8 v T 3 R o Z X J D b 3 N 0 c y 5 7 Q 3 J l Y X R l Z E R h d G U s N H 0 m c X V v d D s s J n F 1 b 3 Q 7 U 2 V y d m V y L k R h d G F i Y X N l X F w v M i 9 T U U w v b G F w d G 9 w L T I 1 c G s 4 c W I 5 X F x c X G 1 z c 3 F s c 2 V y d m V y M D Q 7 T U F U V C 9 k Y m 8 v T 3 R o Z X J D b 3 N 0 c y 5 7 Q 3 J l Y X R l Z E J 5 L D V 9 J n F 1 b 3 Q 7 L C Z x d W 9 0 O 1 N l c n Z l c i 5 E Y X R h Y m F z Z V x c L z I v U 1 F M L 2 x h c H R v c C 0 y N X B r O H F i O V x c X F x t c 3 N x b H N l c n Z l c j A 0 O 0 1 B V F Q v Z G J v L 0 9 0 a G V y Q 2 9 z d H M u e 0 1 v Z G l m a W V k R G F 0 Z S w 2 f S Z x d W 9 0 O y w m c X V v d D t T Z X J 2 Z X I u R G F 0 Y W J h c 2 V c X C 8 y L 1 N R T C 9 s Y X B 0 b 3 A t M j V w a z h x Y j l c X F x c b X N z c W x z Z X J 2 Z X I w N D t N Q V R U L 2 R i b y 9 P d G h l c k N v c 3 R z L n t N b 2 R p Z m l l Z E J 5 L D d 9 J n F 1 b 3 Q 7 L C Z x d W 9 0 O 1 N l c n Z l c i 5 E Y X R h Y m F z Z V x c L z I v U 1 F M L 2 x h c H R v c C 0 y N X B r O H F i O V x c X F x t c 3 N x b H N l c n Z l c j A 0 O 0 1 B V F Q v Z G J v L 0 9 0 a G V y Q 2 9 z d H M u e 1 N 0 Y X R 1 c y w 4 f S Z x d W 9 0 O 1 0 s J n F 1 b 3 Q 7 Q 2 9 s d W 1 u Q 2 9 1 b n Q m c X V v d D s 6 O S w m c X V v d D t L Z X l D b 2 x 1 b W 5 O Y W 1 l c y Z x d W 9 0 O z p b J n F 1 b 3 Q 7 S U Q m c X V v d D t d L C Z x d W 9 0 O 0 N v b H V t b k l k Z W 5 0 a X R p Z X M m c X V v d D s 6 W y Z x d W 9 0 O 1 N l c n Z l c i 5 E Y X R h Y m F z Z V x c L z I v U 1 F M L 2 x h c H R v c C 0 y N X B r O H F i O V x c X F x t c 3 N x b H N l c n Z l c j A 0 O 0 1 B V F Q v Z G J v L 0 9 0 a G V y Q 2 9 z d H M u e 0 l E L D B 9 J n F 1 b 3 Q 7 L C Z x d W 9 0 O 1 N l c n Z l c i 5 E Y X R h Y m F z Z V x c L z I v U 1 F M L 2 x h c H R v c C 0 y N X B r O H F i O V x c X F x t c 3 N x b H N l c n Z l c j A 0 O 0 1 B V F Q v Z G J v L 0 9 0 a G V y Q 2 9 z d H M u e 0 5 h b W U s M X 0 m c X V v d D s s J n F 1 b 3 Q 7 U 2 V y d m V y L k R h d G F i Y X N l X F w v M i 9 T U U w v b G F w d G 9 w L T I 1 c G s 4 c W I 5 X F x c X G 1 z c 3 F s c 2 V y d m V y M D Q 7 T U F U V C 9 k Y m 8 v T 3 R o Z X J D b 3 N 0 c y 5 7 V G 9 0 Y W x B b W 9 1 b n Q s M n 0 m c X V v d D s s J n F 1 b 3 Q 7 U 2 V y d m V y L k R h d G F i Y X N l X F w v M i 9 T U U w v b G F w d G 9 w L T I 1 c G s 4 c W I 5 X F x c X G 1 z c 3 F s c 2 V y d m V y M D Q 7 T U F U V C 9 k Y m 8 v T 3 R o Z X J D b 3 N 0 c y 5 7 R G F 0 Z U 9 m U H V y Y 2 h h c 2 U s M 3 0 m c X V v d D s s J n F 1 b 3 Q 7 U 2 V y d m V y L k R h d G F i Y X N l X F w v M i 9 T U U w v b G F w d G 9 w L T I 1 c G s 4 c W I 5 X F x c X G 1 z c 3 F s c 2 V y d m V y M D Q 7 T U F U V C 9 k Y m 8 v T 3 R o Z X J D b 3 N 0 c y 5 7 Q 3 J l Y X R l Z E R h d G U s N H 0 m c X V v d D s s J n F 1 b 3 Q 7 U 2 V y d m V y L k R h d G F i Y X N l X F w v M i 9 T U U w v b G F w d G 9 w L T I 1 c G s 4 c W I 5 X F x c X G 1 z c 3 F s c 2 V y d m V y M D Q 7 T U F U V C 9 k Y m 8 v T 3 R o Z X J D b 3 N 0 c y 5 7 Q 3 J l Y X R l Z E J 5 L D V 9 J n F 1 b 3 Q 7 L C Z x d W 9 0 O 1 N l c n Z l c i 5 E Y X R h Y m F z Z V x c L z I v U 1 F M L 2 x h c H R v c C 0 y N X B r O H F i O V x c X F x t c 3 N x b H N l c n Z l c j A 0 O 0 1 B V F Q v Z G J v L 0 9 0 a G V y Q 2 9 z d H M u e 0 1 v Z G l m a W V k R G F 0 Z S w 2 f S Z x d W 9 0 O y w m c X V v d D t T Z X J 2 Z X I u R G F 0 Y W J h c 2 V c X C 8 y L 1 N R T C 9 s Y X B 0 b 3 A t M j V w a z h x Y j l c X F x c b X N z c W x z Z X J 2 Z X I w N D t N Q V R U L 2 R i b y 9 P d G h l c k N v c 3 R z L n t N b 2 R p Z m l l Z E J 5 L D d 9 J n F 1 b 3 Q 7 L C Z x d W 9 0 O 1 N l c n Z l c i 5 E Y X R h Y m F z Z V x c L z I v U 1 F M L 2 x h c H R v c C 0 y N X B r O H F i O V x c X F x t c 3 N x b H N l c n Z l c j A 0 O 0 1 B V F Q v Z G J v L 0 9 0 a G V y Q 2 9 z d H M u e 1 N 0 Y X R 1 c y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3 R o Z X J D b 3 N 0 c y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d G h l c k N v c 3 R z J T I w K D I p L 2 R i b 1 9 P d G h l c k N v c 3 R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n d W x h d G l v b i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k t M D J U M T g 6 M D I 6 M D Y u N D g 2 M D Q 3 M F o i I C 8 + P E V u d H J 5 I F R 5 c G U 9 I k Z p b G x D b 2 x 1 b W 5 U e X B l c y I g V m F s d W U 9 I n N C Z 1 l H Q n d Z S E J n W T 0 i I C 8 + P E V u d H J 5 I F R 5 c G U 9 I k Z p b G x D b 2 x 1 b W 5 O Y W 1 l c y I g V m F s d W U 9 I n N b J n F 1 b 3 Q 7 S U Q m c X V v d D s s J n F 1 b 3 Q 7 T m F t Z S Z x d W 9 0 O y w m c X V v d D t E Z X N j c m l w d G l v b i Z x d W 9 0 O y w m c X V v d D t D c m V h d G V k R G F 0 Z S Z x d W 9 0 O y w m c X V v d D t D c m V h d G V k Q n k m c X V v d D s s J n F 1 b 3 Q 7 T W 9 k a W Z p Z W R E Y X R l J n F 1 b 3 Q 7 L C Z x d W 9 0 O 0 1 v Z G l m a W V k Q n k m c X V v d D s s J n F 1 b 3 Q 7 U 3 R h d H V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J n F 1 b 3 Q 7 S U Q m c X V v d D t d L C Z x d W 9 0 O 3 F 1 Z X J 5 U m V s Y X R p b 2 5 z a G l w c y Z x d W 9 0 O z p b X S w m c X V v d D t j b 2 x 1 b W 5 J Z G V u d G l 0 a W V z J n F 1 b 3 Q 7 O l s m c X V v d D t T Z X J 2 Z X I u R G F 0 Y W J h c 2 V c X C 8 y L 1 N R T C 9 s Y X B 0 b 3 A t M j V w a z h x Y j l c X F x c b X N z c W x z Z X J 2 Z X I w N D t N Q V R U L 2 R i b y 9 S Z W d 1 b G F 0 a W 9 u L n t J R C w w f S Z x d W 9 0 O y w m c X V v d D t T Z X J 2 Z X I u R G F 0 Y W J h c 2 V c X C 8 y L 1 N R T C 9 s Y X B 0 b 3 A t M j V w a z h x Y j l c X F x c b X N z c W x z Z X J 2 Z X I w N D t N Q V R U L 2 R i b y 9 S Z W d 1 b G F 0 a W 9 u L n t O Y W 1 l L D F 9 J n F 1 b 3 Q 7 L C Z x d W 9 0 O 1 N l c n Z l c i 5 E Y X R h Y m F z Z V x c L z I v U 1 F M L 2 x h c H R v c C 0 y N X B r O H F i O V x c X F x t c 3 N x b H N l c n Z l c j A 0 O 0 1 B V F Q v Z G J v L 1 J l Z 3 V s Y X R p b 2 4 u e 0 R l c 2 N y a X B 0 a W 9 u L D J 9 J n F 1 b 3 Q 7 L C Z x d W 9 0 O 1 N l c n Z l c i 5 E Y X R h Y m F z Z V x c L z I v U 1 F M L 2 x h c H R v c C 0 y N X B r O H F i O V x c X F x t c 3 N x b H N l c n Z l c j A 0 O 0 1 B V F Q v Z G J v L 1 J l Z 3 V s Y X R p b 2 4 u e 0 N y Z W F 0 Z W R E Y X R l L D N 9 J n F 1 b 3 Q 7 L C Z x d W 9 0 O 1 N l c n Z l c i 5 E Y X R h Y m F z Z V x c L z I v U 1 F M L 2 x h c H R v c C 0 y N X B r O H F i O V x c X F x t c 3 N x b H N l c n Z l c j A 0 O 0 1 B V F Q v Z G J v L 1 J l Z 3 V s Y X R p b 2 4 u e 0 N y Z W F 0 Z W R C e S w 0 f S Z x d W 9 0 O y w m c X V v d D t T Z X J 2 Z X I u R G F 0 Y W J h c 2 V c X C 8 y L 1 N R T C 9 s Y X B 0 b 3 A t M j V w a z h x Y j l c X F x c b X N z c W x z Z X J 2 Z X I w N D t N Q V R U L 2 R i b y 9 S Z W d 1 b G F 0 a W 9 u L n t N b 2 R p Z m l l Z E R h d G U s N X 0 m c X V v d D s s J n F 1 b 3 Q 7 U 2 V y d m V y L k R h d G F i Y X N l X F w v M i 9 T U U w v b G F w d G 9 w L T I 1 c G s 4 c W I 5 X F x c X G 1 z c 3 F s c 2 V y d m V y M D Q 7 T U F U V C 9 k Y m 8 v U m V n d W x h d G l v b i 5 7 T W 9 k a W Z p Z W R C e S w 2 f S Z x d W 9 0 O y w m c X V v d D t T Z X J 2 Z X I u R G F 0 Y W J h c 2 V c X C 8 y L 1 N R T C 9 s Y X B 0 b 3 A t M j V w a z h x Y j l c X F x c b X N z c W x z Z X J 2 Z X I w N D t N Q V R U L 2 R i b y 9 S Z W d 1 b G F 0 a W 9 u L n t T d G F 0 d X M s N 3 0 m c X V v d D t d L C Z x d W 9 0 O 0 N v b H V t b k N v d W 5 0 J n F 1 b 3 Q 7 O j g s J n F 1 b 3 Q 7 S 2 V 5 Q 2 9 s d W 1 u T m F t Z X M m c X V v d D s 6 W y Z x d W 9 0 O 0 l E J n F 1 b 3 Q 7 X S w m c X V v d D t D b 2 x 1 b W 5 J Z G V u d G l 0 a W V z J n F 1 b 3 Q 7 O l s m c X V v d D t T Z X J 2 Z X I u R G F 0 Y W J h c 2 V c X C 8 y L 1 N R T C 9 s Y X B 0 b 3 A t M j V w a z h x Y j l c X F x c b X N z c W x z Z X J 2 Z X I w N D t N Q V R U L 2 R i b y 9 S Z W d 1 b G F 0 a W 9 u L n t J R C w w f S Z x d W 9 0 O y w m c X V v d D t T Z X J 2 Z X I u R G F 0 Y W J h c 2 V c X C 8 y L 1 N R T C 9 s Y X B 0 b 3 A t M j V w a z h x Y j l c X F x c b X N z c W x z Z X J 2 Z X I w N D t N Q V R U L 2 R i b y 9 S Z W d 1 b G F 0 a W 9 u L n t O Y W 1 l L D F 9 J n F 1 b 3 Q 7 L C Z x d W 9 0 O 1 N l c n Z l c i 5 E Y X R h Y m F z Z V x c L z I v U 1 F M L 2 x h c H R v c C 0 y N X B r O H F i O V x c X F x t c 3 N x b H N l c n Z l c j A 0 O 0 1 B V F Q v Z G J v L 1 J l Z 3 V s Y X R p b 2 4 u e 0 R l c 2 N y a X B 0 a W 9 u L D J 9 J n F 1 b 3 Q 7 L C Z x d W 9 0 O 1 N l c n Z l c i 5 E Y X R h Y m F z Z V x c L z I v U 1 F M L 2 x h c H R v c C 0 y N X B r O H F i O V x c X F x t c 3 N x b H N l c n Z l c j A 0 O 0 1 B V F Q v Z G J v L 1 J l Z 3 V s Y X R p b 2 4 u e 0 N y Z W F 0 Z W R E Y X R l L D N 9 J n F 1 b 3 Q 7 L C Z x d W 9 0 O 1 N l c n Z l c i 5 E Y X R h Y m F z Z V x c L z I v U 1 F M L 2 x h c H R v c C 0 y N X B r O H F i O V x c X F x t c 3 N x b H N l c n Z l c j A 0 O 0 1 B V F Q v Z G J v L 1 J l Z 3 V s Y X R p b 2 4 u e 0 N y Z W F 0 Z W R C e S w 0 f S Z x d W 9 0 O y w m c X V v d D t T Z X J 2 Z X I u R G F 0 Y W J h c 2 V c X C 8 y L 1 N R T C 9 s Y X B 0 b 3 A t M j V w a z h x Y j l c X F x c b X N z c W x z Z X J 2 Z X I w N D t N Q V R U L 2 R i b y 9 S Z W d 1 b G F 0 a W 9 u L n t N b 2 R p Z m l l Z E R h d G U s N X 0 m c X V v d D s s J n F 1 b 3 Q 7 U 2 V y d m V y L k R h d G F i Y X N l X F w v M i 9 T U U w v b G F w d G 9 w L T I 1 c G s 4 c W I 5 X F x c X G 1 z c 3 F s c 2 V y d m V y M D Q 7 T U F U V C 9 k Y m 8 v U m V n d W x h d G l v b i 5 7 T W 9 k a W Z p Z W R C e S w 2 f S Z x d W 9 0 O y w m c X V v d D t T Z X J 2 Z X I u R G F 0 Y W J h c 2 V c X C 8 y L 1 N R T C 9 s Y X B 0 b 3 A t M j V w a z h x Y j l c X F x c b X N z c W x z Z X J 2 Z X I w N D t N Q V R U L 2 R i b y 9 S Z W d 1 b G F 0 a W 9 u L n t T d G F 0 d X M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l Z 3 V s Y X R p b 2 4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n d W x h d G l v b i U y M C g y K S 9 k Y m 9 f U m V n d W x h d G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j a G 9 v b F J l c G 9 y d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k t M D J U M T g 6 M D I 6 M D Y u N D k x M D A y O F o i I C 8 + P E V u d H J 5 I F R 5 c G U 9 I k Z p b G x D b 2 x 1 b W 5 U e X B l c y I g V m F s d W U 9 I n N C Z 1 l H Q m d Z R 0 J n W U d C Z 2 N H Q n d Z R y I g L z 4 8 R W 5 0 c n k g V H l w Z T 0 i R m l s b E N v b H V t b k 5 h b W V z I i B W Y W x 1 Z T 0 i c 1 s m c X V v d D t D a G l s Z H J l b k l E J n F 1 b 3 Q 7 L C Z x d W 9 0 O 0 V k d W N h d G l v b k l E J n F 1 b 3 Q 7 L C Z x d W 9 0 O 1 N j a G 9 v b F l l Y X I m c X V v d D s s J n F 1 b 3 Q 7 U 2 N o b 2 9 s T m F t Z S Z x d W 9 0 O y w m c X V v d D t U Z W F j a G V y T m F t Z S Z x d W 9 0 O y w m c X V v d D t T Z W 1 l c 3 R l c j E m c X V v d D s s J n F 1 b 3 Q 7 U 2 V t Z X N 0 Z X I y J n F 1 b 3 Q 7 L C Z x d W 9 0 O 0 Z 1 b G x Z Z W F y J n F 1 b 3 Q 7 L C Z x d W 9 0 O 1 J h d G l u Z y Z x d W 9 0 O y w m c X V v d D t U Z W F j a G V y R X Z h b H V h d G l v b i Z x d W 9 0 O y w m c X V v d D t D c m V h d G V k R G F 0 Z S Z x d W 9 0 O y w m c X V v d D t D c m V h d G V k Q n k m c X V v d D s s J n F 1 b 3 Q 7 T W 9 k a W Z p Z W R E Y X R l J n F 1 b 3 Q 7 L C Z x d W 9 0 O 0 1 v Z G l m a W V k Q n k m c X V v d D s s J n F 1 b 3 Q 7 U 3 R h d H V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y Z x d W 9 0 O 0 N o a W x k c m V u S U Q m c X V v d D t d L C Z x d W 9 0 O 3 F 1 Z X J 5 U m V s Y X R p b 2 5 z a G l w c y Z x d W 9 0 O z p b X S w m c X V v d D t j b 2 x 1 b W 5 J Z G V u d G l 0 a W V z J n F 1 b 3 Q 7 O l s m c X V v d D t T Z X J 2 Z X I u R G F 0 Y W J h c 2 V c X C 8 y L 1 N R T C 9 s Y X B 0 b 3 A t M j V w a z h x Y j l c X F x c b X N z c W x z Z X J 2 Z X I w N D t N Q V R U L 2 R i b y 9 T Y 2 h v b 2 x S Z X B v c n Q u e 0 N o a W x k c m V u S U Q s M H 0 m c X V v d D s s J n F 1 b 3 Q 7 U 2 V y d m V y L k R h d G F i Y X N l X F w v M i 9 T U U w v b G F w d G 9 w L T I 1 c G s 4 c W I 5 X F x c X G 1 z c 3 F s c 2 V y d m V y M D Q 7 T U F U V C 9 k Y m 8 v U 2 N o b 2 9 s U m V w b 3 J 0 L n t F Z H V j Y X R p b 2 5 J R C w x f S Z x d W 9 0 O y w m c X V v d D t T Z X J 2 Z X I u R G F 0 Y W J h c 2 V c X C 8 y L 1 N R T C 9 s Y X B 0 b 3 A t M j V w a z h x Y j l c X F x c b X N z c W x z Z X J 2 Z X I w N D t N Q V R U L 2 R i b y 9 T Y 2 h v b 2 x S Z X B v c n Q u e 1 N j a G 9 v b F l l Y X I s M n 0 m c X V v d D s s J n F 1 b 3 Q 7 U 2 V y d m V y L k R h d G F i Y X N l X F w v M i 9 T U U w v b G F w d G 9 w L T I 1 c G s 4 c W I 5 X F x c X G 1 z c 3 F s c 2 V y d m V y M D Q 7 T U F U V C 9 k Y m 8 v U 2 N o b 2 9 s U m V w b 3 J 0 L n t T Y 2 h v b 2 x O Y W 1 l L D N 9 J n F 1 b 3 Q 7 L C Z x d W 9 0 O 1 N l c n Z l c i 5 E Y X R h Y m F z Z V x c L z I v U 1 F M L 2 x h c H R v c C 0 y N X B r O H F i O V x c X F x t c 3 N x b H N l c n Z l c j A 0 O 0 1 B V F Q v Z G J v L 1 N j a G 9 v b F J l c G 9 y d C 5 7 V G V h Y 2 h l c k 5 h b W U s N H 0 m c X V v d D s s J n F 1 b 3 Q 7 U 2 V y d m V y L k R h d G F i Y X N l X F w v M i 9 T U U w v b G F w d G 9 w L T I 1 c G s 4 c W I 5 X F x c X G 1 z c 3 F s c 2 V y d m V y M D Q 7 T U F U V C 9 k Y m 8 v U 2 N o b 2 9 s U m V w b 3 J 0 L n t T Z W 1 l c 3 R l c j E s N X 0 m c X V v d D s s J n F 1 b 3 Q 7 U 2 V y d m V y L k R h d G F i Y X N l X F w v M i 9 T U U w v b G F w d G 9 w L T I 1 c G s 4 c W I 5 X F x c X G 1 z c 3 F s c 2 V y d m V y M D Q 7 T U F U V C 9 k Y m 8 v U 2 N o b 2 9 s U m V w b 3 J 0 L n t T Z W 1 l c 3 R l c j I s N n 0 m c X V v d D s s J n F 1 b 3 Q 7 U 2 V y d m V y L k R h d G F i Y X N l X F w v M i 9 T U U w v b G F w d G 9 w L T I 1 c G s 4 c W I 5 X F x c X G 1 z c 3 F s c 2 V y d m V y M D Q 7 T U F U V C 9 k Y m 8 v U 2 N o b 2 9 s U m V w b 3 J 0 L n t G d W x s W W V h c i w 3 f S Z x d W 9 0 O y w m c X V v d D t T Z X J 2 Z X I u R G F 0 Y W J h c 2 V c X C 8 y L 1 N R T C 9 s Y X B 0 b 3 A t M j V w a z h x Y j l c X F x c b X N z c W x z Z X J 2 Z X I w N D t N Q V R U L 2 R i b y 9 T Y 2 h v b 2 x S Z X B v c n Q u e 1 J h d G l u Z y w 4 f S Z x d W 9 0 O y w m c X V v d D t T Z X J 2 Z X I u R G F 0 Y W J h c 2 V c X C 8 y L 1 N R T C 9 s Y X B 0 b 3 A t M j V w a z h x Y j l c X F x c b X N z c W x z Z X J 2 Z X I w N D t N Q V R U L 2 R i b y 9 T Y 2 h v b 2 x S Z X B v c n Q u e 1 R l Y W N o Z X J F d m F s d W F 0 a W 9 u L D l 9 J n F 1 b 3 Q 7 L C Z x d W 9 0 O 1 N l c n Z l c i 5 E Y X R h Y m F z Z V x c L z I v U 1 F M L 2 x h c H R v c C 0 y N X B r O H F i O V x c X F x t c 3 N x b H N l c n Z l c j A 0 O 0 1 B V F Q v Z G J v L 1 N j a G 9 v b F J l c G 9 y d C 5 7 Q 3 J l Y X R l Z E R h d G U s M T B 9 J n F 1 b 3 Q 7 L C Z x d W 9 0 O 1 N l c n Z l c i 5 E Y X R h Y m F z Z V x c L z I v U 1 F M L 2 x h c H R v c C 0 y N X B r O H F i O V x c X F x t c 3 N x b H N l c n Z l c j A 0 O 0 1 B V F Q v Z G J v L 1 N j a G 9 v b F J l c G 9 y d C 5 7 Q 3 J l Y X R l Z E J 5 L D E x f S Z x d W 9 0 O y w m c X V v d D t T Z X J 2 Z X I u R G F 0 Y W J h c 2 V c X C 8 y L 1 N R T C 9 s Y X B 0 b 3 A t M j V w a z h x Y j l c X F x c b X N z c W x z Z X J 2 Z X I w N D t N Q V R U L 2 R i b y 9 T Y 2 h v b 2 x S Z X B v c n Q u e 0 1 v Z G l m a W V k R G F 0 Z S w x M n 0 m c X V v d D s s J n F 1 b 3 Q 7 U 2 V y d m V y L k R h d G F i Y X N l X F w v M i 9 T U U w v b G F w d G 9 w L T I 1 c G s 4 c W I 5 X F x c X G 1 z c 3 F s c 2 V y d m V y M D Q 7 T U F U V C 9 k Y m 8 v U 2 N o b 2 9 s U m V w b 3 J 0 L n t N b 2 R p Z m l l Z E J 5 L D E z f S Z x d W 9 0 O y w m c X V v d D t T Z X J 2 Z X I u R G F 0 Y W J h c 2 V c X C 8 y L 1 N R T C 9 s Y X B 0 b 3 A t M j V w a z h x Y j l c X F x c b X N z c W x z Z X J 2 Z X I w N D t N Q V R U L 2 R i b y 9 T Y 2 h v b 2 x S Z X B v c n Q u e 1 N 0 Y X R 1 c y w x N H 0 m c X V v d D t d L C Z x d W 9 0 O 0 N v b H V t b k N v d W 5 0 J n F 1 b 3 Q 7 O j E 1 L C Z x d W 9 0 O 0 t l e U N v b H V t b k 5 h b W V z J n F 1 b 3 Q 7 O l s m c X V v d D t D a G l s Z H J l b k l E J n F 1 b 3 Q 7 X S w m c X V v d D t D b 2 x 1 b W 5 J Z G V u d G l 0 a W V z J n F 1 b 3 Q 7 O l s m c X V v d D t T Z X J 2 Z X I u R G F 0 Y W J h c 2 V c X C 8 y L 1 N R T C 9 s Y X B 0 b 3 A t M j V w a z h x Y j l c X F x c b X N z c W x z Z X J 2 Z X I w N D t N Q V R U L 2 R i b y 9 T Y 2 h v b 2 x S Z X B v c n Q u e 0 N o a W x k c m V u S U Q s M H 0 m c X V v d D s s J n F 1 b 3 Q 7 U 2 V y d m V y L k R h d G F i Y X N l X F w v M i 9 T U U w v b G F w d G 9 w L T I 1 c G s 4 c W I 5 X F x c X G 1 z c 3 F s c 2 V y d m V y M D Q 7 T U F U V C 9 k Y m 8 v U 2 N o b 2 9 s U m V w b 3 J 0 L n t F Z H V j Y X R p b 2 5 J R C w x f S Z x d W 9 0 O y w m c X V v d D t T Z X J 2 Z X I u R G F 0 Y W J h c 2 V c X C 8 y L 1 N R T C 9 s Y X B 0 b 3 A t M j V w a z h x Y j l c X F x c b X N z c W x z Z X J 2 Z X I w N D t N Q V R U L 2 R i b y 9 T Y 2 h v b 2 x S Z X B v c n Q u e 1 N j a G 9 v b F l l Y X I s M n 0 m c X V v d D s s J n F 1 b 3 Q 7 U 2 V y d m V y L k R h d G F i Y X N l X F w v M i 9 T U U w v b G F w d G 9 w L T I 1 c G s 4 c W I 5 X F x c X G 1 z c 3 F s c 2 V y d m V y M D Q 7 T U F U V C 9 k Y m 8 v U 2 N o b 2 9 s U m V w b 3 J 0 L n t T Y 2 h v b 2 x O Y W 1 l L D N 9 J n F 1 b 3 Q 7 L C Z x d W 9 0 O 1 N l c n Z l c i 5 E Y X R h Y m F z Z V x c L z I v U 1 F M L 2 x h c H R v c C 0 y N X B r O H F i O V x c X F x t c 3 N x b H N l c n Z l c j A 0 O 0 1 B V F Q v Z G J v L 1 N j a G 9 v b F J l c G 9 y d C 5 7 V G V h Y 2 h l c k 5 h b W U s N H 0 m c X V v d D s s J n F 1 b 3 Q 7 U 2 V y d m V y L k R h d G F i Y X N l X F w v M i 9 T U U w v b G F w d G 9 w L T I 1 c G s 4 c W I 5 X F x c X G 1 z c 3 F s c 2 V y d m V y M D Q 7 T U F U V C 9 k Y m 8 v U 2 N o b 2 9 s U m V w b 3 J 0 L n t T Z W 1 l c 3 R l c j E s N X 0 m c X V v d D s s J n F 1 b 3 Q 7 U 2 V y d m V y L k R h d G F i Y X N l X F w v M i 9 T U U w v b G F w d G 9 w L T I 1 c G s 4 c W I 5 X F x c X G 1 z c 3 F s c 2 V y d m V y M D Q 7 T U F U V C 9 k Y m 8 v U 2 N o b 2 9 s U m V w b 3 J 0 L n t T Z W 1 l c 3 R l c j I s N n 0 m c X V v d D s s J n F 1 b 3 Q 7 U 2 V y d m V y L k R h d G F i Y X N l X F w v M i 9 T U U w v b G F w d G 9 w L T I 1 c G s 4 c W I 5 X F x c X G 1 z c 3 F s c 2 V y d m V y M D Q 7 T U F U V C 9 k Y m 8 v U 2 N o b 2 9 s U m V w b 3 J 0 L n t G d W x s W W V h c i w 3 f S Z x d W 9 0 O y w m c X V v d D t T Z X J 2 Z X I u R G F 0 Y W J h c 2 V c X C 8 y L 1 N R T C 9 s Y X B 0 b 3 A t M j V w a z h x Y j l c X F x c b X N z c W x z Z X J 2 Z X I w N D t N Q V R U L 2 R i b y 9 T Y 2 h v b 2 x S Z X B v c n Q u e 1 J h d G l u Z y w 4 f S Z x d W 9 0 O y w m c X V v d D t T Z X J 2 Z X I u R G F 0 Y W J h c 2 V c X C 8 y L 1 N R T C 9 s Y X B 0 b 3 A t M j V w a z h x Y j l c X F x c b X N z c W x z Z X J 2 Z X I w N D t N Q V R U L 2 R i b y 9 T Y 2 h v b 2 x S Z X B v c n Q u e 1 R l Y W N o Z X J F d m F s d W F 0 a W 9 u L D l 9 J n F 1 b 3 Q 7 L C Z x d W 9 0 O 1 N l c n Z l c i 5 E Y X R h Y m F z Z V x c L z I v U 1 F M L 2 x h c H R v c C 0 y N X B r O H F i O V x c X F x t c 3 N x b H N l c n Z l c j A 0 O 0 1 B V F Q v Z G J v L 1 N j a G 9 v b F J l c G 9 y d C 5 7 Q 3 J l Y X R l Z E R h d G U s M T B 9 J n F 1 b 3 Q 7 L C Z x d W 9 0 O 1 N l c n Z l c i 5 E Y X R h Y m F z Z V x c L z I v U 1 F M L 2 x h c H R v c C 0 y N X B r O H F i O V x c X F x t c 3 N x b H N l c n Z l c j A 0 O 0 1 B V F Q v Z G J v L 1 N j a G 9 v b F J l c G 9 y d C 5 7 Q 3 J l Y X R l Z E J 5 L D E x f S Z x d W 9 0 O y w m c X V v d D t T Z X J 2 Z X I u R G F 0 Y W J h c 2 V c X C 8 y L 1 N R T C 9 s Y X B 0 b 3 A t M j V w a z h x Y j l c X F x c b X N z c W x z Z X J 2 Z X I w N D t N Q V R U L 2 R i b y 9 T Y 2 h v b 2 x S Z X B v c n Q u e 0 1 v Z G l m a W V k R G F 0 Z S w x M n 0 m c X V v d D s s J n F 1 b 3 Q 7 U 2 V y d m V y L k R h d G F i Y X N l X F w v M i 9 T U U w v b G F w d G 9 w L T I 1 c G s 4 c W I 5 X F x c X G 1 z c 3 F s c 2 V y d m V y M D Q 7 T U F U V C 9 k Y m 8 v U 2 N o b 2 9 s U m V w b 3 J 0 L n t N b 2 R p Z m l l Z E J 5 L D E z f S Z x d W 9 0 O y w m c X V v d D t T Z X J 2 Z X I u R G F 0 Y W J h c 2 V c X C 8 y L 1 N R T C 9 s Y X B 0 b 3 A t M j V w a z h x Y j l c X F x c b X N z c W x z Z X J 2 Z X I w N D t N Q V R U L 2 R i b y 9 T Y 2 h v b 2 x S Z X B v c n Q u e 1 N 0 Y X R 1 c y w x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j a G 9 v b F J l c G 9 y d C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2 h v b 2 x S Z X B v c n Q l M j A o M i k v Z G J v X 1 N j a G 9 v b F J l c G 9 y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p c 2 l 0 b 3 I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5 L T A y V D E 4 O j A y O j A 2 L j Q 5 N j k 4 N z N a I i A v P j x F b n R y e S B U e X B l P S J G a W x s Q 2 9 s d W 1 u V H l w Z X M i I F Z h b H V l P S J z Q W d Z R 0 J n W U h C Z 2 N H Q m c 9 P S I g L z 4 8 R W 5 0 c n k g V H l w Z T 0 i R m l s b E N v b H V t b k 5 h b W V z I i B W Y W x 1 Z T 0 i c 1 s m c X V v d D t J R C Z x d W 9 0 O y w m c X V v d D t J Z G V u d G l 0 e U N h c m Q m c X V v d D s s J n F 1 b 3 Q 7 V m l z a X R S Z W F z b 2 4 m c X V v d D s s J n F 1 b 3 Q 7 U G h v b m U m c X V v d D s s J n F 1 b 3 Q 7 R W 1 h a W w m c X V v d D s s J n F 1 b 3 Q 7 Q 3 J l Y X R l Z E R h d G U m c X V v d D s s J n F 1 b 3 Q 7 Q 3 J l Y X R l Z E J 5 J n F 1 b 3 Q 7 L C Z x d W 9 0 O 0 1 v Z G l m a W V k R G F 0 Z S Z x d W 9 0 O y w m c X V v d D t N b 2 R p Z m l l Z E J 5 J n F 1 b 3 Q 7 L C Z x d W 9 0 O 1 N 0 Y X R 1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s m c X V v d D t J R C Z x d W 9 0 O 1 0 s J n F 1 b 3 Q 7 c X V l c n l S Z W x h d G l v b n N o a X B z J n F 1 b 3 Q 7 O l t d L C Z x d W 9 0 O 2 N v b H V t b k l k Z W 5 0 a X R p Z X M m c X V v d D s 6 W y Z x d W 9 0 O 1 N l c n Z l c i 5 E Y X R h Y m F z Z V x c L z I v U 1 F M L 2 x h c H R v c C 0 y N X B r O H F i O V x c X F x t c 3 N x b H N l c n Z l c j A 0 O 0 1 B V F Q v Z G J v L 1 Z p c 2 l 0 b 3 I u e 0 l E L D B 9 J n F 1 b 3 Q 7 L C Z x d W 9 0 O 1 N l c n Z l c i 5 E Y X R h Y m F z Z V x c L z I v U 1 F M L 2 x h c H R v c C 0 y N X B r O H F i O V x c X F x t c 3 N x b H N l c n Z l c j A 0 O 0 1 B V F Q v Z G J v L 1 Z p c 2 l 0 b 3 I u e 0 l k Z W 5 0 a X R 5 Q 2 F y Z C w x f S Z x d W 9 0 O y w m c X V v d D t T Z X J 2 Z X I u R G F 0 Y W J h c 2 V c X C 8 y L 1 N R T C 9 s Y X B 0 b 3 A t M j V w a z h x Y j l c X F x c b X N z c W x z Z X J 2 Z X I w N D t N Q V R U L 2 R i b y 9 W a X N p d G 9 y L n t W a X N p d F J l Y X N v b i w y f S Z x d W 9 0 O y w m c X V v d D t T Z X J 2 Z X I u R G F 0 Y W J h c 2 V c X C 8 y L 1 N R T C 9 s Y X B 0 b 3 A t M j V w a z h x Y j l c X F x c b X N z c W x z Z X J 2 Z X I w N D t N Q V R U L 2 R i b y 9 W a X N p d G 9 y L n t Q a G 9 u Z S w z f S Z x d W 9 0 O y w m c X V v d D t T Z X J 2 Z X I u R G F 0 Y W J h c 2 V c X C 8 y L 1 N R T C 9 s Y X B 0 b 3 A t M j V w a z h x Y j l c X F x c b X N z c W x z Z X J 2 Z X I w N D t N Q V R U L 2 R i b y 9 W a X N p d G 9 y L n t F b W F p b C w 0 f S Z x d W 9 0 O y w m c X V v d D t T Z X J 2 Z X I u R G F 0 Y W J h c 2 V c X C 8 y L 1 N R T C 9 s Y X B 0 b 3 A t M j V w a z h x Y j l c X F x c b X N z c W x z Z X J 2 Z X I w N D t N Q V R U L 2 R i b y 9 W a X N p d G 9 y L n t D c m V h d G V k R G F 0 Z S w 1 f S Z x d W 9 0 O y w m c X V v d D t T Z X J 2 Z X I u R G F 0 Y W J h c 2 V c X C 8 y L 1 N R T C 9 s Y X B 0 b 3 A t M j V w a z h x Y j l c X F x c b X N z c W x z Z X J 2 Z X I w N D t N Q V R U L 2 R i b y 9 W a X N p d G 9 y L n t D c m V h d G V k Q n k s N n 0 m c X V v d D s s J n F 1 b 3 Q 7 U 2 V y d m V y L k R h d G F i Y X N l X F w v M i 9 T U U w v b G F w d G 9 w L T I 1 c G s 4 c W I 5 X F x c X G 1 z c 3 F s c 2 V y d m V y M D Q 7 T U F U V C 9 k Y m 8 v V m l z a X R v c i 5 7 T W 9 k a W Z p Z W R E Y X R l L D d 9 J n F 1 b 3 Q 7 L C Z x d W 9 0 O 1 N l c n Z l c i 5 E Y X R h Y m F z Z V x c L z I v U 1 F M L 2 x h c H R v c C 0 y N X B r O H F i O V x c X F x t c 3 N x b H N l c n Z l c j A 0 O 0 1 B V F Q v Z G J v L 1 Z p c 2 l 0 b 3 I u e 0 1 v Z G l m a W V k Q n k s O H 0 m c X V v d D s s J n F 1 b 3 Q 7 U 2 V y d m V y L k R h d G F i Y X N l X F w v M i 9 T U U w v b G F w d G 9 w L T I 1 c G s 4 c W I 5 X F x c X G 1 z c 3 F s c 2 V y d m V y M D Q 7 T U F U V C 9 k Y m 8 v V m l z a X R v c i 5 7 U 3 R h d H V z L D l 9 J n F 1 b 3 Q 7 X S w m c X V v d D t D b 2 x 1 b W 5 D b 3 V u d C Z x d W 9 0 O z o x M C w m c X V v d D t L Z X l D b 2 x 1 b W 5 O Y W 1 l c y Z x d W 9 0 O z p b J n F 1 b 3 Q 7 S U Q m c X V v d D t d L C Z x d W 9 0 O 0 N v b H V t b k l k Z W 5 0 a X R p Z X M m c X V v d D s 6 W y Z x d W 9 0 O 1 N l c n Z l c i 5 E Y X R h Y m F z Z V x c L z I v U 1 F M L 2 x h c H R v c C 0 y N X B r O H F i O V x c X F x t c 3 N x b H N l c n Z l c j A 0 O 0 1 B V F Q v Z G J v L 1 Z p c 2 l 0 b 3 I u e 0 l E L D B 9 J n F 1 b 3 Q 7 L C Z x d W 9 0 O 1 N l c n Z l c i 5 E Y X R h Y m F z Z V x c L z I v U 1 F M L 2 x h c H R v c C 0 y N X B r O H F i O V x c X F x t c 3 N x b H N l c n Z l c j A 0 O 0 1 B V F Q v Z G J v L 1 Z p c 2 l 0 b 3 I u e 0 l k Z W 5 0 a X R 5 Q 2 F y Z C w x f S Z x d W 9 0 O y w m c X V v d D t T Z X J 2 Z X I u R G F 0 Y W J h c 2 V c X C 8 y L 1 N R T C 9 s Y X B 0 b 3 A t M j V w a z h x Y j l c X F x c b X N z c W x z Z X J 2 Z X I w N D t N Q V R U L 2 R i b y 9 W a X N p d G 9 y L n t W a X N p d F J l Y X N v b i w y f S Z x d W 9 0 O y w m c X V v d D t T Z X J 2 Z X I u R G F 0 Y W J h c 2 V c X C 8 y L 1 N R T C 9 s Y X B 0 b 3 A t M j V w a z h x Y j l c X F x c b X N z c W x z Z X J 2 Z X I w N D t N Q V R U L 2 R i b y 9 W a X N p d G 9 y L n t Q a G 9 u Z S w z f S Z x d W 9 0 O y w m c X V v d D t T Z X J 2 Z X I u R G F 0 Y W J h c 2 V c X C 8 y L 1 N R T C 9 s Y X B 0 b 3 A t M j V w a z h x Y j l c X F x c b X N z c W x z Z X J 2 Z X I w N D t N Q V R U L 2 R i b y 9 W a X N p d G 9 y L n t F b W F p b C w 0 f S Z x d W 9 0 O y w m c X V v d D t T Z X J 2 Z X I u R G F 0 Y W J h c 2 V c X C 8 y L 1 N R T C 9 s Y X B 0 b 3 A t M j V w a z h x Y j l c X F x c b X N z c W x z Z X J 2 Z X I w N D t N Q V R U L 2 R i b y 9 W a X N p d G 9 y L n t D c m V h d G V k R G F 0 Z S w 1 f S Z x d W 9 0 O y w m c X V v d D t T Z X J 2 Z X I u R G F 0 Y W J h c 2 V c X C 8 y L 1 N R T C 9 s Y X B 0 b 3 A t M j V w a z h x Y j l c X F x c b X N z c W x z Z X J 2 Z X I w N D t N Q V R U L 2 R i b y 9 W a X N p d G 9 y L n t D c m V h d G V k Q n k s N n 0 m c X V v d D s s J n F 1 b 3 Q 7 U 2 V y d m V y L k R h d G F i Y X N l X F w v M i 9 T U U w v b G F w d G 9 w L T I 1 c G s 4 c W I 5 X F x c X G 1 z c 3 F s c 2 V y d m V y M D Q 7 T U F U V C 9 k Y m 8 v V m l z a X R v c i 5 7 T W 9 k a W Z p Z W R E Y X R l L D d 9 J n F 1 b 3 Q 7 L C Z x d W 9 0 O 1 N l c n Z l c i 5 E Y X R h Y m F z Z V x c L z I v U 1 F M L 2 x h c H R v c C 0 y N X B r O H F i O V x c X F x t c 3 N x b H N l c n Z l c j A 0 O 0 1 B V F Q v Z G J v L 1 Z p c 2 l 0 b 3 I u e 0 1 v Z G l m a W V k Q n k s O H 0 m c X V v d D s s J n F 1 b 3 Q 7 U 2 V y d m V y L k R h d G F i Y X N l X F w v M i 9 T U U w v b G F w d G 9 w L T I 1 c G s 4 c W I 5 X F x c X G 1 z c 3 F s c 2 V y d m V y M D Q 7 T U F U V C 9 k Y m 8 v V m l z a X R v c i 5 7 U 3 R h d H V z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a X N p d G 9 y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p c 2 l 0 b 3 I l M j A o M i k v Z G J v X 1 Z p c 2 l 0 b 3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2 x 1 b n R l Z X I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5 L T A y V D E 4 O j A y O j A 2 L j U w M T k 3 M j h a I i A v P j x F b n R y e S B U e X B l P S J G a W x s Q 2 9 s d W 1 u V H l w Z X M i I F Z h b H V l P S J z Q m d Z R 0 J n W U d C Z 1 l H Q m d Z S E J 3 Y 0 d C d 1 l H I i A v P j x F b n R y e S B U e X B l P S J G a W x s Q 2 9 s d W 1 u T m F t Z X M i I F Z h b H V l P S J z W y Z x d W 9 0 O 0 l E J n F 1 b 3 Q 7 L C Z x d W 9 0 O 0 l k Z W 5 0 a X R 5 Q 2 F y Z C Z x d W 9 0 O y w m c X V v d D t O Y W 1 l J n F 1 b 3 Q 7 L C Z x d W 9 0 O 0 F n Z S Z x d W 9 0 O y w m c X V v d D t H Z W 5 k Z X I m c X V v d D s s J n F 1 b 3 Q 7 S W 1 h Z 2 U m c X V v d D s s J n F 1 b 3 Q 7 U G h v b m U m c X V v d D s s J n F 1 b 3 Q 7 R W 1 h a W w m c X V v d D s s J n F 1 b 3 Q 7 T m F 0 a W 9 u Y W x p d H k m c X V v d D s s J n F 1 b 3 Q 7 Q W R k c m V z c y Z x d W 9 0 O y w m c X V v d D t P d G h l c k Z v b 2 R F e H B l b n N l c y Z x d W 9 0 O y w m c X V v d D t X b 3 J r a W 5 n S G 9 1 c i Z x d W 9 0 O y w m c X V v d D t P Z m Z I b 3 V y J n F 1 b 3 Q 7 L C Z x d W 9 0 O 0 N y Z W F 0 Z W R E Y X R l J n F 1 b 3 Q 7 L C Z x d W 9 0 O 0 N y Z W F 0 Z W R C e S Z x d W 9 0 O y w m c X V v d D t N b 2 R p Z m l l Z E R h d G U m c X V v d D s s J n F 1 b 3 Q 7 T W 9 k a W Z p Z W R C e S Z x d W 9 0 O y w m c X V v d D t T d G F 0 d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O C w m c X V v d D t r Z X l D b 2 x 1 b W 5 O Y W 1 l c y Z x d W 9 0 O z p b J n F 1 b 3 Q 7 S U Q m c X V v d D t d L C Z x d W 9 0 O 3 F 1 Z X J 5 U m V s Y X R p b 2 5 z a G l w c y Z x d W 9 0 O z p b X S w m c X V v d D t j b 2 x 1 b W 5 J Z G V u d G l 0 a W V z J n F 1 b 3 Q 7 O l s m c X V v d D t T Z X J 2 Z X I u R G F 0 Y W J h c 2 V c X C 8 y L 1 N R T C 9 s Y X B 0 b 3 A t M j V w a z h x Y j l c X F x c b X N z c W x z Z X J 2 Z X I w N D t N Q V R U L 2 R i b y 9 W b 2 x 1 b n R l Z X I u e 0 l E L D B 9 J n F 1 b 3 Q 7 L C Z x d W 9 0 O 1 N l c n Z l c i 5 E Y X R h Y m F z Z V x c L z I v U 1 F M L 2 x h c H R v c C 0 y N X B r O H F i O V x c X F x t c 3 N x b H N l c n Z l c j A 0 O 0 1 B V F Q v Z G J v L 1 Z v b H V u d G V l c i 5 7 S W R l b n R p d H l D Y X J k L D F 9 J n F 1 b 3 Q 7 L C Z x d W 9 0 O 1 N l c n Z l c i 5 E Y X R h Y m F z Z V x c L z I v U 1 F M L 2 x h c H R v c C 0 y N X B r O H F i O V x c X F x t c 3 N x b H N l c n Z l c j A 0 O 0 1 B V F Q v Z G J v L 1 Z v b H V u d G V l c i 5 7 T m F t Z S w y f S Z x d W 9 0 O y w m c X V v d D t T Z X J 2 Z X I u R G F 0 Y W J h c 2 V c X C 8 y L 1 N R T C 9 s Y X B 0 b 3 A t M j V w a z h x Y j l c X F x c b X N z c W x z Z X J 2 Z X I w N D t N Q V R U L 2 R i b y 9 W b 2 x 1 b n R l Z X I u e 0 F n Z S w z f S Z x d W 9 0 O y w m c X V v d D t T Z X J 2 Z X I u R G F 0 Y W J h c 2 V c X C 8 y L 1 N R T C 9 s Y X B 0 b 3 A t M j V w a z h x Y j l c X F x c b X N z c W x z Z X J 2 Z X I w N D t N Q V R U L 2 R i b y 9 W b 2 x 1 b n R l Z X I u e 0 d l b m R l c i w 0 f S Z x d W 9 0 O y w m c X V v d D t T Z X J 2 Z X I u R G F 0 Y W J h c 2 V c X C 8 y L 1 N R T C 9 s Y X B 0 b 3 A t M j V w a z h x Y j l c X F x c b X N z c W x z Z X J 2 Z X I w N D t N Q V R U L 2 R i b y 9 W b 2 x 1 b n R l Z X I u e 0 l t Y W d l L D V 9 J n F 1 b 3 Q 7 L C Z x d W 9 0 O 1 N l c n Z l c i 5 E Y X R h Y m F z Z V x c L z I v U 1 F M L 2 x h c H R v c C 0 y N X B r O H F i O V x c X F x t c 3 N x b H N l c n Z l c j A 0 O 0 1 B V F Q v Z G J v L 1 Z v b H V u d G V l c i 5 7 U G h v b m U s N n 0 m c X V v d D s s J n F 1 b 3 Q 7 U 2 V y d m V y L k R h d G F i Y X N l X F w v M i 9 T U U w v b G F w d G 9 w L T I 1 c G s 4 c W I 5 X F x c X G 1 z c 3 F s c 2 V y d m V y M D Q 7 T U F U V C 9 k Y m 8 v V m 9 s d W 5 0 Z W V y L n t F b W F p b C w 3 f S Z x d W 9 0 O y w m c X V v d D t T Z X J 2 Z X I u R G F 0 Y W J h c 2 V c X C 8 y L 1 N R T C 9 s Y X B 0 b 3 A t M j V w a z h x Y j l c X F x c b X N z c W x z Z X J 2 Z X I w N D t N Q V R U L 2 R i b y 9 W b 2 x 1 b n R l Z X I u e 0 5 h d G l v b m F s a X R 5 L D h 9 J n F 1 b 3 Q 7 L C Z x d W 9 0 O 1 N l c n Z l c i 5 E Y X R h Y m F z Z V x c L z I v U 1 F M L 2 x h c H R v c C 0 y N X B r O H F i O V x c X F x t c 3 N x b H N l c n Z l c j A 0 O 0 1 B V F Q v Z G J v L 1 Z v b H V u d G V l c i 5 7 Q W R k c m V z c y w 5 f S Z x d W 9 0 O y w m c X V v d D t T Z X J 2 Z X I u R G F 0 Y W J h c 2 V c X C 8 y L 1 N R T C 9 s Y X B 0 b 3 A t M j V w a z h x Y j l c X F x c b X N z c W x z Z X J 2 Z X I w N D t N Q V R U L 2 R i b y 9 W b 2 x 1 b n R l Z X I u e 0 9 0 a G V y R m 9 v Z E V 4 c G V u c 2 V z L D E w f S Z x d W 9 0 O y w m c X V v d D t T Z X J 2 Z X I u R G F 0 Y W J h c 2 V c X C 8 y L 1 N R T C 9 s Y X B 0 b 3 A t M j V w a z h x Y j l c X F x c b X N z c W x z Z X J 2 Z X I w N D t N Q V R U L 2 R i b y 9 W b 2 x 1 b n R l Z X I u e 1 d v c m t p b m d I b 3 V y L D E x f S Z x d W 9 0 O y w m c X V v d D t T Z X J 2 Z X I u R G F 0 Y W J h c 2 V c X C 8 y L 1 N R T C 9 s Y X B 0 b 3 A t M j V w a z h x Y j l c X F x c b X N z c W x z Z X J 2 Z X I w N D t N Q V R U L 2 R i b y 9 W b 2 x 1 b n R l Z X I u e 0 9 m Z k h v d X I s M T J 9 J n F 1 b 3 Q 7 L C Z x d W 9 0 O 1 N l c n Z l c i 5 E Y X R h Y m F z Z V x c L z I v U 1 F M L 2 x h c H R v c C 0 y N X B r O H F i O V x c X F x t c 3 N x b H N l c n Z l c j A 0 O 0 1 B V F Q v Z G J v L 1 Z v b H V u d G V l c i 5 7 Q 3 J l Y X R l Z E R h d G U s M T N 9 J n F 1 b 3 Q 7 L C Z x d W 9 0 O 1 N l c n Z l c i 5 E Y X R h Y m F z Z V x c L z I v U 1 F M L 2 x h c H R v c C 0 y N X B r O H F i O V x c X F x t c 3 N x b H N l c n Z l c j A 0 O 0 1 B V F Q v Z G J v L 1 Z v b H V u d G V l c i 5 7 Q 3 J l Y X R l Z E J 5 L D E 0 f S Z x d W 9 0 O y w m c X V v d D t T Z X J 2 Z X I u R G F 0 Y W J h c 2 V c X C 8 y L 1 N R T C 9 s Y X B 0 b 3 A t M j V w a z h x Y j l c X F x c b X N z c W x z Z X J 2 Z X I w N D t N Q V R U L 2 R i b y 9 W b 2 x 1 b n R l Z X I u e 0 1 v Z G l m a W V k R G F 0 Z S w x N X 0 m c X V v d D s s J n F 1 b 3 Q 7 U 2 V y d m V y L k R h d G F i Y X N l X F w v M i 9 T U U w v b G F w d G 9 w L T I 1 c G s 4 c W I 5 X F x c X G 1 z c 3 F s c 2 V y d m V y M D Q 7 T U F U V C 9 k Y m 8 v V m 9 s d W 5 0 Z W V y L n t N b 2 R p Z m l l Z E J 5 L D E 2 f S Z x d W 9 0 O y w m c X V v d D t T Z X J 2 Z X I u R G F 0 Y W J h c 2 V c X C 8 y L 1 N R T C 9 s Y X B 0 b 3 A t M j V w a z h x Y j l c X F x c b X N z c W x z Z X J 2 Z X I w N D t N Q V R U L 2 R i b y 9 W b 2 x 1 b n R l Z X I u e 1 N 0 Y X R 1 c y w x N 3 0 m c X V v d D t d L C Z x d W 9 0 O 0 N v b H V t b k N v d W 5 0 J n F 1 b 3 Q 7 O j E 4 L C Z x d W 9 0 O 0 t l e U N v b H V t b k 5 h b W V z J n F 1 b 3 Q 7 O l s m c X V v d D t J R C Z x d W 9 0 O 1 0 s J n F 1 b 3 Q 7 Q 2 9 s d W 1 u S W R l b n R p d G l l c y Z x d W 9 0 O z p b J n F 1 b 3 Q 7 U 2 V y d m V y L k R h d G F i Y X N l X F w v M i 9 T U U w v b G F w d G 9 w L T I 1 c G s 4 c W I 5 X F x c X G 1 z c 3 F s c 2 V y d m V y M D Q 7 T U F U V C 9 k Y m 8 v V m 9 s d W 5 0 Z W V y L n t J R C w w f S Z x d W 9 0 O y w m c X V v d D t T Z X J 2 Z X I u R G F 0 Y W J h c 2 V c X C 8 y L 1 N R T C 9 s Y X B 0 b 3 A t M j V w a z h x Y j l c X F x c b X N z c W x z Z X J 2 Z X I w N D t N Q V R U L 2 R i b y 9 W b 2 x 1 b n R l Z X I u e 0 l k Z W 5 0 a X R 5 Q 2 F y Z C w x f S Z x d W 9 0 O y w m c X V v d D t T Z X J 2 Z X I u R G F 0 Y W J h c 2 V c X C 8 y L 1 N R T C 9 s Y X B 0 b 3 A t M j V w a z h x Y j l c X F x c b X N z c W x z Z X J 2 Z X I w N D t N Q V R U L 2 R i b y 9 W b 2 x 1 b n R l Z X I u e 0 5 h b W U s M n 0 m c X V v d D s s J n F 1 b 3 Q 7 U 2 V y d m V y L k R h d G F i Y X N l X F w v M i 9 T U U w v b G F w d G 9 w L T I 1 c G s 4 c W I 5 X F x c X G 1 z c 3 F s c 2 V y d m V y M D Q 7 T U F U V C 9 k Y m 8 v V m 9 s d W 5 0 Z W V y L n t B Z 2 U s M 3 0 m c X V v d D s s J n F 1 b 3 Q 7 U 2 V y d m V y L k R h d G F i Y X N l X F w v M i 9 T U U w v b G F w d G 9 w L T I 1 c G s 4 c W I 5 X F x c X G 1 z c 3 F s c 2 V y d m V y M D Q 7 T U F U V C 9 k Y m 8 v V m 9 s d W 5 0 Z W V y L n t H Z W 5 k Z X I s N H 0 m c X V v d D s s J n F 1 b 3 Q 7 U 2 V y d m V y L k R h d G F i Y X N l X F w v M i 9 T U U w v b G F w d G 9 w L T I 1 c G s 4 c W I 5 X F x c X G 1 z c 3 F s c 2 V y d m V y M D Q 7 T U F U V C 9 k Y m 8 v V m 9 s d W 5 0 Z W V y L n t J b W F n Z S w 1 f S Z x d W 9 0 O y w m c X V v d D t T Z X J 2 Z X I u R G F 0 Y W J h c 2 V c X C 8 y L 1 N R T C 9 s Y X B 0 b 3 A t M j V w a z h x Y j l c X F x c b X N z c W x z Z X J 2 Z X I w N D t N Q V R U L 2 R i b y 9 W b 2 x 1 b n R l Z X I u e 1 B o b 2 5 l L D Z 9 J n F 1 b 3 Q 7 L C Z x d W 9 0 O 1 N l c n Z l c i 5 E Y X R h Y m F z Z V x c L z I v U 1 F M L 2 x h c H R v c C 0 y N X B r O H F i O V x c X F x t c 3 N x b H N l c n Z l c j A 0 O 0 1 B V F Q v Z G J v L 1 Z v b H V u d G V l c i 5 7 R W 1 h a W w s N 3 0 m c X V v d D s s J n F 1 b 3 Q 7 U 2 V y d m V y L k R h d G F i Y X N l X F w v M i 9 T U U w v b G F w d G 9 w L T I 1 c G s 4 c W I 5 X F x c X G 1 z c 3 F s c 2 V y d m V y M D Q 7 T U F U V C 9 k Y m 8 v V m 9 s d W 5 0 Z W V y L n t O Y X R p b 2 5 h b G l 0 e S w 4 f S Z x d W 9 0 O y w m c X V v d D t T Z X J 2 Z X I u R G F 0 Y W J h c 2 V c X C 8 y L 1 N R T C 9 s Y X B 0 b 3 A t M j V w a z h x Y j l c X F x c b X N z c W x z Z X J 2 Z X I w N D t N Q V R U L 2 R i b y 9 W b 2 x 1 b n R l Z X I u e 0 F k Z H J l c 3 M s O X 0 m c X V v d D s s J n F 1 b 3 Q 7 U 2 V y d m V y L k R h d G F i Y X N l X F w v M i 9 T U U w v b G F w d G 9 w L T I 1 c G s 4 c W I 5 X F x c X G 1 z c 3 F s c 2 V y d m V y M D Q 7 T U F U V C 9 k Y m 8 v V m 9 s d W 5 0 Z W V y L n t P d G h l c k Z v b 2 R F e H B l b n N l c y w x M H 0 m c X V v d D s s J n F 1 b 3 Q 7 U 2 V y d m V y L k R h d G F i Y X N l X F w v M i 9 T U U w v b G F w d G 9 w L T I 1 c G s 4 c W I 5 X F x c X G 1 z c 3 F s c 2 V y d m V y M D Q 7 T U F U V C 9 k Y m 8 v V m 9 s d W 5 0 Z W V y L n t X b 3 J r a W 5 n S G 9 1 c i w x M X 0 m c X V v d D s s J n F 1 b 3 Q 7 U 2 V y d m V y L k R h d G F i Y X N l X F w v M i 9 T U U w v b G F w d G 9 w L T I 1 c G s 4 c W I 5 X F x c X G 1 z c 3 F s c 2 V y d m V y M D Q 7 T U F U V C 9 k Y m 8 v V m 9 s d W 5 0 Z W V y L n t P Z m Z I b 3 V y L D E y f S Z x d W 9 0 O y w m c X V v d D t T Z X J 2 Z X I u R G F 0 Y W J h c 2 V c X C 8 y L 1 N R T C 9 s Y X B 0 b 3 A t M j V w a z h x Y j l c X F x c b X N z c W x z Z X J 2 Z X I w N D t N Q V R U L 2 R i b y 9 W b 2 x 1 b n R l Z X I u e 0 N y Z W F 0 Z W R E Y X R l L D E z f S Z x d W 9 0 O y w m c X V v d D t T Z X J 2 Z X I u R G F 0 Y W J h c 2 V c X C 8 y L 1 N R T C 9 s Y X B 0 b 3 A t M j V w a z h x Y j l c X F x c b X N z c W x z Z X J 2 Z X I w N D t N Q V R U L 2 R i b y 9 W b 2 x 1 b n R l Z X I u e 0 N y Z W F 0 Z W R C e S w x N H 0 m c X V v d D s s J n F 1 b 3 Q 7 U 2 V y d m V y L k R h d G F i Y X N l X F w v M i 9 T U U w v b G F w d G 9 w L T I 1 c G s 4 c W I 5 X F x c X G 1 z c 3 F s c 2 V y d m V y M D Q 7 T U F U V C 9 k Y m 8 v V m 9 s d W 5 0 Z W V y L n t N b 2 R p Z m l l Z E R h d G U s M T V 9 J n F 1 b 3 Q 7 L C Z x d W 9 0 O 1 N l c n Z l c i 5 E Y X R h Y m F z Z V x c L z I v U 1 F M L 2 x h c H R v c C 0 y N X B r O H F i O V x c X F x t c 3 N x b H N l c n Z l c j A 0 O 0 1 B V F Q v Z G J v L 1 Z v b H V u d G V l c i 5 7 T W 9 k a W Z p Z W R C e S w x N n 0 m c X V v d D s s J n F 1 b 3 Q 7 U 2 V y d m V y L k R h d G F i Y X N l X F w v M i 9 T U U w v b G F w d G 9 w L T I 1 c G s 4 c W I 5 X F x c X G 1 z c 3 F s c 2 V y d m V y M D Q 7 T U F U V C 9 k Y m 8 v V m 9 s d W 5 0 Z W V y L n t T d G F 0 d X M s M T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b 2 x 1 b n R l Z X I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9 s d W 5 0 Z W V y J T I w K D I p L 2 R i b 1 9 W b 2 x 1 b n R l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X B w b G l l c 0 V x d W l w b W V u d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k t M D J U M T g 6 M D I 6 M D Y u N T A 1 O T Y y M V o i I C 8 + P E V u d H J 5 I F R 5 c G U 9 I k Z p b G x D b 2 x 1 b W 5 U e X B l c y I g V m F s d W U 9 I n N C Z 0 l H Q m c 4 R 0 J 3 W U h C Z 1 k 9 I i A v P j x F b n R y e S B U e X B l P S J G a W x s Q 2 9 s d W 1 u T m F t Z X M i I F Z h b H V l P S J z W y Z x d W 9 0 O 0 l E J n F 1 b 3 Q 7 L C Z x d W 9 0 O 0 5 1 b W J l c i Z x d W 9 0 O y w m c X V v d D t C c m 9 r Z W 5 O d W 1 i Z X I m c X V v d D s s J n F 1 b 3 Q 7 T W F u Y W d l c i Z x d W 9 0 O y w m c X V v d D t O Z X d Q d X J j a G F z Z S Z x d W 9 0 O y w m c X V v d D t V c 2 F n Z U h p c 3 R v c n k m c X V v d D s s J n F 1 b 3 Q 7 Q 3 J l Y X R l Z E R h d G U m c X V v d D s s J n F 1 b 3 Q 7 Q 3 J l Y X R l Z E J 5 J n F 1 b 3 Q 7 L C Z x d W 9 0 O 0 1 v Z G l m a W V k R G F 0 Z S Z x d W 9 0 O y w m c X V v d D t N b 2 R p Z m l l Z E J 5 J n F 1 b 3 Q 7 L C Z x d W 9 0 O 1 N 0 Y X R 1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s m c X V v d D t J R C Z x d W 9 0 O 1 0 s J n F 1 b 3 Q 7 c X V l c n l S Z W x h d G l v b n N o a X B z J n F 1 b 3 Q 7 O l t d L C Z x d W 9 0 O 2 N v b H V t b k l k Z W 5 0 a X R p Z X M m c X V v d D s 6 W y Z x d W 9 0 O 1 N l c n Z l c i 5 E Y X R h Y m F z Z V x c L z I v U 1 F M L 2 x h c H R v c C 0 y N X B r O H F i O V x c X F x t c 3 N x b H N l c n Z l c j A 0 O 0 1 B V F Q v Z G J v L 1 N 1 c H B s a W V z R X F 1 a X B t Z W 5 0 L n t J R C w w f S Z x d W 9 0 O y w m c X V v d D t T Z X J 2 Z X I u R G F 0 Y W J h c 2 V c X C 8 y L 1 N R T C 9 s Y X B 0 b 3 A t M j V w a z h x Y j l c X F x c b X N z c W x z Z X J 2 Z X I w N D t N Q V R U L 2 R i b y 9 T d X B w b G l l c 0 V x d W l w b W V u d C 5 7 T n V t Y m V y L D F 9 J n F 1 b 3 Q 7 L C Z x d W 9 0 O 1 N l c n Z l c i 5 E Y X R h Y m F z Z V x c L z I v U 1 F M L 2 x h c H R v c C 0 y N X B r O H F i O V x c X F x t c 3 N x b H N l c n Z l c j A 0 O 0 1 B V F Q v Z G J v L 1 N 1 c H B s a W V z R X F 1 a X B t Z W 5 0 L n t C c m 9 r Z W 5 O d W 1 i Z X I s M n 0 m c X V v d D s s J n F 1 b 3 Q 7 U 2 V y d m V y L k R h d G F i Y X N l X F w v M i 9 T U U w v b G F w d G 9 w L T I 1 c G s 4 c W I 5 X F x c X G 1 z c 3 F s c 2 V y d m V y M D Q 7 T U F U V C 9 k Y m 8 v U 3 V w c G x p Z X N F c X V p c G 1 l b n Q u e 0 1 h b m F n Z X I s M 3 0 m c X V v d D s s J n F 1 b 3 Q 7 U 2 V y d m V y L k R h d G F i Y X N l X F w v M i 9 T U U w v b G F w d G 9 w L T I 1 c G s 4 c W I 5 X F x c X G 1 z c 3 F s c 2 V y d m V y M D Q 7 T U F U V C 9 k Y m 8 v U 3 V w c G x p Z X N F c X V p c G 1 l b n Q u e 0 5 l d 1 B 1 c m N o Y X N l L D R 9 J n F 1 b 3 Q 7 L C Z x d W 9 0 O 1 N l c n Z l c i 5 E Y X R h Y m F z Z V x c L z I v U 1 F M L 2 x h c H R v c C 0 y N X B r O H F i O V x c X F x t c 3 N x b H N l c n Z l c j A 0 O 0 1 B V F Q v Z G J v L 1 N 1 c H B s a W V z R X F 1 a X B t Z W 5 0 L n t V c 2 F n Z U h p c 3 R v c n k s N X 0 m c X V v d D s s J n F 1 b 3 Q 7 U 2 V y d m V y L k R h d G F i Y X N l X F w v M i 9 T U U w v b G F w d G 9 w L T I 1 c G s 4 c W I 5 X F x c X G 1 z c 3 F s c 2 V y d m V y M D Q 7 T U F U V C 9 k Y m 8 v U 3 V w c G x p Z X N F c X V p c G 1 l b n Q u e 0 N y Z W F 0 Z W R E Y X R l L D Z 9 J n F 1 b 3 Q 7 L C Z x d W 9 0 O 1 N l c n Z l c i 5 E Y X R h Y m F z Z V x c L z I v U 1 F M L 2 x h c H R v c C 0 y N X B r O H F i O V x c X F x t c 3 N x b H N l c n Z l c j A 0 O 0 1 B V F Q v Z G J v L 1 N 1 c H B s a W V z R X F 1 a X B t Z W 5 0 L n t D c m V h d G V k Q n k s N 3 0 m c X V v d D s s J n F 1 b 3 Q 7 U 2 V y d m V y L k R h d G F i Y X N l X F w v M i 9 T U U w v b G F w d G 9 w L T I 1 c G s 4 c W I 5 X F x c X G 1 z c 3 F s c 2 V y d m V y M D Q 7 T U F U V C 9 k Y m 8 v U 3 V w c G x p Z X N F c X V p c G 1 l b n Q u e 0 1 v Z G l m a W V k R G F 0 Z S w 4 f S Z x d W 9 0 O y w m c X V v d D t T Z X J 2 Z X I u R G F 0 Y W J h c 2 V c X C 8 y L 1 N R T C 9 s Y X B 0 b 3 A t M j V w a z h x Y j l c X F x c b X N z c W x z Z X J 2 Z X I w N D t N Q V R U L 2 R i b y 9 T d X B w b G l l c 0 V x d W l w b W V u d C 5 7 T W 9 k a W Z p Z W R C e S w 5 f S Z x d W 9 0 O y w m c X V v d D t T Z X J 2 Z X I u R G F 0 Y W J h c 2 V c X C 8 y L 1 N R T C 9 s Y X B 0 b 3 A t M j V w a z h x Y j l c X F x c b X N z c W x z Z X J 2 Z X I w N D t N Q V R U L 2 R i b y 9 T d X B w b G l l c 0 V x d W l w b W V u d C 5 7 U 3 R h d H V z L D E w f S Z x d W 9 0 O 1 0 s J n F 1 b 3 Q 7 Q 2 9 s d W 1 u Q 2 9 1 b n Q m c X V v d D s 6 M T E s J n F 1 b 3 Q 7 S 2 V 5 Q 2 9 s d W 1 u T m F t Z X M m c X V v d D s 6 W y Z x d W 9 0 O 0 l E J n F 1 b 3 Q 7 X S w m c X V v d D t D b 2 x 1 b W 5 J Z G V u d G l 0 a W V z J n F 1 b 3 Q 7 O l s m c X V v d D t T Z X J 2 Z X I u R G F 0 Y W J h c 2 V c X C 8 y L 1 N R T C 9 s Y X B 0 b 3 A t M j V w a z h x Y j l c X F x c b X N z c W x z Z X J 2 Z X I w N D t N Q V R U L 2 R i b y 9 T d X B w b G l l c 0 V x d W l w b W V u d C 5 7 S U Q s M H 0 m c X V v d D s s J n F 1 b 3 Q 7 U 2 V y d m V y L k R h d G F i Y X N l X F w v M i 9 T U U w v b G F w d G 9 w L T I 1 c G s 4 c W I 5 X F x c X G 1 z c 3 F s c 2 V y d m V y M D Q 7 T U F U V C 9 k Y m 8 v U 3 V w c G x p Z X N F c X V p c G 1 l b n Q u e 0 5 1 b W J l c i w x f S Z x d W 9 0 O y w m c X V v d D t T Z X J 2 Z X I u R G F 0 Y W J h c 2 V c X C 8 y L 1 N R T C 9 s Y X B 0 b 3 A t M j V w a z h x Y j l c X F x c b X N z c W x z Z X J 2 Z X I w N D t N Q V R U L 2 R i b y 9 T d X B w b G l l c 0 V x d W l w b W V u d C 5 7 Q n J v a 2 V u T n V t Y m V y L D J 9 J n F 1 b 3 Q 7 L C Z x d W 9 0 O 1 N l c n Z l c i 5 E Y X R h Y m F z Z V x c L z I v U 1 F M L 2 x h c H R v c C 0 y N X B r O H F i O V x c X F x t c 3 N x b H N l c n Z l c j A 0 O 0 1 B V F Q v Z G J v L 1 N 1 c H B s a W V z R X F 1 a X B t Z W 5 0 L n t N Y W 5 h Z 2 V y L D N 9 J n F 1 b 3 Q 7 L C Z x d W 9 0 O 1 N l c n Z l c i 5 E Y X R h Y m F z Z V x c L z I v U 1 F M L 2 x h c H R v c C 0 y N X B r O H F i O V x c X F x t c 3 N x b H N l c n Z l c j A 0 O 0 1 B V F Q v Z G J v L 1 N 1 c H B s a W V z R X F 1 a X B t Z W 5 0 L n t O Z X d Q d X J j a G F z Z S w 0 f S Z x d W 9 0 O y w m c X V v d D t T Z X J 2 Z X I u R G F 0 Y W J h c 2 V c X C 8 y L 1 N R T C 9 s Y X B 0 b 3 A t M j V w a z h x Y j l c X F x c b X N z c W x z Z X J 2 Z X I w N D t N Q V R U L 2 R i b y 9 T d X B w b G l l c 0 V x d W l w b W V u d C 5 7 V X N h Z 2 V I a X N 0 b 3 J 5 L D V 9 J n F 1 b 3 Q 7 L C Z x d W 9 0 O 1 N l c n Z l c i 5 E Y X R h Y m F z Z V x c L z I v U 1 F M L 2 x h c H R v c C 0 y N X B r O H F i O V x c X F x t c 3 N x b H N l c n Z l c j A 0 O 0 1 B V F Q v Z G J v L 1 N 1 c H B s a W V z R X F 1 a X B t Z W 5 0 L n t D c m V h d G V k R G F 0 Z S w 2 f S Z x d W 9 0 O y w m c X V v d D t T Z X J 2 Z X I u R G F 0 Y W J h c 2 V c X C 8 y L 1 N R T C 9 s Y X B 0 b 3 A t M j V w a z h x Y j l c X F x c b X N z c W x z Z X J 2 Z X I w N D t N Q V R U L 2 R i b y 9 T d X B w b G l l c 0 V x d W l w b W V u d C 5 7 Q 3 J l Y X R l Z E J 5 L D d 9 J n F 1 b 3 Q 7 L C Z x d W 9 0 O 1 N l c n Z l c i 5 E Y X R h Y m F z Z V x c L z I v U 1 F M L 2 x h c H R v c C 0 y N X B r O H F i O V x c X F x t c 3 N x b H N l c n Z l c j A 0 O 0 1 B V F Q v Z G J v L 1 N 1 c H B s a W V z R X F 1 a X B t Z W 5 0 L n t N b 2 R p Z m l l Z E R h d G U s O H 0 m c X V v d D s s J n F 1 b 3 Q 7 U 2 V y d m V y L k R h d G F i Y X N l X F w v M i 9 T U U w v b G F w d G 9 w L T I 1 c G s 4 c W I 5 X F x c X G 1 z c 3 F s c 2 V y d m V y M D Q 7 T U F U V C 9 k Y m 8 v U 3 V w c G x p Z X N F c X V p c G 1 l b n Q u e 0 1 v Z G l m a W V k Q n k s O X 0 m c X V v d D s s J n F 1 b 3 Q 7 U 2 V y d m V y L k R h d G F i Y X N l X F w v M i 9 T U U w v b G F w d G 9 w L T I 1 c G s 4 c W I 5 X F x c X G 1 z c 3 F s c 2 V y d m V y M D Q 7 T U F U V C 9 k Y m 8 v U 3 V w c G x p Z X N F c X V p c G 1 l b n Q u e 1 N 0 Y X R 1 c y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1 c H B s a W V z R X F 1 a X B t Z W 5 0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1 c H B s a W V z R X F 1 a X B t Z W 5 0 J T I w K D I p L 2 R i b 1 9 T d X B w b G l l c 0 V x d W l w b W V u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h G Y W 1 p b H l C b 2 9 r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O S 0 w M l Q x O D o w M j o w N i 4 1 M D k 5 N T A x W i I g L z 4 8 R W 5 0 c n k g V H l w Z T 0 i R m l s b E N v b H V t b l R 5 c G V z I i B W Y W x 1 Z T 0 i c 0 J n W U d C d 1 l I Q m d Z P S I g L z 4 8 R W 5 0 c n k g V H l w Z T 0 i R m l s b E N v b H V t b k 5 h b W V z I i B W Y W x 1 Z T 0 i c 1 s m c X V v d D t J R C Z x d W 9 0 O y w m c X V v d D t D a G l s Z H J l b k l E J n F 1 b 3 Q 7 L C Z x d W 9 0 O 0 J h c H R p c 2 1 h b E 5 h b W U m c X V v d D s s J n F 1 b 3 Q 7 Q 3 J l Y X R l Z E R h d G U m c X V v d D s s J n F 1 b 3 Q 7 Q 3 J l Y X R l Z E J 5 J n F 1 b 3 Q 7 L C Z x d W 9 0 O 0 1 v Z G l m a W V k R G F 0 Z S Z x d W 9 0 O y w m c X V v d D t N b 2 R p Z m l l Z E J 5 J n F 1 b 3 Q 7 L C Z x d W 9 0 O 1 N 0 Y X R 1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y Z x d W 9 0 O 0 l E J n F 1 b 3 Q 7 X S w m c X V v d D t x d W V y e V J l b G F 0 a W 9 u c 2 h p c H M m c X V v d D s 6 W 1 0 s J n F 1 b 3 Q 7 Y 2 9 s d W 1 u S W R l b n R p d G l l c y Z x d W 9 0 O z p b J n F 1 b 3 Q 7 U 2 V y d m V y L k R h d G F i Y X N l X F w v M i 9 T U U w v b G F w d G 9 w L T I 1 c G s 4 c W I 5 X F x c X G 1 z c 3 F s c 2 V y d m V y M D Q 7 T U F U V C 9 k Y m 8 v W E Z h b W l s e U J v b 2 s u e 0 l E L D B 9 J n F 1 b 3 Q 7 L C Z x d W 9 0 O 1 N l c n Z l c i 5 E Y X R h Y m F z Z V x c L z I v U 1 F M L 2 x h c H R v c C 0 y N X B r O H F i O V x c X F x t c 3 N x b H N l c n Z l c j A 0 O 0 1 B V F Q v Z G J v L 1 h G Y W 1 p b H l C b 2 9 r L n t D a G l s Z H J l b k l E L D F 9 J n F 1 b 3 Q 7 L C Z x d W 9 0 O 1 N l c n Z l c i 5 E Y X R h Y m F z Z V x c L z I v U 1 F M L 2 x h c H R v c C 0 y N X B r O H F i O V x c X F x t c 3 N x b H N l c n Z l c j A 0 O 0 1 B V F Q v Z G J v L 1 h G Y W 1 p b H l C b 2 9 r L n t C Y X B 0 a X N t Y W x O Y W 1 l L D J 9 J n F 1 b 3 Q 7 L C Z x d W 9 0 O 1 N l c n Z l c i 5 E Y X R h Y m F z Z V x c L z I v U 1 F M L 2 x h c H R v c C 0 y N X B r O H F i O V x c X F x t c 3 N x b H N l c n Z l c j A 0 O 0 1 B V F Q v Z G J v L 1 h G Y W 1 p b H l C b 2 9 r L n t D c m V h d G V k R G F 0 Z S w z f S Z x d W 9 0 O y w m c X V v d D t T Z X J 2 Z X I u R G F 0 Y W J h c 2 V c X C 8 y L 1 N R T C 9 s Y X B 0 b 3 A t M j V w a z h x Y j l c X F x c b X N z c W x z Z X J 2 Z X I w N D t N Q V R U L 2 R i b y 9 Y R m F t a W x 5 Q m 9 v a y 5 7 Q 3 J l Y X R l Z E J 5 L D R 9 J n F 1 b 3 Q 7 L C Z x d W 9 0 O 1 N l c n Z l c i 5 E Y X R h Y m F z Z V x c L z I v U 1 F M L 2 x h c H R v c C 0 y N X B r O H F i O V x c X F x t c 3 N x b H N l c n Z l c j A 0 O 0 1 B V F Q v Z G J v L 1 h G Y W 1 p b H l C b 2 9 r L n t N b 2 R p Z m l l Z E R h d G U s N X 0 m c X V v d D s s J n F 1 b 3 Q 7 U 2 V y d m V y L k R h d G F i Y X N l X F w v M i 9 T U U w v b G F w d G 9 w L T I 1 c G s 4 c W I 5 X F x c X G 1 z c 3 F s c 2 V y d m V y M D Q 7 T U F U V C 9 k Y m 8 v W E Z h b W l s e U J v b 2 s u e 0 1 v Z G l m a W V k Q n k s N n 0 m c X V v d D s s J n F 1 b 3 Q 7 U 2 V y d m V y L k R h d G F i Y X N l X F w v M i 9 T U U w v b G F w d G 9 w L T I 1 c G s 4 c W I 5 X F x c X G 1 z c 3 F s c 2 V y d m V y M D Q 7 T U F U V C 9 k Y m 8 v W E Z h b W l s e U J v b 2 s u e 1 N 0 Y X R 1 c y w 3 f S Z x d W 9 0 O 1 0 s J n F 1 b 3 Q 7 Q 2 9 s d W 1 u Q 2 9 1 b n Q m c X V v d D s 6 O C w m c X V v d D t L Z X l D b 2 x 1 b W 5 O Y W 1 l c y Z x d W 9 0 O z p b J n F 1 b 3 Q 7 S U Q m c X V v d D t d L C Z x d W 9 0 O 0 N v b H V t b k l k Z W 5 0 a X R p Z X M m c X V v d D s 6 W y Z x d W 9 0 O 1 N l c n Z l c i 5 E Y X R h Y m F z Z V x c L z I v U 1 F M L 2 x h c H R v c C 0 y N X B r O H F i O V x c X F x t c 3 N x b H N l c n Z l c j A 0 O 0 1 B V F Q v Z G J v L 1 h G Y W 1 p b H l C b 2 9 r L n t J R C w w f S Z x d W 9 0 O y w m c X V v d D t T Z X J 2 Z X I u R G F 0 Y W J h c 2 V c X C 8 y L 1 N R T C 9 s Y X B 0 b 3 A t M j V w a z h x Y j l c X F x c b X N z c W x z Z X J 2 Z X I w N D t N Q V R U L 2 R i b y 9 Y R m F t a W x 5 Q m 9 v a y 5 7 Q 2 h p b G R y Z W 5 J R C w x f S Z x d W 9 0 O y w m c X V v d D t T Z X J 2 Z X I u R G F 0 Y W J h c 2 V c X C 8 y L 1 N R T C 9 s Y X B 0 b 3 A t M j V w a z h x Y j l c X F x c b X N z c W x z Z X J 2 Z X I w N D t N Q V R U L 2 R i b y 9 Y R m F t a W x 5 Q m 9 v a y 5 7 Q m F w d G l z b W F s T m F t Z S w y f S Z x d W 9 0 O y w m c X V v d D t T Z X J 2 Z X I u R G F 0 Y W J h c 2 V c X C 8 y L 1 N R T C 9 s Y X B 0 b 3 A t M j V w a z h x Y j l c X F x c b X N z c W x z Z X J 2 Z X I w N D t N Q V R U L 2 R i b y 9 Y R m F t a W x 5 Q m 9 v a y 5 7 Q 3 J l Y X R l Z E R h d G U s M 3 0 m c X V v d D s s J n F 1 b 3 Q 7 U 2 V y d m V y L k R h d G F i Y X N l X F w v M i 9 T U U w v b G F w d G 9 w L T I 1 c G s 4 c W I 5 X F x c X G 1 z c 3 F s c 2 V y d m V y M D Q 7 T U F U V C 9 k Y m 8 v W E Z h b W l s e U J v b 2 s u e 0 N y Z W F 0 Z W R C e S w 0 f S Z x d W 9 0 O y w m c X V v d D t T Z X J 2 Z X I u R G F 0 Y W J h c 2 V c X C 8 y L 1 N R T C 9 s Y X B 0 b 3 A t M j V w a z h x Y j l c X F x c b X N z c W x z Z X J 2 Z X I w N D t N Q V R U L 2 R i b y 9 Y R m F t a W x 5 Q m 9 v a y 5 7 T W 9 k a W Z p Z W R E Y X R l L D V 9 J n F 1 b 3 Q 7 L C Z x d W 9 0 O 1 N l c n Z l c i 5 E Y X R h Y m F z Z V x c L z I v U 1 F M L 2 x h c H R v c C 0 y N X B r O H F i O V x c X F x t c 3 N x b H N l c n Z l c j A 0 O 0 1 B V F Q v Z G J v L 1 h G Y W 1 p b H l C b 2 9 r L n t N b 2 R p Z m l l Z E J 5 L D Z 9 J n F 1 b 3 Q 7 L C Z x d W 9 0 O 1 N l c n Z l c i 5 E Y X R h Y m F z Z V x c L z I v U 1 F M L 2 x h c H R v c C 0 y N X B r O H F i O V x c X F x t c 3 N x b H N l c n Z l c j A 0 O 0 1 B V F Q v Z G J v L 1 h G Y W 1 p b H l C b 2 9 r L n t T d G F 0 d X M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h G Y W 1 p b H l C b 2 9 r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h G Y W 1 p b H l C b 2 9 r J T I w K D I p L 2 R i b 1 9 Y R m F t a W x 5 Q m 9 v a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V U F 0 g U K 5 0 T L / E v N Q I b q y J A A A A A A I A A A A A A B B m A A A A A Q A A I A A A A G p G O 3 9 S o Q 0 M H L w 1 w M g a F X c 4 m C N E S N H 7 b P s i o d q g 1 M U h A A A A A A 6 A A A A A A g A A I A A A A M 1 + h 6 f 5 u j n e / Q r f 0 B q c G C + y 9 t 0 b 8 v 6 h Q N F j o p u w w g e I U A A A A A Y r I b j F p Z A t 4 x u 9 5 K D a O Z W 4 p S S 2 R z M v e N 1 X g I V P p E R c 3 k V c H 6 f z u E a N f C L j I h + g j 8 0 Z A 7 q I t l v Y n / N 4 U u c I k V 7 F b Q 0 2 E V G N R 0 f + x f A t c y A h Q A A A A A C 6 o b p B y 7 h 5 O 0 o G J A h 4 C L C Y 3 C 2 2 S Y M R F n J r I S r C i 0 f 9 m S L 8 Y 4 U C V 3 N A r o a X 9 h / k 6 s / 5 d n r + Q U Q l b E a v I s Q n e F M = < / D a t a M a s h u p > 
</file>

<file path=customXml/itemProps1.xml><?xml version="1.0" encoding="utf-8"?>
<ds:datastoreItem xmlns:ds="http://schemas.openxmlformats.org/officeDocument/2006/customXml" ds:itemID="{BE6D75A6-C02B-4948-B0E9-6C9040E45D8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Volunteer</vt:lpstr>
      <vt:lpstr>XFamilyBook</vt:lpstr>
      <vt:lpstr>Regulation</vt:lpstr>
      <vt:lpstr>Visitor</vt:lpstr>
      <vt:lpstr>Children</vt:lpstr>
      <vt:lpstr>Counseling</vt:lpstr>
      <vt:lpstr>SchoolReport</vt:lpstr>
      <vt:lpstr>Education</vt:lpstr>
      <vt:lpstr>ChildrenCategory</vt:lpstr>
      <vt:lpstr>SuppliesEquipment</vt:lpstr>
      <vt:lpstr>Item</vt:lpstr>
      <vt:lpstr>Menu</vt:lpstr>
      <vt:lpstr>Employee</vt:lpstr>
      <vt:lpstr>Document</vt:lpstr>
      <vt:lpstr>Cost</vt:lpstr>
      <vt:lpstr>OtherCosts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DELL</cp:lastModifiedBy>
  <dcterms:created xsi:type="dcterms:W3CDTF">2020-09-02T16:19:10Z</dcterms:created>
  <dcterms:modified xsi:type="dcterms:W3CDTF">2020-09-11T18:18:44Z</dcterms:modified>
</cp:coreProperties>
</file>