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67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7" i="1" l="1"/>
  <c r="BM8" i="1" l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B8" i="1"/>
  <c r="D7" i="1"/>
  <c r="C6" i="1"/>
  <c r="D6" i="1" s="1"/>
  <c r="C5" i="1"/>
  <c r="D5" i="1" s="1"/>
  <c r="C4" i="1"/>
  <c r="D4" i="1" s="1"/>
  <c r="C3" i="1"/>
  <c r="D10" i="1" l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9" i="1"/>
  <c r="C8" i="1"/>
  <c r="D11" i="1" s="1"/>
  <c r="D3" i="1"/>
  <c r="D8" i="1" s="1"/>
  <c r="E11" i="1" l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</calcChain>
</file>

<file path=xl/sharedStrings.xml><?xml version="1.0" encoding="utf-8"?>
<sst xmlns="http://schemas.openxmlformats.org/spreadsheetml/2006/main" count="17" uniqueCount="17">
  <si>
    <t>Task</t>
  </si>
  <si>
    <t>Time (estimated)</t>
  </si>
  <si>
    <t>Time (spent)</t>
  </si>
  <si>
    <t>Time (left)</t>
  </si>
  <si>
    <t>Planning</t>
  </si>
  <si>
    <t>Team documentation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</si>
  <si>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</si>
  <si>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</si>
  <si>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</si>
  <si>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</si>
  <si>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</si>
  <si>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</si>
  <si>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</si>
  <si>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</si>
  <si>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Manage Roles</t>
  </si>
  <si>
    <t>Manage UserRoles</t>
  </si>
  <si>
    <t>Create basic project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</si>
</sst>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8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</cellXfs>
  <cellStyles count="1">
    <cellStyle name="Normal" xfId="0" builtinId="0"/>
  </cellStyles>
  <dxfs count="12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Sheet1!$C$11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Sheet1!$D$10:$AC$10</c:f>
              <c:numCache>
                <c:formatCode>General</c:formatCode>
                <c:ptCount val="1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36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14</c:v>
                </c:pt>
                <c:pt idx="12">
                  <c:v>10</c:v>
                </c:pt>
                <c:pt idx="13">
                  <c:v>6</c:v>
                </c:pt>
                <c:pt idx="14">
                  <c:v>4</c:v>
                </c:pt>
                <c:pt idx="15">
                  <c:v>0</c:v>
                </c:pt>
              </c:numCache>
            </c:numRef>
          </c:cat>
          <c:val>
            <c:numRef>
              <c:f>Sheet1!$D$11:$Y$11</c:f>
              <c:numCache>
                <c:formatCode>General</c:formatCode>
                <c:ptCount val="1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32</c:v>
                </c:pt>
                <c:pt idx="5">
                  <c:v>28</c:v>
                </c:pt>
                <c:pt idx="6">
                  <c:v>24</c:v>
                </c:pt>
                <c:pt idx="7">
                  <c:v>22</c:v>
                </c:pt>
                <c:pt idx="8">
                  <c:v>20</c:v>
                </c:pt>
                <c:pt idx="9">
                  <c:v>18</c:v>
                </c:pt>
                <c:pt idx="10">
                  <c:v>16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Sheet1!$D$10:$AC$10</c:f>
              <c:numCache>
                <c:formatCode>General</c:formatCode>
                <c:ptCount val="1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36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14</c:v>
                </c:pt>
                <c:pt idx="12">
                  <c:v>10</c:v>
                </c:pt>
                <c:pt idx="13">
                  <c:v>6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97344"/>
        <c:axId val="200393472"/>
      </c:lineChart>
      <c:catAx>
        <c:axId val="20429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0393472"/>
        <c:crosses val="autoZero"/>
        <c:auto val="1"/>
        <c:lblAlgn val="ctr"/>
        <c:lblOffset val="100"/>
        <c:noMultiLvlLbl val="1"/>
      </c:catAx>
      <c:valAx>
        <c:axId val="200393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4297344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11</xdr:row>
      <xdr:rowOff>66675</xdr:rowOff>
    </xdr:from>
    <xdr:to>
      <xdr:col>64</xdr:col>
      <xdr:colOff>314325</xdr:colOff>
      <xdr:row>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xaviesteve.com/go/agilespreadsh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4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8" sqref="A8"/>
    </sheetView>
  </sheetViews>
  <sheetFormatPr defaultColWidth="17.28515625" defaultRowHeight="15.75" customHeight="1" x14ac:dyDescent="0.2"/>
  <cols>
    <col min="1" max="1" width="52.85546875" customWidth="1"/>
    <col min="2" max="2" width="7.5703125" customWidth="1"/>
    <col min="3" max="3" width="6.42578125" customWidth="1"/>
    <col min="4" max="4" width="5.7109375" customWidth="1"/>
    <col min="5" max="5" width="6.28515625" customWidth="1"/>
    <col min="6" max="14" width="5.42578125" customWidth="1"/>
    <col min="15" max="15" width="7.140625" customWidth="1"/>
    <col min="16" max="16" width="6.28515625" customWidth="1"/>
    <col min="17" max="17" width="5.42578125" customWidth="1"/>
    <col min="18" max="18" width="5" customWidth="1"/>
    <col min="19" max="19" width="7.42578125" customWidth="1"/>
    <col min="20" max="20" width="2.28515625" hidden="1" customWidth="1"/>
    <col min="21" max="21" width="1.7109375" hidden="1" customWidth="1"/>
    <col min="22" max="22" width="2.42578125" hidden="1" customWidth="1"/>
    <col min="23" max="23" width="1.85546875" hidden="1" customWidth="1"/>
    <col min="24" max="24" width="0.7109375" hidden="1" customWidth="1"/>
    <col min="25" max="25" width="0.5703125" hidden="1" customWidth="1"/>
    <col min="26" max="26" width="1.7109375" hidden="1" customWidth="1"/>
    <col min="27" max="27" width="1.140625" hidden="1" customWidth="1"/>
    <col min="28" max="28" width="2.7109375" hidden="1" customWidth="1"/>
    <col min="29" max="29" width="0.28515625" hidden="1" customWidth="1"/>
    <col min="30" max="30" width="1.42578125" hidden="1" customWidth="1"/>
    <col min="31" max="31" width="9.42578125" hidden="1" customWidth="1"/>
    <col min="32" max="32" width="11.85546875" hidden="1" customWidth="1"/>
    <col min="33" max="33" width="11.28515625" hidden="1" customWidth="1"/>
    <col min="34" max="34" width="13.7109375" hidden="1" customWidth="1"/>
    <col min="35" max="35" width="4.85546875" hidden="1" customWidth="1"/>
    <col min="36" max="36" width="5.28515625" hidden="1" customWidth="1"/>
    <col min="37" max="37" width="4.140625" hidden="1" customWidth="1"/>
    <col min="38" max="38" width="7" hidden="1" customWidth="1"/>
    <col min="39" max="39" width="4.28515625" hidden="1" customWidth="1"/>
    <col min="40" max="40" width="5.140625" hidden="1" customWidth="1"/>
    <col min="41" max="41" width="8.7109375" hidden="1" customWidth="1"/>
    <col min="42" max="42" width="11.28515625" hidden="1" customWidth="1"/>
    <col min="43" max="44" width="7" hidden="1" customWidth="1"/>
    <col min="45" max="45" width="8.28515625" hidden="1" customWidth="1"/>
    <col min="46" max="46" width="9.28515625" hidden="1" customWidth="1"/>
    <col min="47" max="47" width="10" hidden="1" customWidth="1"/>
    <col min="48" max="49" width="5.5703125" hidden="1" customWidth="1"/>
    <col min="50" max="50" width="4.28515625" hidden="1" customWidth="1"/>
    <col min="51" max="51" width="4.42578125" hidden="1" customWidth="1"/>
    <col min="52" max="52" width="0.5703125" hidden="1" customWidth="1"/>
    <col min="53" max="53" width="8.42578125" hidden="1" customWidth="1"/>
    <col min="54" max="54" width="10.7109375" hidden="1" customWidth="1"/>
    <col min="55" max="55" width="9.85546875" hidden="1" customWidth="1"/>
    <col min="56" max="56" width="7.28515625" hidden="1" customWidth="1"/>
    <col min="57" max="57" width="6.85546875" hidden="1" customWidth="1"/>
    <col min="58" max="58" width="7.28515625" hidden="1" customWidth="1"/>
    <col min="59" max="59" width="5.42578125" hidden="1" customWidth="1"/>
    <col min="60" max="60" width="9.7109375" hidden="1" customWidth="1"/>
    <col min="61" max="61" width="8.7109375" hidden="1" customWidth="1"/>
    <col min="62" max="62" width="7" hidden="1" customWidth="1"/>
    <col min="63" max="63" width="7.140625" hidden="1" customWidth="1"/>
    <col min="64" max="64" width="6.42578125" hidden="1" customWidth="1"/>
    <col min="65" max="65" width="8" hidden="1" customWidth="1"/>
  </cols>
  <sheetData>
    <row r="1" spans="1:65" ht="33.7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>
        <v>30</v>
      </c>
    </row>
    <row r="2" spans="1:65" ht="12.75" hidden="1" x14ac:dyDescent="0.2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2.75" x14ac:dyDescent="0.2">
      <c r="A3" s="5" t="s">
        <v>4</v>
      </c>
      <c r="B3" s="6">
        <v>6</v>
      </c>
      <c r="C3" s="7">
        <f t="shared" ref="C3:C7" si="0">IF(B3&lt;SUM(E3:BL3),SUM(E3:BL3),B3)</f>
        <v>6</v>
      </c>
      <c r="D3" s="8">
        <f t="shared" ref="D3:D7" si="1">IF(C3&gt;B3,$C3-(SUM($E3:$BM3)),$B3-(SUM($E3:$BM3)))</f>
        <v>0</v>
      </c>
      <c r="E3" s="9">
        <v>4</v>
      </c>
      <c r="F3" s="10">
        <v>2</v>
      </c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2.75" x14ac:dyDescent="0.2">
      <c r="A4" s="5" t="s">
        <v>5</v>
      </c>
      <c r="B4" s="6">
        <v>4</v>
      </c>
      <c r="C4" s="7">
        <f t="shared" si="0"/>
        <v>4</v>
      </c>
      <c r="D4" s="8">
        <f t="shared" si="1"/>
        <v>0</v>
      </c>
      <c r="E4" s="13"/>
      <c r="F4" s="14"/>
      <c r="G4" s="14">
        <v>4</v>
      </c>
      <c r="BM4" s="15"/>
    </row>
    <row r="5" spans="1:65" ht="12.75" x14ac:dyDescent="0.2">
      <c r="A5" s="5" t="s">
        <v>16</v>
      </c>
      <c r="B5" s="6">
        <v>12</v>
      </c>
      <c r="C5" s="7">
        <f t="shared" si="0"/>
        <v>12</v>
      </c>
      <c r="D5" s="8">
        <f t="shared" si="1"/>
        <v>0</v>
      </c>
      <c r="E5" s="13"/>
      <c r="F5" s="14"/>
      <c r="G5" s="14"/>
      <c r="H5" s="14">
        <v>8</v>
      </c>
      <c r="I5">
        <v>4</v>
      </c>
      <c r="BM5" s="15"/>
    </row>
    <row r="6" spans="1:65" ht="12.75" x14ac:dyDescent="0.2">
      <c r="A6" s="5" t="s">
        <v>14</v>
      </c>
      <c r="B6" s="6">
        <v>16</v>
      </c>
      <c r="C6" s="7">
        <f t="shared" si="0"/>
        <v>16</v>
      </c>
      <c r="D6" s="8">
        <f t="shared" si="1"/>
        <v>0</v>
      </c>
      <c r="E6" s="13"/>
      <c r="H6" s="14"/>
      <c r="J6">
        <v>4</v>
      </c>
      <c r="K6">
        <v>2</v>
      </c>
      <c r="L6">
        <v>2</v>
      </c>
      <c r="M6">
        <v>2</v>
      </c>
      <c r="N6">
        <v>2</v>
      </c>
      <c r="O6">
        <v>4</v>
      </c>
      <c r="BM6" s="15"/>
    </row>
    <row r="7" spans="1:65" ht="20.25" customHeight="1" x14ac:dyDescent="0.2">
      <c r="A7" s="5" t="s">
        <v>15</v>
      </c>
      <c r="B7" s="6">
        <v>12</v>
      </c>
      <c r="C7" s="7">
        <f t="shared" si="0"/>
        <v>12</v>
      </c>
      <c r="D7" s="8">
        <f t="shared" si="1"/>
        <v>0</v>
      </c>
      <c r="E7" s="13"/>
      <c r="K7" s="14"/>
      <c r="L7" s="14"/>
      <c r="O7">
        <v>2</v>
      </c>
      <c r="P7">
        <v>4</v>
      </c>
      <c r="Q7">
        <v>2</v>
      </c>
      <c r="R7">
        <v>2</v>
      </c>
      <c r="S7">
        <v>2</v>
      </c>
      <c r="BM7" s="15"/>
    </row>
    <row r="8" spans="1:65" ht="12.75" x14ac:dyDescent="0.2">
      <c r="A8" s="16" t="s">
        <v>6</v>
      </c>
      <c r="B8" s="17">
        <f t="shared" ref="B8:AG8" si="2">SUM(B3:B7)</f>
        <v>50</v>
      </c>
      <c r="C8" s="18">
        <f t="shared" si="2"/>
        <v>50</v>
      </c>
      <c r="D8" s="18">
        <f t="shared" si="2"/>
        <v>0</v>
      </c>
      <c r="E8" s="19">
        <f t="shared" si="2"/>
        <v>4</v>
      </c>
      <c r="F8" s="19">
        <f t="shared" si="2"/>
        <v>2</v>
      </c>
      <c r="G8" s="19">
        <f t="shared" si="2"/>
        <v>4</v>
      </c>
      <c r="H8" s="19">
        <f t="shared" si="2"/>
        <v>8</v>
      </c>
      <c r="I8" s="19">
        <f t="shared" si="2"/>
        <v>4</v>
      </c>
      <c r="J8" s="19">
        <f t="shared" si="2"/>
        <v>4</v>
      </c>
      <c r="K8" s="19">
        <f t="shared" si="2"/>
        <v>2</v>
      </c>
      <c r="L8" s="19">
        <f t="shared" si="2"/>
        <v>2</v>
      </c>
      <c r="M8" s="19">
        <f t="shared" si="2"/>
        <v>2</v>
      </c>
      <c r="N8" s="19">
        <f t="shared" si="2"/>
        <v>2</v>
      </c>
      <c r="O8" s="19">
        <f t="shared" si="2"/>
        <v>6</v>
      </c>
      <c r="P8" s="19">
        <f t="shared" si="2"/>
        <v>4</v>
      </c>
      <c r="Q8" s="19">
        <f t="shared" si="2"/>
        <v>2</v>
      </c>
      <c r="R8" s="19">
        <f t="shared" si="2"/>
        <v>2</v>
      </c>
      <c r="S8" s="19">
        <f t="shared" si="2"/>
        <v>2</v>
      </c>
      <c r="T8" s="19">
        <f t="shared" si="2"/>
        <v>0</v>
      </c>
      <c r="U8" s="19">
        <f t="shared" si="2"/>
        <v>0</v>
      </c>
      <c r="V8" s="19">
        <f t="shared" si="2"/>
        <v>0</v>
      </c>
      <c r="W8" s="19">
        <f t="shared" si="2"/>
        <v>0</v>
      </c>
      <c r="X8" s="19">
        <f t="shared" si="2"/>
        <v>0</v>
      </c>
      <c r="Y8" s="19">
        <f t="shared" si="2"/>
        <v>0</v>
      </c>
      <c r="Z8" s="19">
        <f t="shared" si="2"/>
        <v>0</v>
      </c>
      <c r="AA8" s="19">
        <f t="shared" si="2"/>
        <v>0</v>
      </c>
      <c r="AB8" s="19">
        <f t="shared" si="2"/>
        <v>0</v>
      </c>
      <c r="AC8" s="19">
        <f t="shared" si="2"/>
        <v>0</v>
      </c>
      <c r="AD8" s="19">
        <f t="shared" si="2"/>
        <v>0</v>
      </c>
      <c r="AE8" s="19">
        <f t="shared" si="2"/>
        <v>0</v>
      </c>
      <c r="AF8" s="19">
        <f t="shared" si="2"/>
        <v>0</v>
      </c>
      <c r="AG8" s="19">
        <f t="shared" si="2"/>
        <v>0</v>
      </c>
      <c r="AH8" s="19">
        <f t="shared" ref="AH8:BM8" si="3">SUM(AH3:AH7)</f>
        <v>0</v>
      </c>
      <c r="AI8" s="19">
        <f t="shared" si="3"/>
        <v>0</v>
      </c>
      <c r="AJ8" s="19">
        <f t="shared" si="3"/>
        <v>0</v>
      </c>
      <c r="AK8" s="19">
        <f t="shared" si="3"/>
        <v>0</v>
      </c>
      <c r="AL8" s="19">
        <f t="shared" si="3"/>
        <v>0</v>
      </c>
      <c r="AM8" s="19">
        <f t="shared" si="3"/>
        <v>0</v>
      </c>
      <c r="AN8" s="19">
        <f t="shared" si="3"/>
        <v>0</v>
      </c>
      <c r="AO8" s="19">
        <f t="shared" si="3"/>
        <v>0</v>
      </c>
      <c r="AP8" s="19">
        <f t="shared" si="3"/>
        <v>0</v>
      </c>
      <c r="AQ8" s="19">
        <f t="shared" si="3"/>
        <v>0</v>
      </c>
      <c r="AR8" s="19">
        <f t="shared" si="3"/>
        <v>0</v>
      </c>
      <c r="AS8" s="19">
        <f t="shared" si="3"/>
        <v>0</v>
      </c>
      <c r="AT8" s="19">
        <f t="shared" si="3"/>
        <v>0</v>
      </c>
      <c r="AU8" s="19">
        <f t="shared" si="3"/>
        <v>0</v>
      </c>
      <c r="AV8" s="19">
        <f t="shared" si="3"/>
        <v>0</v>
      </c>
      <c r="AW8" s="19">
        <f t="shared" si="3"/>
        <v>0</v>
      </c>
      <c r="AX8" s="19">
        <f t="shared" si="3"/>
        <v>0</v>
      </c>
      <c r="AY8" s="19">
        <f t="shared" si="3"/>
        <v>0</v>
      </c>
      <c r="AZ8" s="19">
        <f t="shared" si="3"/>
        <v>0</v>
      </c>
      <c r="BA8" s="19">
        <f t="shared" si="3"/>
        <v>0</v>
      </c>
      <c r="BB8" s="19">
        <f t="shared" si="3"/>
        <v>0</v>
      </c>
      <c r="BC8" s="19">
        <f t="shared" si="3"/>
        <v>0</v>
      </c>
      <c r="BD8" s="19">
        <f t="shared" si="3"/>
        <v>0</v>
      </c>
      <c r="BE8" s="19">
        <f t="shared" si="3"/>
        <v>0</v>
      </c>
      <c r="BF8" s="19">
        <f t="shared" si="3"/>
        <v>0</v>
      </c>
      <c r="BG8" s="19">
        <f t="shared" si="3"/>
        <v>0</v>
      </c>
      <c r="BH8" s="19">
        <f t="shared" si="3"/>
        <v>0</v>
      </c>
      <c r="BI8" s="19">
        <f t="shared" si="3"/>
        <v>0</v>
      </c>
      <c r="BJ8" s="19">
        <f t="shared" si="3"/>
        <v>0</v>
      </c>
      <c r="BK8" s="19">
        <f t="shared" si="3"/>
        <v>0</v>
      </c>
      <c r="BL8" s="19">
        <f t="shared" si="3"/>
        <v>0</v>
      </c>
      <c r="BM8" s="19">
        <f t="shared" si="3"/>
        <v>0</v>
      </c>
    </row>
    <row r="9" spans="1:65" x14ac:dyDescent="0.2">
      <c r="A9" s="20" t="s">
        <v>7</v>
      </c>
      <c r="B9" s="21">
        <f>B8-SUM(E9:R9)</f>
        <v>4</v>
      </c>
      <c r="C9" s="22"/>
      <c r="D9" s="23"/>
      <c r="E9" s="24">
        <v>4</v>
      </c>
      <c r="F9" s="25">
        <v>2</v>
      </c>
      <c r="G9" s="25">
        <v>2</v>
      </c>
      <c r="H9" s="25">
        <v>6</v>
      </c>
      <c r="I9" s="25">
        <v>4</v>
      </c>
      <c r="J9" s="25">
        <v>4</v>
      </c>
      <c r="K9" s="25">
        <v>2</v>
      </c>
      <c r="L9" s="25">
        <v>2</v>
      </c>
      <c r="M9" s="25">
        <v>2</v>
      </c>
      <c r="N9" s="25">
        <v>2</v>
      </c>
      <c r="O9" s="25">
        <v>6</v>
      </c>
      <c r="P9" s="25">
        <v>4</v>
      </c>
      <c r="Q9" s="25">
        <v>4</v>
      </c>
      <c r="R9" s="25">
        <v>2</v>
      </c>
      <c r="S9" s="25">
        <v>4</v>
      </c>
      <c r="T9" s="25"/>
      <c r="U9" s="25"/>
      <c r="V9" s="25"/>
      <c r="W9" s="25"/>
      <c r="X9" s="25"/>
      <c r="Y9" s="25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7"/>
    </row>
    <row r="10" spans="1:65" ht="12.75" x14ac:dyDescent="0.2">
      <c r="A10" s="28" t="s">
        <v>8</v>
      </c>
      <c r="B10" s="29"/>
      <c r="C10" s="30" t="s">
        <v>9</v>
      </c>
      <c r="D10" s="31">
        <f>B8</f>
        <v>50</v>
      </c>
      <c r="E10" s="32">
        <f t="shared" ref="E10:BM10" si="4">D10-E9</f>
        <v>46</v>
      </c>
      <c r="F10" s="32">
        <f t="shared" si="4"/>
        <v>44</v>
      </c>
      <c r="G10" s="32">
        <f t="shared" si="4"/>
        <v>42</v>
      </c>
      <c r="H10" s="32">
        <f t="shared" si="4"/>
        <v>36</v>
      </c>
      <c r="I10" s="32">
        <f t="shared" si="4"/>
        <v>32</v>
      </c>
      <c r="J10" s="32">
        <f t="shared" si="4"/>
        <v>28</v>
      </c>
      <c r="K10" s="32">
        <f t="shared" si="4"/>
        <v>26</v>
      </c>
      <c r="L10" s="32">
        <f t="shared" si="4"/>
        <v>24</v>
      </c>
      <c r="M10" s="32">
        <f t="shared" si="4"/>
        <v>22</v>
      </c>
      <c r="N10" s="32">
        <f t="shared" si="4"/>
        <v>20</v>
      </c>
      <c r="O10" s="32">
        <f t="shared" si="4"/>
        <v>14</v>
      </c>
      <c r="P10" s="32">
        <f t="shared" si="4"/>
        <v>10</v>
      </c>
      <c r="Q10" s="32">
        <f t="shared" si="4"/>
        <v>6</v>
      </c>
      <c r="R10" s="32">
        <f t="shared" si="4"/>
        <v>4</v>
      </c>
      <c r="S10" s="32">
        <f t="shared" si="4"/>
        <v>0</v>
      </c>
      <c r="T10" s="32">
        <f t="shared" si="4"/>
        <v>0</v>
      </c>
      <c r="U10" s="32">
        <f t="shared" si="4"/>
        <v>0</v>
      </c>
      <c r="V10" s="32">
        <f t="shared" si="4"/>
        <v>0</v>
      </c>
      <c r="W10" s="32">
        <f t="shared" si="4"/>
        <v>0</v>
      </c>
      <c r="X10" s="33">
        <f t="shared" si="4"/>
        <v>0</v>
      </c>
      <c r="Y10" s="33">
        <f t="shared" si="4"/>
        <v>0</v>
      </c>
      <c r="Z10" s="33">
        <f t="shared" si="4"/>
        <v>0</v>
      </c>
      <c r="AA10" s="33">
        <f t="shared" si="4"/>
        <v>0</v>
      </c>
      <c r="AB10" s="33">
        <f t="shared" si="4"/>
        <v>0</v>
      </c>
      <c r="AC10" s="33">
        <f t="shared" si="4"/>
        <v>0</v>
      </c>
      <c r="AD10" s="33">
        <f t="shared" si="4"/>
        <v>0</v>
      </c>
      <c r="AE10" s="33">
        <f t="shared" si="4"/>
        <v>0</v>
      </c>
      <c r="AF10" s="33">
        <f t="shared" si="4"/>
        <v>0</v>
      </c>
      <c r="AG10" s="33">
        <f t="shared" si="4"/>
        <v>0</v>
      </c>
      <c r="AH10" s="33">
        <f t="shared" si="4"/>
        <v>0</v>
      </c>
      <c r="AI10" s="33">
        <f t="shared" si="4"/>
        <v>0</v>
      </c>
      <c r="AJ10" s="33">
        <f t="shared" si="4"/>
        <v>0</v>
      </c>
      <c r="AK10" s="33">
        <f t="shared" si="4"/>
        <v>0</v>
      </c>
      <c r="AL10" s="33">
        <f t="shared" si="4"/>
        <v>0</v>
      </c>
      <c r="AM10" s="33">
        <f t="shared" si="4"/>
        <v>0</v>
      </c>
      <c r="AN10" s="33">
        <f t="shared" si="4"/>
        <v>0</v>
      </c>
      <c r="AO10" s="33">
        <f t="shared" si="4"/>
        <v>0</v>
      </c>
      <c r="AP10" s="33">
        <f t="shared" si="4"/>
        <v>0</v>
      </c>
      <c r="AQ10" s="33">
        <f t="shared" si="4"/>
        <v>0</v>
      </c>
      <c r="AR10" s="33">
        <f t="shared" si="4"/>
        <v>0</v>
      </c>
      <c r="AS10" s="33">
        <f t="shared" si="4"/>
        <v>0</v>
      </c>
      <c r="AT10" s="33">
        <f t="shared" si="4"/>
        <v>0</v>
      </c>
      <c r="AU10" s="33">
        <f t="shared" si="4"/>
        <v>0</v>
      </c>
      <c r="AV10" s="33">
        <f t="shared" si="4"/>
        <v>0</v>
      </c>
      <c r="AW10" s="33">
        <f t="shared" si="4"/>
        <v>0</v>
      </c>
      <c r="AX10" s="33">
        <f t="shared" si="4"/>
        <v>0</v>
      </c>
      <c r="AY10" s="33">
        <f t="shared" si="4"/>
        <v>0</v>
      </c>
      <c r="AZ10" s="33">
        <f t="shared" si="4"/>
        <v>0</v>
      </c>
      <c r="BA10" s="33">
        <f t="shared" si="4"/>
        <v>0</v>
      </c>
      <c r="BB10" s="33">
        <f t="shared" si="4"/>
        <v>0</v>
      </c>
      <c r="BC10" s="33">
        <f t="shared" si="4"/>
        <v>0</v>
      </c>
      <c r="BD10" s="33">
        <f t="shared" si="4"/>
        <v>0</v>
      </c>
      <c r="BE10" s="33">
        <f t="shared" si="4"/>
        <v>0</v>
      </c>
      <c r="BF10" s="33">
        <f t="shared" si="4"/>
        <v>0</v>
      </c>
      <c r="BG10" s="33">
        <f t="shared" si="4"/>
        <v>0</v>
      </c>
      <c r="BH10" s="33">
        <f t="shared" si="4"/>
        <v>0</v>
      </c>
      <c r="BI10" s="33">
        <f t="shared" si="4"/>
        <v>0</v>
      </c>
      <c r="BJ10" s="33">
        <f t="shared" si="4"/>
        <v>0</v>
      </c>
      <c r="BK10" s="33">
        <f t="shared" si="4"/>
        <v>0</v>
      </c>
      <c r="BL10" s="33">
        <f t="shared" si="4"/>
        <v>0</v>
      </c>
      <c r="BM10" s="33">
        <f t="shared" si="4"/>
        <v>0</v>
      </c>
    </row>
    <row r="11" spans="1:65" ht="12.75" x14ac:dyDescent="0.2">
      <c r="A11" s="28" t="s">
        <v>10</v>
      </c>
      <c r="B11" s="29"/>
      <c r="C11" s="30" t="s">
        <v>11</v>
      </c>
      <c r="D11" s="31">
        <f>C8</f>
        <v>50</v>
      </c>
      <c r="E11" s="31">
        <f>$C$8-SUM(E$3:E$7)</f>
        <v>46</v>
      </c>
      <c r="F11" s="31">
        <f t="shared" ref="F11:AK11" si="5">E11-SUM(F3:F7)</f>
        <v>44</v>
      </c>
      <c r="G11" s="31">
        <f t="shared" si="5"/>
        <v>40</v>
      </c>
      <c r="H11" s="31">
        <f t="shared" si="5"/>
        <v>32</v>
      </c>
      <c r="I11" s="31">
        <f t="shared" si="5"/>
        <v>28</v>
      </c>
      <c r="J11" s="31">
        <f t="shared" si="5"/>
        <v>24</v>
      </c>
      <c r="K11" s="31">
        <f t="shared" si="5"/>
        <v>22</v>
      </c>
      <c r="L11" s="31">
        <f t="shared" si="5"/>
        <v>20</v>
      </c>
      <c r="M11" s="31">
        <f t="shared" si="5"/>
        <v>18</v>
      </c>
      <c r="N11" s="31">
        <f t="shared" si="5"/>
        <v>16</v>
      </c>
      <c r="O11" s="31">
        <f t="shared" si="5"/>
        <v>10</v>
      </c>
      <c r="P11" s="31">
        <f t="shared" si="5"/>
        <v>6</v>
      </c>
      <c r="Q11" s="31">
        <f t="shared" si="5"/>
        <v>4</v>
      </c>
      <c r="R11" s="31">
        <f t="shared" si="5"/>
        <v>2</v>
      </c>
      <c r="S11" s="31">
        <f t="shared" si="5"/>
        <v>0</v>
      </c>
      <c r="T11" s="31">
        <f t="shared" si="5"/>
        <v>0</v>
      </c>
      <c r="U11" s="31">
        <f t="shared" si="5"/>
        <v>0</v>
      </c>
      <c r="V11" s="31">
        <f t="shared" si="5"/>
        <v>0</v>
      </c>
      <c r="W11" s="31">
        <f t="shared" si="5"/>
        <v>0</v>
      </c>
      <c r="X11" s="29">
        <f t="shared" si="5"/>
        <v>0</v>
      </c>
      <c r="Y11" s="29">
        <f t="shared" si="5"/>
        <v>0</v>
      </c>
      <c r="Z11" s="29">
        <f t="shared" si="5"/>
        <v>0</v>
      </c>
      <c r="AA11" s="29">
        <f t="shared" si="5"/>
        <v>0</v>
      </c>
      <c r="AB11" s="29">
        <f t="shared" si="5"/>
        <v>0</v>
      </c>
      <c r="AC11" s="29">
        <f t="shared" si="5"/>
        <v>0</v>
      </c>
      <c r="AD11" s="29">
        <f t="shared" si="5"/>
        <v>0</v>
      </c>
      <c r="AE11" s="29">
        <f t="shared" si="5"/>
        <v>0</v>
      </c>
      <c r="AF11" s="29">
        <f t="shared" si="5"/>
        <v>0</v>
      </c>
      <c r="AG11" s="29">
        <f t="shared" si="5"/>
        <v>0</v>
      </c>
      <c r="AH11" s="29">
        <f t="shared" si="5"/>
        <v>0</v>
      </c>
      <c r="AI11" s="29">
        <f t="shared" si="5"/>
        <v>0</v>
      </c>
      <c r="AJ11" s="29">
        <f t="shared" si="5"/>
        <v>0</v>
      </c>
      <c r="AK11" s="29">
        <f t="shared" si="5"/>
        <v>0</v>
      </c>
      <c r="AL11" s="29">
        <f t="shared" ref="AL11:BM11" si="6">AK11-SUM(AL3:AL7)</f>
        <v>0</v>
      </c>
      <c r="AM11" s="29">
        <f t="shared" si="6"/>
        <v>0</v>
      </c>
      <c r="AN11" s="29">
        <f t="shared" si="6"/>
        <v>0</v>
      </c>
      <c r="AO11" s="29">
        <f t="shared" si="6"/>
        <v>0</v>
      </c>
      <c r="AP11" s="29">
        <f t="shared" si="6"/>
        <v>0</v>
      </c>
      <c r="AQ11" s="29">
        <f t="shared" si="6"/>
        <v>0</v>
      </c>
      <c r="AR11" s="29">
        <f t="shared" si="6"/>
        <v>0</v>
      </c>
      <c r="AS11" s="29">
        <f t="shared" si="6"/>
        <v>0</v>
      </c>
      <c r="AT11" s="29">
        <f t="shared" si="6"/>
        <v>0</v>
      </c>
      <c r="AU11" s="29">
        <f t="shared" si="6"/>
        <v>0</v>
      </c>
      <c r="AV11" s="29">
        <f t="shared" si="6"/>
        <v>0</v>
      </c>
      <c r="AW11" s="29">
        <f t="shared" si="6"/>
        <v>0</v>
      </c>
      <c r="AX11" s="29">
        <f t="shared" si="6"/>
        <v>0</v>
      </c>
      <c r="AY11" s="29">
        <f t="shared" si="6"/>
        <v>0</v>
      </c>
      <c r="AZ11" s="29">
        <f t="shared" si="6"/>
        <v>0</v>
      </c>
      <c r="BA11" s="29">
        <f t="shared" si="6"/>
        <v>0</v>
      </c>
      <c r="BB11" s="29">
        <f t="shared" si="6"/>
        <v>0</v>
      </c>
      <c r="BC11" s="29">
        <f t="shared" si="6"/>
        <v>0</v>
      </c>
      <c r="BD11" s="29">
        <f t="shared" si="6"/>
        <v>0</v>
      </c>
      <c r="BE11" s="29">
        <f t="shared" si="6"/>
        <v>0</v>
      </c>
      <c r="BF11" s="29">
        <f t="shared" si="6"/>
        <v>0</v>
      </c>
      <c r="BG11" s="29">
        <f t="shared" si="6"/>
        <v>0</v>
      </c>
      <c r="BH11" s="29">
        <f t="shared" si="6"/>
        <v>0</v>
      </c>
      <c r="BI11" s="29">
        <f t="shared" si="6"/>
        <v>0</v>
      </c>
      <c r="BJ11" s="29">
        <f t="shared" si="6"/>
        <v>0</v>
      </c>
      <c r="BK11" s="29">
        <f t="shared" si="6"/>
        <v>0</v>
      </c>
      <c r="BL11" s="29">
        <f t="shared" si="6"/>
        <v>0</v>
      </c>
      <c r="BM11" s="29">
        <f t="shared" si="6"/>
        <v>0</v>
      </c>
    </row>
    <row r="12" spans="1:65" ht="18" x14ac:dyDescent="0.25">
      <c r="A12" s="36" t="s">
        <v>12</v>
      </c>
      <c r="B12" s="37"/>
      <c r="C12" s="37"/>
      <c r="D12" s="37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</row>
    <row r="13" spans="1:65" ht="18" x14ac:dyDescent="0.25">
      <c r="A13" s="38" t="s">
        <v>13</v>
      </c>
      <c r="B13" s="37"/>
      <c r="C13" s="37"/>
      <c r="D13" s="37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</row>
    <row r="14" spans="1:65" ht="12.75" x14ac:dyDescent="0.2">
      <c r="A14" s="35"/>
    </row>
    <row r="15" spans="1:65" ht="12.75" x14ac:dyDescent="0.2">
      <c r="A15" s="35"/>
    </row>
    <row r="16" spans="1:65" ht="12.75" x14ac:dyDescent="0.2">
      <c r="A16" s="35"/>
    </row>
    <row r="17" spans="1:1" ht="12.75" x14ac:dyDescent="0.2">
      <c r="A17" s="35"/>
    </row>
    <row r="18" spans="1:1" ht="12.75" x14ac:dyDescent="0.2">
      <c r="A18" s="35"/>
    </row>
    <row r="19" spans="1:1" ht="12.75" x14ac:dyDescent="0.2">
      <c r="A19" s="35"/>
    </row>
    <row r="20" spans="1:1" ht="12.75" x14ac:dyDescent="0.2">
      <c r="A20" s="35"/>
    </row>
    <row r="21" spans="1:1" ht="12.75" x14ac:dyDescent="0.2">
      <c r="A21" s="35"/>
    </row>
    <row r="22" spans="1:1" ht="12.75" x14ac:dyDescent="0.2">
      <c r="A22" s="35"/>
    </row>
    <row r="23" spans="1:1" ht="12.75" x14ac:dyDescent="0.2">
      <c r="A23" s="35"/>
    </row>
    <row r="24" spans="1:1" ht="12.75" x14ac:dyDescent="0.2">
      <c r="A24" s="35"/>
    </row>
    <row r="25" spans="1:1" ht="12.75" x14ac:dyDescent="0.2">
      <c r="A25" s="35"/>
    </row>
    <row r="26" spans="1:1" ht="12.75" x14ac:dyDescent="0.2">
      <c r="A26" s="35"/>
    </row>
    <row r="27" spans="1:1" ht="12.75" x14ac:dyDescent="0.2">
      <c r="A27" s="35"/>
    </row>
    <row r="28" spans="1:1" ht="12.75" x14ac:dyDescent="0.2">
      <c r="A28" s="35"/>
    </row>
    <row r="29" spans="1:1" ht="12.75" x14ac:dyDescent="0.2">
      <c r="A29" s="35"/>
    </row>
    <row r="30" spans="1:1" ht="12.75" x14ac:dyDescent="0.2">
      <c r="A30" s="35"/>
    </row>
    <row r="31" spans="1:1" ht="12.75" x14ac:dyDescent="0.2">
      <c r="A31" s="35"/>
    </row>
    <row r="32" spans="1:1" ht="12.75" x14ac:dyDescent="0.2">
      <c r="A32" s="35"/>
    </row>
    <row r="33" spans="1:1" ht="12.75" x14ac:dyDescent="0.2">
      <c r="A33" s="35"/>
    </row>
    <row r="34" spans="1:1" ht="12.75" x14ac:dyDescent="0.2">
      <c r="A34" s="35"/>
    </row>
    <row r="35" spans="1:1" ht="12.75" x14ac:dyDescent="0.2">
      <c r="A35" s="35"/>
    </row>
    <row r="36" spans="1:1" ht="12.75" x14ac:dyDescent="0.2">
      <c r="A36" s="35"/>
    </row>
    <row r="37" spans="1:1" ht="12.75" x14ac:dyDescent="0.2">
      <c r="A37" s="35"/>
    </row>
    <row r="38" spans="1:1" ht="12.75" x14ac:dyDescent="0.2">
      <c r="A38" s="35"/>
    </row>
    <row r="39" spans="1:1" ht="12.75" x14ac:dyDescent="0.2">
      <c r="A39" s="35"/>
    </row>
    <row r="40" spans="1:1" ht="12.75" x14ac:dyDescent="0.2">
      <c r="A40" s="35"/>
    </row>
    <row r="41" spans="1:1" ht="12.75" x14ac:dyDescent="0.2">
      <c r="A41" s="35"/>
    </row>
    <row r="42" spans="1:1" ht="12.75" x14ac:dyDescent="0.2">
      <c r="A42" s="35"/>
    </row>
    <row r="43" spans="1:1" ht="12.75" x14ac:dyDescent="0.2">
      <c r="A43" s="35"/>
    </row>
    <row r="44" spans="1:1" ht="12.75" x14ac:dyDescent="0.2">
      <c r="A44" s="35"/>
    </row>
    <row r="45" spans="1:1" ht="12.75" x14ac:dyDescent="0.2">
      <c r="A45" s="35"/>
    </row>
    <row r="46" spans="1:1" ht="12.75" x14ac:dyDescent="0.2">
      <c r="A46" s="35"/>
    </row>
    <row r="47" spans="1:1" ht="12.75" x14ac:dyDescent="0.2">
      <c r="A47" s="35"/>
    </row>
    <row r="48" spans="1:1" ht="12.75" x14ac:dyDescent="0.2">
      <c r="A48" s="35"/>
    </row>
    <row r="49" spans="1:1" ht="12.75" x14ac:dyDescent="0.2">
      <c r="A49" s="35"/>
    </row>
    <row r="50" spans="1:1" ht="12.75" x14ac:dyDescent="0.2">
      <c r="A50" s="35"/>
    </row>
    <row r="51" spans="1:1" ht="12.75" x14ac:dyDescent="0.2">
      <c r="A51" s="35"/>
    </row>
    <row r="52" spans="1:1" ht="12.75" x14ac:dyDescent="0.2">
      <c r="A52" s="35"/>
    </row>
    <row r="53" spans="1:1" ht="12.75" x14ac:dyDescent="0.2">
      <c r="A53" s="35"/>
    </row>
    <row r="54" spans="1:1" ht="12.75" x14ac:dyDescent="0.2">
      <c r="A54" s="35"/>
    </row>
    <row r="55" spans="1:1" ht="12.75" x14ac:dyDescent="0.2">
      <c r="A55" s="35"/>
    </row>
    <row r="56" spans="1:1" ht="12.75" x14ac:dyDescent="0.2">
      <c r="A56" s="35"/>
    </row>
    <row r="57" spans="1:1" ht="12.75" x14ac:dyDescent="0.2">
      <c r="A57" s="35"/>
    </row>
    <row r="58" spans="1:1" ht="12.75" x14ac:dyDescent="0.2">
      <c r="A58" s="35"/>
    </row>
    <row r="59" spans="1:1" ht="12.75" x14ac:dyDescent="0.2">
      <c r="A59" s="35"/>
    </row>
    <row r="60" spans="1:1" ht="12.75" x14ac:dyDescent="0.2">
      <c r="A60" s="35"/>
    </row>
    <row r="61" spans="1:1" ht="12.75" x14ac:dyDescent="0.2">
      <c r="A61" s="35"/>
    </row>
    <row r="62" spans="1:1" ht="12.75" x14ac:dyDescent="0.2">
      <c r="A62" s="35"/>
    </row>
    <row r="63" spans="1:1" ht="12.75" x14ac:dyDescent="0.2">
      <c r="A63" s="35"/>
    </row>
    <row r="64" spans="1:1" ht="12.75" x14ac:dyDescent="0.2">
      <c r="A64" s="35"/>
    </row>
    <row r="65" spans="1:1" ht="12.75" x14ac:dyDescent="0.2">
      <c r="A65" s="35"/>
    </row>
    <row r="66" spans="1:1" ht="12.75" x14ac:dyDescent="0.2">
      <c r="A66" s="35"/>
    </row>
    <row r="67" spans="1:1" ht="12.75" x14ac:dyDescent="0.2">
      <c r="A67" s="35"/>
    </row>
    <row r="68" spans="1:1" ht="12.75" x14ac:dyDescent="0.2">
      <c r="A68" s="35"/>
    </row>
    <row r="69" spans="1:1" ht="12.75" x14ac:dyDescent="0.2">
      <c r="A69" s="35"/>
    </row>
    <row r="70" spans="1:1" ht="12.75" x14ac:dyDescent="0.2">
      <c r="A70" s="35"/>
    </row>
    <row r="71" spans="1:1" ht="12.75" x14ac:dyDescent="0.2">
      <c r="A71" s="35"/>
    </row>
    <row r="72" spans="1:1" ht="12.75" x14ac:dyDescent="0.2">
      <c r="A72" s="35"/>
    </row>
    <row r="73" spans="1:1" ht="12.75" x14ac:dyDescent="0.2">
      <c r="A73" s="35"/>
    </row>
    <row r="74" spans="1:1" ht="12.75" x14ac:dyDescent="0.2">
      <c r="A74" s="35"/>
    </row>
  </sheetData>
  <mergeCells count="2">
    <mergeCell ref="A12:D12"/>
    <mergeCell ref="A13:D13"/>
  </mergeCells>
  <conditionalFormatting sqref="A10:BM11">
    <cfRule type="cellIs" dxfId="11" priority="1" operator="lessThan">
      <formula>1</formula>
    </cfRule>
  </conditionalFormatting>
  <conditionalFormatting sqref="A9">
    <cfRule type="cellIs" dxfId="10" priority="2" operator="equal">
      <formula>0</formula>
    </cfRule>
  </conditionalFormatting>
  <conditionalFormatting sqref="D9">
    <cfRule type="cellIs" dxfId="9" priority="3" operator="equal">
      <formula>0</formula>
    </cfRule>
  </conditionalFormatting>
  <conditionalFormatting sqref="C9">
    <cfRule type="cellIs" dxfId="8" priority="4" operator="lessThan">
      <formula>1</formula>
    </cfRule>
  </conditionalFormatting>
  <conditionalFormatting sqref="E3:BM7">
    <cfRule type="cellIs" dxfId="7" priority="5" operator="greaterThan">
      <formula>0</formula>
    </cfRule>
  </conditionalFormatting>
  <conditionalFormatting sqref="D3:D7">
    <cfRule type="cellIs" dxfId="6" priority="6" operator="greaterThan">
      <formula>0</formula>
    </cfRule>
  </conditionalFormatting>
  <conditionalFormatting sqref="B9">
    <cfRule type="cellIs" dxfId="5" priority="7" operator="greaterThan">
      <formula>0</formula>
    </cfRule>
  </conditionalFormatting>
  <conditionalFormatting sqref="C9">
    <cfRule type="cellIs" dxfId="4" priority="8" operator="greaterThan">
      <formula>0</formula>
    </cfRule>
  </conditionalFormatting>
  <conditionalFormatting sqref="A9">
    <cfRule type="cellIs" dxfId="3" priority="9" operator="greaterThan">
      <formula>8</formula>
    </cfRule>
  </conditionalFormatting>
  <conditionalFormatting sqref="D9">
    <cfRule type="cellIs" dxfId="2" priority="10" operator="greaterThan">
      <formula>8</formula>
    </cfRule>
  </conditionalFormatting>
  <conditionalFormatting sqref="D3:D7">
    <cfRule type="cellIs" dxfId="1" priority="11" operator="equal">
      <formula>0</formula>
    </cfRule>
  </conditionalFormatting>
  <conditionalFormatting sqref="D3:D7">
    <cfRule type="cellIs" dxfId="0" priority="12" operator="lessThan">
      <formula>0</formula>
    </cfRule>
  </conditionalFormatting>
  <hyperlinks>
    <hyperlink ref="A13" r:id="rId1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khanhtt</dc:creator>
  <cp:lastModifiedBy>khanhtt</cp:lastModifiedBy>
  <dcterms:created xsi:type="dcterms:W3CDTF">2016-03-10T12:49:46Z</dcterms:created>
  <dcterms:modified xsi:type="dcterms:W3CDTF">2016-03-23T13:37:02Z</dcterms:modified>
</cp:coreProperties>
</file>