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50 users" sheetId="12" r:id="rId1"/>
    <sheet name="Sheet1" sheetId="13" r:id="rId2"/>
  </sheets>
  <calcPr calcId="145621" iterateDelta="1E-4"/>
</workbook>
</file>

<file path=xl/calcChain.xml><?xml version="1.0" encoding="utf-8"?>
<calcChain xmlns="http://schemas.openxmlformats.org/spreadsheetml/2006/main">
  <c r="L27" i="12" l="1"/>
  <c r="L26" i="12"/>
  <c r="L25" i="12"/>
  <c r="L24" i="12"/>
  <c r="L23" i="12"/>
  <c r="L22" i="12"/>
  <c r="L21" i="12"/>
  <c r="L20" i="12"/>
  <c r="L19" i="12"/>
  <c r="L18" i="12"/>
  <c r="L17" i="12"/>
  <c r="L16" i="12"/>
  <c r="L15" i="12"/>
  <c r="L14" i="12"/>
  <c r="L13" i="12"/>
  <c r="L12" i="12"/>
  <c r="L11" i="12"/>
  <c r="L10" i="12"/>
  <c r="L9" i="12"/>
  <c r="L8" i="12"/>
  <c r="L7" i="12"/>
  <c r="L6" i="12"/>
  <c r="L5" i="12"/>
</calcChain>
</file>

<file path=xl/sharedStrings.xml><?xml version="1.0" encoding="utf-8"?>
<sst xmlns="http://schemas.openxmlformats.org/spreadsheetml/2006/main" count="39" uniqueCount="39">
  <si>
    <t># Samples</t>
  </si>
  <si>
    <t>Element Label</t>
  </si>
  <si>
    <t>Avg. Response Time (ms)</t>
  </si>
  <si>
    <t>Avg. Hits/s</t>
  </si>
  <si>
    <t>90% line (ms)</t>
  </si>
  <si>
    <t>95% line (ms)</t>
  </si>
  <si>
    <t>99% line (ms)</t>
  </si>
  <si>
    <t>Min Response Time (ms)</t>
  </si>
  <si>
    <t>Max Response Time (ms)</t>
  </si>
  <si>
    <t>Avg. Bandwidth (KBytes/s)</t>
  </si>
  <si>
    <t>Max Response Time (s)</t>
  </si>
  <si>
    <t>11.DELETE_Note_for_a _Contact</t>
  </si>
  <si>
    <t>12.Back_to_Contact_page</t>
  </si>
  <si>
    <t>13.Open_Reminder_Contact</t>
  </si>
  <si>
    <t>14.Click_Add_Reminder_Contact</t>
  </si>
  <si>
    <t>15.Click_Save_Reminder_Contact</t>
  </si>
  <si>
    <t>16.Click_Edit_Reminder_Contact</t>
  </si>
  <si>
    <t>17.Update_reminder_Contact</t>
  </si>
  <si>
    <t>18.DELETE_Reminder_for_a_Contact</t>
  </si>
  <si>
    <t>19.Back_to_Contact_page</t>
  </si>
  <si>
    <t>20.Click_Edit_Contact</t>
  </si>
  <si>
    <t>21.Update_Contact</t>
  </si>
  <si>
    <t>22.Click_DELETE_Contact</t>
  </si>
  <si>
    <t>Duration of execution</t>
  </si>
  <si>
    <t>Concurrent 100 users  on the load test servers (1 Web, 1 DB)</t>
  </si>
  <si>
    <t>110 minutes</t>
  </si>
  <si>
    <t>ALL</t>
  </si>
  <si>
    <t>01.Visit_Home&amp;Login_page</t>
  </si>
  <si>
    <t>02.Click_Login</t>
  </si>
  <si>
    <t>03.Visit_Contact_page</t>
  </si>
  <si>
    <t>04.Click_Add_Contact</t>
  </si>
  <si>
    <t>05.Click_Save_Contact</t>
  </si>
  <si>
    <t>06.Open_Note_Contact</t>
  </si>
  <si>
    <t>07.Click_Add_Note_Contact</t>
  </si>
  <si>
    <t>08.Click_Save_Note_Contact</t>
  </si>
  <si>
    <t>09.Click_Edit_Note_Contact</t>
  </si>
  <si>
    <t>10.Update_Note_Contact</t>
  </si>
  <si>
    <t>Error Percentage (%)</t>
  </si>
  <si>
    <t xml:space="preserve">Observing that for All requests:
#Samples: 111399 samples
Average Response Time (ms) = 1655.44 ms ~1.6 s
90% line (ms): 90% samples has response time less than or equal 2921 ms ~ 2.9 s
95% line (ms): 95% samples has response time less than or equal 6179 ms ~6.2 s
99% line (ms): 99% samples has response time less than or equal 14543 ms ~14.5 s (mean that &lt;5% of samples met this response time)
Min Response Time (ms): 1 ms
Max Response Time (ms): 40322 ms ~40 s
=&gt; Test Run 2 is Failed during Load Test execution. 
 - 17/22 (77%) transactions has average response time as expected.
 - 95% samples of 50% of transactions (11/22) with response times that as expected. 
 - Requests have Slow Response Times are in red.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</si>
</sst>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4B4B63"/>
      <name val="Arial"/>
      <family val="2"/>
    </font>
    <font>
      <sz val="10"/>
      <color rgb="FF4B4B63"/>
      <name val="Arial"/>
      <family val="2"/>
    </font>
    <font>
      <sz val="10"/>
      <color rgb="FFFF0000"/>
      <name val="Arial"/>
      <family val="2"/>
    </font>
    <font>
      <b/>
      <sz val="9"/>
      <color rgb="FFFF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F9FE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CB9CA"/>
      </left>
      <right style="medium">
        <color rgb="FFACB9CA"/>
      </right>
      <top style="medium">
        <color rgb="FFACB9CA"/>
      </top>
      <bottom style="medium">
        <color rgb="FFACB9CA"/>
      </bottom>
      <diagonal/>
    </border>
    <border>
      <left/>
      <right style="medium">
        <color rgb="FFACB9CA"/>
      </right>
      <top style="medium">
        <color rgb="FFACB9CA"/>
      </top>
      <bottom style="medium">
        <color rgb="FFACB9CA"/>
      </bottom>
      <diagonal/>
    </border>
    <border>
      <left style="medium">
        <color rgb="FFACB9CA"/>
      </left>
      <right style="medium">
        <color rgb="FFACB9CA"/>
      </right>
      <top/>
      <bottom style="medium">
        <color rgb="FFACB9CA"/>
      </bottom>
      <diagonal/>
    </border>
    <border>
      <left/>
      <right style="medium">
        <color rgb="FFACB9CA"/>
      </right>
      <top/>
      <bottom style="medium">
        <color rgb="FFACB9CA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/>
    <xf numFmtId="0" fontId="0" fillId="0" borderId="0" xfId="0" applyAlignment="1">
      <alignment horizontal="left" vertical="top" wrapText="1"/>
    </xf>
    <xf numFmtId="0" fontId="18" fillId="35" borderId="11" xfId="0" applyFont="1" applyFill="1" applyBorder="1" applyAlignment="1">
      <alignment horizontal="left" vertical="center" wrapText="1" indent="1"/>
    </xf>
    <xf numFmtId="0" fontId="18" fillId="35" borderId="12" xfId="0" applyFont="1" applyFill="1" applyBorder="1" applyAlignment="1">
      <alignment vertical="center" wrapText="1"/>
    </xf>
    <xf numFmtId="0" fontId="19" fillId="34" borderId="13" xfId="0" applyFont="1" applyFill="1" applyBorder="1" applyAlignment="1">
      <alignment horizontal="left" vertical="center" indent="1"/>
    </xf>
    <xf numFmtId="0" fontId="19" fillId="34" borderId="14" xfId="0" applyFont="1" applyFill="1" applyBorder="1" applyAlignment="1">
      <alignment horizontal="right" vertical="center" wrapText="1"/>
    </xf>
    <xf numFmtId="0" fontId="20" fillId="34" borderId="14" xfId="0" applyFont="1" applyFill="1" applyBorder="1" applyAlignment="1">
      <alignment horizontal="right" vertical="center" wrapText="1"/>
    </xf>
    <xf numFmtId="0" fontId="18" fillId="35" borderId="13" xfId="0" applyFont="1" applyFill="1" applyBorder="1" applyAlignment="1">
      <alignment horizontal="left" vertical="center" wrapText="1" indent="1"/>
    </xf>
    <xf numFmtId="0" fontId="18" fillId="35" borderId="14" xfId="0" applyFont="1" applyFill="1" applyBorder="1" applyAlignment="1">
      <alignment horizontal="right" vertical="center" wrapText="1"/>
    </xf>
    <xf numFmtId="0" fontId="21" fillId="35" borderId="14" xfId="0" applyFont="1" applyFill="1" applyBorder="1" applyAlignment="1">
      <alignment horizontal="right" vertical="center" wrapText="1"/>
    </xf>
    <xf numFmtId="0" fontId="19" fillId="33" borderId="14" xfId="0" applyFont="1" applyFill="1" applyBorder="1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2"/>
  <sheetViews>
    <sheetView tabSelected="1" zoomScaleNormal="100" workbookViewId="0">
      <selection activeCell="B29" sqref="B29:M32"/>
    </sheetView>
  </sheetViews>
  <sheetFormatPr defaultRowHeight="15" x14ac:dyDescent="0.25"/>
  <cols>
    <col min="2" max="2" width="26.28515625" customWidth="1"/>
    <col min="3" max="3" width="12.42578125" customWidth="1"/>
    <col min="4" max="4" width="14.7109375" customWidth="1"/>
    <col min="5" max="5" width="0" hidden="1" customWidth="1"/>
    <col min="6" max="6" width="10.42578125" customWidth="1"/>
    <col min="7" max="7" width="11.5703125" customWidth="1"/>
    <col min="8" max="8" width="11.140625" customWidth="1"/>
    <col min="9" max="9" width="14.28515625" customWidth="1"/>
    <col min="10" max="10" width="14" customWidth="1"/>
    <col min="11" max="11" width="14" hidden="1" customWidth="1"/>
    <col min="12" max="12" width="14" customWidth="1"/>
    <col min="13" max="13" width="13.140625" customWidth="1"/>
  </cols>
  <sheetData>
    <row r="1" spans="2:13" x14ac:dyDescent="0.25">
      <c r="B1" s="1" t="s">
        <v>24</v>
      </c>
      <c r="C1" s="1"/>
    </row>
    <row r="2" spans="2:13" x14ac:dyDescent="0.25">
      <c r="B2" s="1" t="s">
        <v>23</v>
      </c>
      <c r="C2" s="1" t="s">
        <v>25</v>
      </c>
    </row>
    <row r="3" spans="2:13" ht="15.75" thickBot="1" x14ac:dyDescent="0.3"/>
    <row r="4" spans="2:13" ht="36.75" thickBot="1" x14ac:dyDescent="0.3">
      <c r="B4" s="3" t="s">
        <v>1</v>
      </c>
      <c r="C4" s="4" t="s">
        <v>0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  <c r="K4" s="4" t="s">
        <v>9</v>
      </c>
      <c r="L4" s="4" t="s">
        <v>10</v>
      </c>
      <c r="M4" s="4" t="s">
        <v>37</v>
      </c>
    </row>
    <row r="5" spans="2:13" ht="15.75" thickBot="1" x14ac:dyDescent="0.3">
      <c r="B5" s="5" t="s">
        <v>27</v>
      </c>
      <c r="C5" s="6">
        <v>5115</v>
      </c>
      <c r="D5" s="11">
        <v>42.53</v>
      </c>
      <c r="E5" s="6">
        <v>0.78</v>
      </c>
      <c r="F5" s="6">
        <v>84</v>
      </c>
      <c r="G5" s="6">
        <v>126</v>
      </c>
      <c r="H5" s="6">
        <v>261</v>
      </c>
      <c r="I5" s="6">
        <v>5</v>
      </c>
      <c r="J5" s="6">
        <v>1978</v>
      </c>
      <c r="K5" s="6">
        <v>8.36</v>
      </c>
      <c r="L5" s="6">
        <f>J5/1000</f>
        <v>1.978</v>
      </c>
      <c r="M5" s="6">
        <v>0</v>
      </c>
    </row>
    <row r="6" spans="2:13" ht="15.75" thickBot="1" x14ac:dyDescent="0.3">
      <c r="B6" s="5" t="s">
        <v>28</v>
      </c>
      <c r="C6" s="6">
        <v>5107</v>
      </c>
      <c r="D6" s="7">
        <v>11986.94</v>
      </c>
      <c r="E6" s="7">
        <v>0.78</v>
      </c>
      <c r="F6" s="7">
        <v>16191</v>
      </c>
      <c r="G6" s="7">
        <v>18559</v>
      </c>
      <c r="H6" s="7">
        <v>26927</v>
      </c>
      <c r="I6" s="7">
        <v>770</v>
      </c>
      <c r="J6" s="7">
        <v>40322</v>
      </c>
      <c r="K6" s="7">
        <v>17.77</v>
      </c>
      <c r="L6" s="7">
        <f t="shared" ref="L6:L27" si="0">J6/1000</f>
        <v>40.322000000000003</v>
      </c>
      <c r="M6" s="6">
        <v>0</v>
      </c>
    </row>
    <row r="7" spans="2:13" ht="15.75" thickBot="1" x14ac:dyDescent="0.3">
      <c r="B7" s="5" t="s">
        <v>29</v>
      </c>
      <c r="C7" s="6">
        <v>5105</v>
      </c>
      <c r="D7" s="11">
        <v>1518.66</v>
      </c>
      <c r="E7" s="6">
        <v>0.78</v>
      </c>
      <c r="F7" s="7">
        <v>2225</v>
      </c>
      <c r="G7" s="7">
        <v>2461</v>
      </c>
      <c r="H7" s="7">
        <v>3235</v>
      </c>
      <c r="I7" s="6">
        <v>65</v>
      </c>
      <c r="J7" s="7">
        <v>16812</v>
      </c>
      <c r="K7" s="6">
        <v>14.88</v>
      </c>
      <c r="L7" s="7">
        <f t="shared" si="0"/>
        <v>16.812000000000001</v>
      </c>
      <c r="M7" s="6">
        <v>0</v>
      </c>
    </row>
    <row r="8" spans="2:13" ht="15.75" thickBot="1" x14ac:dyDescent="0.3">
      <c r="B8" s="5" t="s">
        <v>30</v>
      </c>
      <c r="C8" s="6">
        <v>5105</v>
      </c>
      <c r="D8" s="11">
        <v>18.079999999999998</v>
      </c>
      <c r="E8" s="6">
        <v>0.78</v>
      </c>
      <c r="F8" s="6">
        <v>37</v>
      </c>
      <c r="G8" s="6">
        <v>56</v>
      </c>
      <c r="H8" s="6">
        <v>128</v>
      </c>
      <c r="I8" s="6">
        <v>3</v>
      </c>
      <c r="J8" s="6">
        <v>685</v>
      </c>
      <c r="K8" s="6">
        <v>4.55</v>
      </c>
      <c r="L8" s="6">
        <f t="shared" si="0"/>
        <v>0.68500000000000005</v>
      </c>
      <c r="M8" s="6">
        <v>0</v>
      </c>
    </row>
    <row r="9" spans="2:13" ht="15.75" thickBot="1" x14ac:dyDescent="0.3">
      <c r="B9" s="5" t="s">
        <v>31</v>
      </c>
      <c r="C9" s="6">
        <v>5086</v>
      </c>
      <c r="D9" s="7">
        <v>2648.23</v>
      </c>
      <c r="E9" s="6">
        <v>0.78</v>
      </c>
      <c r="F9" s="7">
        <v>3339</v>
      </c>
      <c r="G9" s="7">
        <v>3693</v>
      </c>
      <c r="H9" s="7">
        <v>11823</v>
      </c>
      <c r="I9" s="6">
        <v>169</v>
      </c>
      <c r="J9" s="7">
        <v>15889</v>
      </c>
      <c r="K9" s="6">
        <v>2.71</v>
      </c>
      <c r="L9" s="7">
        <f t="shared" si="0"/>
        <v>15.888999999999999</v>
      </c>
      <c r="M9" s="6">
        <v>0</v>
      </c>
    </row>
    <row r="10" spans="2:13" ht="15.75" thickBot="1" x14ac:dyDescent="0.3">
      <c r="B10" s="5" t="s">
        <v>32</v>
      </c>
      <c r="C10" s="6">
        <v>5081</v>
      </c>
      <c r="D10" s="11">
        <v>1734.23</v>
      </c>
      <c r="E10" s="6">
        <v>0.78</v>
      </c>
      <c r="F10" s="7">
        <v>2345</v>
      </c>
      <c r="G10" s="7">
        <v>2619</v>
      </c>
      <c r="H10" s="7">
        <v>10407</v>
      </c>
      <c r="I10" s="6">
        <v>109</v>
      </c>
      <c r="J10" s="7">
        <v>18639</v>
      </c>
      <c r="K10" s="6">
        <v>7.39</v>
      </c>
      <c r="L10" s="7">
        <f t="shared" si="0"/>
        <v>18.638999999999999</v>
      </c>
      <c r="M10" s="6">
        <v>0</v>
      </c>
    </row>
    <row r="11" spans="2:13" ht="15.75" thickBot="1" x14ac:dyDescent="0.3">
      <c r="B11" s="5" t="s">
        <v>33</v>
      </c>
      <c r="C11" s="6">
        <v>5081</v>
      </c>
      <c r="D11" s="11">
        <v>16.32</v>
      </c>
      <c r="E11" s="6">
        <v>0.78</v>
      </c>
      <c r="F11" s="6">
        <v>36</v>
      </c>
      <c r="G11" s="6">
        <v>54</v>
      </c>
      <c r="H11" s="6">
        <v>122</v>
      </c>
      <c r="I11" s="6">
        <v>2</v>
      </c>
      <c r="J11" s="6">
        <v>356</v>
      </c>
      <c r="K11" s="6">
        <v>0.48</v>
      </c>
      <c r="L11" s="6">
        <f t="shared" si="0"/>
        <v>0.35599999999999998</v>
      </c>
      <c r="M11" s="6">
        <v>0</v>
      </c>
    </row>
    <row r="12" spans="2:13" ht="15.75" thickBot="1" x14ac:dyDescent="0.3">
      <c r="B12" s="5" t="s">
        <v>34</v>
      </c>
      <c r="C12" s="6">
        <v>5073</v>
      </c>
      <c r="D12" s="7">
        <v>2309.04</v>
      </c>
      <c r="E12" s="6">
        <v>0.78</v>
      </c>
      <c r="F12" s="7">
        <v>3051</v>
      </c>
      <c r="G12" s="7">
        <v>3417</v>
      </c>
      <c r="H12" s="7">
        <v>12567</v>
      </c>
      <c r="I12" s="6">
        <v>116</v>
      </c>
      <c r="J12" s="7">
        <v>19799</v>
      </c>
      <c r="K12" s="6">
        <v>6.81</v>
      </c>
      <c r="L12" s="7">
        <f t="shared" si="0"/>
        <v>19.798999999999999</v>
      </c>
      <c r="M12" s="6">
        <v>0</v>
      </c>
    </row>
    <row r="13" spans="2:13" ht="15.75" thickBot="1" x14ac:dyDescent="0.3">
      <c r="B13" s="5" t="s">
        <v>35</v>
      </c>
      <c r="C13" s="6">
        <v>5073</v>
      </c>
      <c r="D13" s="11">
        <v>20.62</v>
      </c>
      <c r="E13" s="6">
        <v>0.78</v>
      </c>
      <c r="F13" s="6">
        <v>46</v>
      </c>
      <c r="G13" s="6">
        <v>71</v>
      </c>
      <c r="H13" s="6">
        <v>169</v>
      </c>
      <c r="I13" s="6">
        <v>1</v>
      </c>
      <c r="J13" s="6">
        <v>650</v>
      </c>
      <c r="K13" s="6">
        <v>0.48</v>
      </c>
      <c r="L13" s="6">
        <f t="shared" si="0"/>
        <v>0.65</v>
      </c>
      <c r="M13" s="6">
        <v>0</v>
      </c>
    </row>
    <row r="14" spans="2:13" ht="15.75" thickBot="1" x14ac:dyDescent="0.3">
      <c r="B14" s="5" t="s">
        <v>36</v>
      </c>
      <c r="C14" s="6">
        <v>5071</v>
      </c>
      <c r="D14" s="11">
        <v>639.20000000000005</v>
      </c>
      <c r="E14" s="6">
        <v>0.78</v>
      </c>
      <c r="F14" s="6">
        <v>833</v>
      </c>
      <c r="G14" s="6">
        <v>927</v>
      </c>
      <c r="H14" s="7">
        <v>5543</v>
      </c>
      <c r="I14" s="6">
        <v>53</v>
      </c>
      <c r="J14" s="7">
        <v>13793</v>
      </c>
      <c r="K14" s="6">
        <v>0.91</v>
      </c>
      <c r="L14" s="7">
        <f t="shared" si="0"/>
        <v>13.792999999999999</v>
      </c>
      <c r="M14" s="6">
        <v>0</v>
      </c>
    </row>
    <row r="15" spans="2:13" ht="15.75" thickBot="1" x14ac:dyDescent="0.3">
      <c r="B15" s="5" t="s">
        <v>11</v>
      </c>
      <c r="C15" s="6">
        <v>5067</v>
      </c>
      <c r="D15" s="11">
        <v>1669.04</v>
      </c>
      <c r="E15" s="6">
        <v>0.78</v>
      </c>
      <c r="F15" s="7">
        <v>2311</v>
      </c>
      <c r="G15" s="7">
        <v>2547</v>
      </c>
      <c r="H15" s="7">
        <v>4527</v>
      </c>
      <c r="I15" s="6">
        <v>109</v>
      </c>
      <c r="J15" s="7">
        <v>17355</v>
      </c>
      <c r="K15" s="6">
        <v>5.96</v>
      </c>
      <c r="L15" s="7">
        <f t="shared" si="0"/>
        <v>17.355</v>
      </c>
      <c r="M15" s="6">
        <v>0</v>
      </c>
    </row>
    <row r="16" spans="2:13" ht="15.75" thickBot="1" x14ac:dyDescent="0.3">
      <c r="B16" s="5" t="s">
        <v>12</v>
      </c>
      <c r="C16" s="6">
        <v>5063</v>
      </c>
      <c r="D16" s="7">
        <v>2584.36</v>
      </c>
      <c r="E16" s="6">
        <v>0.78</v>
      </c>
      <c r="F16" s="7">
        <v>3783</v>
      </c>
      <c r="G16" s="7">
        <v>4135</v>
      </c>
      <c r="H16" s="7">
        <v>5451</v>
      </c>
      <c r="I16" s="6">
        <v>152</v>
      </c>
      <c r="J16" s="7">
        <v>17277</v>
      </c>
      <c r="K16" s="6">
        <v>9.01</v>
      </c>
      <c r="L16" s="7">
        <f t="shared" si="0"/>
        <v>17.277000000000001</v>
      </c>
      <c r="M16" s="6">
        <v>0</v>
      </c>
    </row>
    <row r="17" spans="2:13" ht="15.75" thickBot="1" x14ac:dyDescent="0.3">
      <c r="B17" s="5" t="s">
        <v>13</v>
      </c>
      <c r="C17" s="6">
        <v>5058</v>
      </c>
      <c r="D17" s="11">
        <v>638.33000000000004</v>
      </c>
      <c r="E17" s="6">
        <v>0.77</v>
      </c>
      <c r="F17" s="6">
        <v>826</v>
      </c>
      <c r="G17" s="6">
        <v>914</v>
      </c>
      <c r="H17" s="7">
        <v>6055</v>
      </c>
      <c r="I17" s="6">
        <v>48</v>
      </c>
      <c r="J17" s="7">
        <v>14634</v>
      </c>
      <c r="K17" s="6">
        <v>3.2</v>
      </c>
      <c r="L17" s="7">
        <f t="shared" si="0"/>
        <v>14.634</v>
      </c>
      <c r="M17" s="6">
        <v>0</v>
      </c>
    </row>
    <row r="18" spans="2:13" ht="15.75" thickBot="1" x14ac:dyDescent="0.3">
      <c r="B18" s="5" t="s">
        <v>14</v>
      </c>
      <c r="C18" s="6">
        <v>5051</v>
      </c>
      <c r="D18" s="11">
        <v>1548.8</v>
      </c>
      <c r="E18" s="6">
        <v>0.77</v>
      </c>
      <c r="F18" s="7">
        <v>2133</v>
      </c>
      <c r="G18" s="7">
        <v>2349</v>
      </c>
      <c r="H18" s="7">
        <v>7903</v>
      </c>
      <c r="I18" s="6">
        <v>73</v>
      </c>
      <c r="J18" s="7">
        <v>17132</v>
      </c>
      <c r="K18" s="6">
        <v>6.71</v>
      </c>
      <c r="L18" s="7">
        <f t="shared" si="0"/>
        <v>17.132000000000001</v>
      </c>
      <c r="M18" s="6">
        <v>0</v>
      </c>
    </row>
    <row r="19" spans="2:13" ht="15.75" thickBot="1" x14ac:dyDescent="0.3">
      <c r="B19" s="5" t="s">
        <v>15</v>
      </c>
      <c r="C19" s="6">
        <v>5047</v>
      </c>
      <c r="D19" s="11">
        <v>1723.95</v>
      </c>
      <c r="E19" s="6">
        <v>0.77</v>
      </c>
      <c r="F19" s="7">
        <v>2345</v>
      </c>
      <c r="G19" s="7">
        <v>2599</v>
      </c>
      <c r="H19" s="7">
        <v>8967</v>
      </c>
      <c r="I19" s="6">
        <v>111</v>
      </c>
      <c r="J19" s="7">
        <v>16916</v>
      </c>
      <c r="K19" s="6">
        <v>10.050000000000001</v>
      </c>
      <c r="L19" s="7">
        <f t="shared" si="0"/>
        <v>16.916</v>
      </c>
      <c r="M19" s="6">
        <v>0</v>
      </c>
    </row>
    <row r="20" spans="2:13" ht="15.75" thickBot="1" x14ac:dyDescent="0.3">
      <c r="B20" s="5" t="s">
        <v>16</v>
      </c>
      <c r="C20" s="6">
        <v>5042</v>
      </c>
      <c r="D20" s="11">
        <v>16.829999999999998</v>
      </c>
      <c r="E20" s="6">
        <v>0.77</v>
      </c>
      <c r="F20" s="6">
        <v>35</v>
      </c>
      <c r="G20" s="6">
        <v>51</v>
      </c>
      <c r="H20" s="6">
        <v>121</v>
      </c>
      <c r="I20" s="6">
        <v>3</v>
      </c>
      <c r="J20" s="6">
        <v>561</v>
      </c>
      <c r="K20" s="6">
        <v>2.3199999999999998</v>
      </c>
      <c r="L20" s="6">
        <f t="shared" si="0"/>
        <v>0.56100000000000005</v>
      </c>
      <c r="M20" s="6">
        <v>0</v>
      </c>
    </row>
    <row r="21" spans="2:13" ht="15.75" thickBot="1" x14ac:dyDescent="0.3">
      <c r="B21" s="5" t="s">
        <v>17</v>
      </c>
      <c r="C21" s="6">
        <v>5042</v>
      </c>
      <c r="D21" s="11">
        <v>651.69000000000005</v>
      </c>
      <c r="E21" s="6">
        <v>0.77</v>
      </c>
      <c r="F21" s="6">
        <v>842</v>
      </c>
      <c r="G21" s="6">
        <v>951</v>
      </c>
      <c r="H21" s="7">
        <v>5775</v>
      </c>
      <c r="I21" s="6">
        <v>54</v>
      </c>
      <c r="J21" s="7">
        <v>13129</v>
      </c>
      <c r="K21" s="6">
        <v>0.95</v>
      </c>
      <c r="L21" s="7">
        <f t="shared" si="0"/>
        <v>13.129</v>
      </c>
      <c r="M21" s="6">
        <v>0</v>
      </c>
    </row>
    <row r="22" spans="2:13" ht="15.75" thickBot="1" x14ac:dyDescent="0.3">
      <c r="B22" s="5" t="s">
        <v>18</v>
      </c>
      <c r="C22" s="6">
        <v>5036</v>
      </c>
      <c r="D22" s="11">
        <v>1186.08</v>
      </c>
      <c r="E22" s="6">
        <v>0.77</v>
      </c>
      <c r="F22" s="6">
        <v>1600</v>
      </c>
      <c r="G22" s="6">
        <v>1800</v>
      </c>
      <c r="H22" s="7">
        <v>3639</v>
      </c>
      <c r="I22" s="6">
        <v>85</v>
      </c>
      <c r="J22" s="7">
        <v>14674</v>
      </c>
      <c r="K22" s="6">
        <v>1.23</v>
      </c>
      <c r="L22" s="7">
        <f t="shared" si="0"/>
        <v>14.673999999999999</v>
      </c>
      <c r="M22" s="6">
        <v>0</v>
      </c>
    </row>
    <row r="23" spans="2:13" ht="15.75" thickBot="1" x14ac:dyDescent="0.3">
      <c r="B23" s="5" t="s">
        <v>19</v>
      </c>
      <c r="C23" s="6">
        <v>5030</v>
      </c>
      <c r="D23" s="7">
        <v>2534.38</v>
      </c>
      <c r="E23" s="6">
        <v>0.77</v>
      </c>
      <c r="F23" s="7">
        <v>3841</v>
      </c>
      <c r="G23" s="7">
        <v>4231</v>
      </c>
      <c r="H23" s="7">
        <v>5923</v>
      </c>
      <c r="I23" s="6">
        <v>161</v>
      </c>
      <c r="J23" s="7">
        <v>17240</v>
      </c>
      <c r="K23" s="6">
        <v>8.89</v>
      </c>
      <c r="L23" s="6">
        <f t="shared" si="0"/>
        <v>17.239999999999998</v>
      </c>
      <c r="M23" s="6">
        <v>0</v>
      </c>
    </row>
    <row r="24" spans="2:13" ht="15.75" thickBot="1" x14ac:dyDescent="0.3">
      <c r="B24" s="5" t="s">
        <v>20</v>
      </c>
      <c r="C24" s="6">
        <v>5026</v>
      </c>
      <c r="D24" s="11">
        <v>17.03</v>
      </c>
      <c r="E24" s="6">
        <v>0.77</v>
      </c>
      <c r="F24" s="6">
        <v>36</v>
      </c>
      <c r="G24" s="6">
        <v>52</v>
      </c>
      <c r="H24" s="6">
        <v>120</v>
      </c>
      <c r="I24" s="6">
        <v>3</v>
      </c>
      <c r="J24" s="6">
        <v>407</v>
      </c>
      <c r="K24" s="6">
        <v>4.7300000000000004</v>
      </c>
      <c r="L24" s="6">
        <f t="shared" si="0"/>
        <v>0.40699999999999997</v>
      </c>
      <c r="M24" s="6">
        <v>0</v>
      </c>
    </row>
    <row r="25" spans="2:13" ht="15.75" thickBot="1" x14ac:dyDescent="0.3">
      <c r="B25" s="5" t="s">
        <v>21</v>
      </c>
      <c r="C25" s="6">
        <v>5021</v>
      </c>
      <c r="D25" s="11">
        <v>1257.56</v>
      </c>
      <c r="E25" s="6">
        <v>0.77</v>
      </c>
      <c r="F25" s="6">
        <v>1601</v>
      </c>
      <c r="G25" s="6">
        <v>1799</v>
      </c>
      <c r="H25" s="7">
        <v>8655</v>
      </c>
      <c r="I25" s="6">
        <v>102</v>
      </c>
      <c r="J25" s="7">
        <v>16007</v>
      </c>
      <c r="K25" s="6">
        <v>1.73</v>
      </c>
      <c r="L25" s="7">
        <f t="shared" si="0"/>
        <v>16.007000000000001</v>
      </c>
      <c r="M25" s="6">
        <v>0</v>
      </c>
    </row>
    <row r="26" spans="2:13" ht="15.75" thickBot="1" x14ac:dyDescent="0.3">
      <c r="B26" s="5" t="s">
        <v>22</v>
      </c>
      <c r="C26" s="6">
        <v>5019</v>
      </c>
      <c r="D26" s="11">
        <v>1579.11</v>
      </c>
      <c r="E26" s="6">
        <v>0.77</v>
      </c>
      <c r="F26" s="7">
        <v>2335</v>
      </c>
      <c r="G26" s="7">
        <v>2589</v>
      </c>
      <c r="H26" s="7">
        <v>3749</v>
      </c>
      <c r="I26" s="6">
        <v>105</v>
      </c>
      <c r="J26" s="7">
        <v>16991</v>
      </c>
      <c r="K26" s="6">
        <v>86.49</v>
      </c>
      <c r="L26" s="7">
        <f t="shared" si="0"/>
        <v>16.991</v>
      </c>
      <c r="M26" s="6">
        <v>0</v>
      </c>
    </row>
    <row r="27" spans="2:13" ht="15.75" thickBot="1" x14ac:dyDescent="0.3">
      <c r="B27" s="8" t="s">
        <v>26</v>
      </c>
      <c r="C27" s="8">
        <v>111399</v>
      </c>
      <c r="D27" s="9">
        <v>1655.44</v>
      </c>
      <c r="E27" s="9">
        <v>16.88</v>
      </c>
      <c r="F27" s="10">
        <v>2921</v>
      </c>
      <c r="G27" s="10">
        <v>6179</v>
      </c>
      <c r="H27" s="10">
        <v>14543</v>
      </c>
      <c r="I27" s="9">
        <v>1</v>
      </c>
      <c r="J27" s="10">
        <v>40322</v>
      </c>
      <c r="K27" s="9">
        <v>203.47</v>
      </c>
      <c r="L27" s="10">
        <f t="shared" si="0"/>
        <v>40.322000000000003</v>
      </c>
      <c r="M27" s="9">
        <v>0</v>
      </c>
    </row>
    <row r="29" spans="2:13" x14ac:dyDescent="0.25">
      <c r="B29" s="2" t="s">
        <v>38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2:13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2:13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2:13" ht="219.75" customHeight="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</sheetData>
  <mergeCells count="1">
    <mergeCell ref="B29:M3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50 users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Vu Nguyen Van</dc:creator>
  <cp:lastModifiedBy>Khanh Vu Nguyen Van</cp:lastModifiedBy>
  <dcterms:created xsi:type="dcterms:W3CDTF">2017-03-21T08:39:48Z</dcterms:created>
  <dcterms:modified xsi:type="dcterms:W3CDTF">2017-03-24T07:16:37Z</dcterms:modified>
</cp:coreProperties>
</file>