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15" windowWidth="10230" windowHeight="8295" tabRatio="448" firstSheet="1" activeTab="3"/>
  </bookViews>
  <sheets>
    <sheet name="Record of Change" sheetId="4" r:id="rId1"/>
    <sheet name="Cover" sheetId="5" r:id="rId2"/>
    <sheet name="Instruction" sheetId="6" r:id="rId3"/>
    <sheet name="LOAD - Normal Users" sheetId="7" r:id="rId4"/>
    <sheet name="LOAD - Admin Users" sheetId="8" r:id="rId5"/>
  </sheets>
  <externalReferences>
    <externalReference r:id="rId6"/>
    <externalReference r:id="rId7"/>
  </externalReferences>
  <definedNames>
    <definedName name="_xlnm._FilterDatabase" localSheetId="4" hidden="1">'LOAD - Admin Users'!$A$19:$L$19</definedName>
    <definedName name="_xlnm._FilterDatabase" localSheetId="3" hidden="1">'LOAD - Normal Users'!$A$19:$L$19</definedName>
    <definedName name="abc" localSheetId="4">#REF!</definedName>
    <definedName name="abc" localSheetId="0">#REF!</definedName>
    <definedName name="abc">#REF!</definedName>
    <definedName name="Check_inputed_mail_address" localSheetId="4">#REF!</definedName>
    <definedName name="Check_inputed_mail_address" localSheetId="0">#REF!</definedName>
    <definedName name="Check_inputed_mail_address">#REF!</definedName>
    <definedName name="CS_IT_1.1_001" localSheetId="4">#REF!</definedName>
    <definedName name="CS_IT_1.1_001" localSheetId="0">#REF!</definedName>
    <definedName name="CS_IT_1.1_001">#REF!</definedName>
    <definedName name="CS_IT_1.1_002" localSheetId="4">#REF!</definedName>
    <definedName name="CS_IT_1.1_002" localSheetId="0">#REF!</definedName>
    <definedName name="CS_IT_1.1_002">#REF!</definedName>
    <definedName name="CS_IT_1.1_003" localSheetId="4">#REF!</definedName>
    <definedName name="CS_IT_1.1_003" localSheetId="0">#REF!</definedName>
    <definedName name="CS_IT_1.1_003">#REF!</definedName>
    <definedName name="CS_IT_1.1_004" localSheetId="4">#REF!</definedName>
    <definedName name="CS_IT_1.1_004" localSheetId="0">#REF!</definedName>
    <definedName name="CS_IT_1.1_004">#REF!</definedName>
    <definedName name="Evaluation" localSheetId="4">#REF!</definedName>
    <definedName name="Evaluation">#REF!</definedName>
    <definedName name="JaEnNickname" localSheetId="4">#REF!</definedName>
    <definedName name="JaEnNickname" localSheetId="0">#REF!</definedName>
    <definedName name="JaEnNickname">#REF!</definedName>
    <definedName name="Mail_Magazine" localSheetId="4">#REF!</definedName>
    <definedName name="Mail_Magazine" localSheetId="0">#REF!</definedName>
    <definedName name="Mail_Magazine">#REF!</definedName>
    <definedName name="project_code" localSheetId="4">#REF!</definedName>
    <definedName name="project_code" localSheetId="0">#REF!</definedName>
    <definedName name="project_code">#REF!</definedName>
    <definedName name="Project_Name" localSheetId="0">#REF!</definedName>
    <definedName name="ProjectName" localSheetId="4">'[1]Version 1'!#REF!</definedName>
    <definedName name="ProjectName" localSheetId="0">'[2]CI report'!#REF!</definedName>
    <definedName name="ProjectName">'[1]Version 1'!#REF!</definedName>
    <definedName name="Result_CS_IT_1.1_001" localSheetId="4">#REF!</definedName>
    <definedName name="Result_CS_IT_1.1_001" localSheetId="0">#REF!</definedName>
    <definedName name="Result_CS_IT_1.1_001">#REF!</definedName>
    <definedName name="Result_CS_IT_1.1_002" localSheetId="4">#REF!</definedName>
    <definedName name="Result_CS_IT_1.1_002" localSheetId="0">#REF!</definedName>
    <definedName name="Result_CS_IT_1.1_002">#REF!</definedName>
    <definedName name="Result_CS_IT_1.1_003" localSheetId="4">#REF!</definedName>
    <definedName name="Result_CS_IT_1.1_003" localSheetId="0">#REF!</definedName>
    <definedName name="Result_CS_IT_1.1_003">#REF!</definedName>
    <definedName name="Result_CS_IT_1.1_004" localSheetId="4">#REF!</definedName>
    <definedName name="Result_CS_IT_1.1_004" localSheetId="0">#REF!</definedName>
    <definedName name="Result_CS_IT_1.1_004">#REF!</definedName>
    <definedName name="safa" localSheetId="4">#REF!</definedName>
    <definedName name="safa" localSheetId="0">#REF!</definedName>
    <definedName name="safa">#REF!</definedName>
    <definedName name="TEst" localSheetId="0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 l="1"/>
  <c r="B14" i="7"/>
  <c r="B13" i="7"/>
  <c r="B15" i="8"/>
  <c r="B14" i="8"/>
  <c r="B13" i="8"/>
  <c r="A33" i="8" l="1"/>
  <c r="A35" i="8" s="1"/>
  <c r="A40" i="8" s="1"/>
  <c r="A45" i="8" s="1"/>
  <c r="A50" i="8" s="1"/>
  <c r="G15" i="8"/>
  <c r="F15" i="8"/>
  <c r="E15" i="8"/>
  <c r="D15" i="8"/>
  <c r="C15" i="8"/>
  <c r="A15" i="8"/>
  <c r="G14" i="8"/>
  <c r="F14" i="8"/>
  <c r="E14" i="8"/>
  <c r="D14" i="8"/>
  <c r="C14" i="8"/>
  <c r="A14" i="8"/>
  <c r="G13" i="8"/>
  <c r="F13" i="8"/>
  <c r="E13" i="8"/>
  <c r="D13" i="8"/>
  <c r="C13" i="8"/>
  <c r="A13" i="8"/>
  <c r="A33" i="7"/>
  <c r="A35" i="7" s="1"/>
  <c r="A39" i="7" s="1"/>
  <c r="A46" i="7" s="1"/>
  <c r="A53" i="7" s="1"/>
  <c r="A58" i="7" s="1"/>
  <c r="A65" i="7" s="1"/>
  <c r="A72" i="7" s="1"/>
  <c r="A77" i="7" s="1"/>
  <c r="A82" i="7" s="1"/>
  <c r="A89" i="7" s="1"/>
  <c r="G15" i="7"/>
  <c r="F15" i="7"/>
  <c r="G14" i="7"/>
  <c r="F14" i="7"/>
  <c r="G13" i="7"/>
  <c r="F13" i="7"/>
  <c r="A57" i="8" l="1"/>
  <c r="A64" i="8" s="1"/>
  <c r="A71" i="8" s="1"/>
  <c r="D16" i="8"/>
  <c r="E16" i="8"/>
  <c r="G16" i="8"/>
  <c r="B16" i="8"/>
  <c r="F16" i="8"/>
  <c r="C16" i="8"/>
  <c r="F16" i="7"/>
  <c r="G16" i="7"/>
  <c r="E15" i="7"/>
  <c r="D15" i="7"/>
  <c r="C15" i="7"/>
  <c r="A15" i="7"/>
  <c r="E14" i="7"/>
  <c r="D14" i="7"/>
  <c r="C14" i="7"/>
  <c r="A14" i="7"/>
  <c r="E13" i="7"/>
  <c r="D13" i="7"/>
  <c r="C13" i="7"/>
  <c r="A13" i="7"/>
  <c r="E16" i="7" l="1"/>
  <c r="B16" i="7"/>
  <c r="D16" i="7"/>
  <c r="C16" i="7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<sst xmlns="http://schemas.openxmlformats.org/spreadsheetml/2006/main" count="389" uniqueCount="220">
  <si>
    <t>Version</t>
  </si>
  <si>
    <t xml:space="preserve">Date </t>
  </si>
  <si>
    <t>Signature</t>
  </si>
  <si>
    <t>Role</t>
  </si>
  <si>
    <t>Name</t>
  </si>
  <si>
    <t>Distribution List</t>
  </si>
  <si>
    <t>Create</t>
  </si>
  <si>
    <t>Details</t>
  </si>
  <si>
    <t>Date</t>
  </si>
  <si>
    <t>Document Version History</t>
  </si>
  <si>
    <t>Location</t>
  </si>
  <si>
    <t>File Name</t>
  </si>
  <si>
    <t>Document Location</t>
  </si>
  <si>
    <t>Document History</t>
  </si>
  <si>
    <t>Approvers</t>
  </si>
  <si>
    <r>
      <t xml:space="preserve">Security Classification: </t>
    </r>
    <r>
      <rPr>
        <b/>
        <sz val="11"/>
        <rFont val="Arial"/>
        <family val="2"/>
      </rPr>
      <t>Confidential</t>
    </r>
  </si>
  <si>
    <t>Test case</t>
  </si>
  <si>
    <t>Project Name:</t>
  </si>
  <si>
    <t>Reviewer:</t>
  </si>
  <si>
    <t>Creator:</t>
  </si>
  <si>
    <t>Reviewed Date:</t>
  </si>
  <si>
    <t>Approver:</t>
  </si>
  <si>
    <t>Approved Date:</t>
  </si>
  <si>
    <t>Record of change</t>
  </si>
  <si>
    <t>Effective Date</t>
  </si>
  <si>
    <t>Change Item</t>
  </si>
  <si>
    <t>*A,D,M</t>
  </si>
  <si>
    <t>Change description</t>
  </si>
  <si>
    <t>Reference</t>
  </si>
  <si>
    <t>Complexity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</si>
  <si>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</si>
  <si>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</si>
  <si>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</si>
  <si>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</si>
  <si>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</si>
  <si>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</si>
  <si>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</si>
  <si>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</si>
  <si>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</si>
  <si>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</si>
  <si>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</si>
  <si>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</si>
  <si>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Step</t>
  </si>
  <si>
    <t>Expected Output</t>
  </si>
  <si>
    <t>Test Data</t>
  </si>
  <si>
    <t>Bug ID</t>
  </si>
  <si>
    <t>Note</t>
  </si>
  <si>
    <t>Build3</t>
  </si>
  <si>
    <t>Build2</t>
  </si>
  <si>
    <t>Build1</t>
  </si>
  <si>
    <t xml:space="preserve">&lt;Describe step1 to perform this case&gt;
</t>
  </si>
  <si>
    <t>&lt;Describe expected result or system response for this step&gt;</t>
  </si>
  <si>
    <t xml:space="preserve"> &lt;write down the test data or the path to the test data document&gt;
e.g:
 -  Account existed in the database.
 - The data will be tested.</t>
  </si>
  <si>
    <t>&lt;Describe step 2 to perform this case&gt;</t>
  </si>
  <si>
    <t>&lt;Describe step 3 to perform this case&gt;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</si>
  <si>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</si>
  <si>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</si>
  <si>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</si>
  <si>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>1.0</t>
  </si>
  <si>
    <t>Edited by</t>
  </si>
  <si>
    <t>RHINO</t>
  </si>
  <si>
    <t>Khanh Vu</t>
  </si>
  <si>
    <t>Mar 01 2017</t>
  </si>
  <si>
    <t>&lt;Link of this document at project’s SVN &gt;</t>
  </si>
  <si>
    <t>Rhino Performance TestCase</t>
  </si>
  <si>
    <t>Rhino_Performance Test Plan</t>
  </si>
  <si>
    <t>Simple</t>
  </si>
  <si>
    <t>Group of Users</t>
  </si>
  <si>
    <t>Normal Users</t>
  </si>
  <si>
    <t>Transaction Name</t>
  </si>
  <si>
    <t>Load - Normal Users</t>
  </si>
  <si>
    <t>Visit_homepage</t>
  </si>
  <si>
    <t>Access Home page of Rhino website</t>
  </si>
  <si>
    <t>Login Rhino with valid username/ password</t>
  </si>
  <si>
    <t>Login successfully. Dashboard page displays.</t>
  </si>
  <si>
    <t>Homepage displays</t>
  </si>
  <si>
    <t>Visit_Contacts</t>
  </si>
  <si>
    <t>Click_Login</t>
  </si>
  <si>
    <t>Access Contacts page</t>
  </si>
  <si>
    <t>Save the new contact</t>
  </si>
  <si>
    <t>Save new contact successfully</t>
  </si>
  <si>
    <t>Click_Save_Contact</t>
  </si>
  <si>
    <t>Visit_Estimate</t>
  </si>
  <si>
    <t>Access Estimate page</t>
  </si>
  <si>
    <t>Estimate page displays</t>
  </si>
  <si>
    <t>Contacts page displays</t>
  </si>
  <si>
    <t>Click_Add_Sale</t>
  </si>
  <si>
    <t>Add a new sale proposal</t>
  </si>
  <si>
    <t>Add sale proposal form displays.</t>
  </si>
  <si>
    <t>Click_Save_Sale</t>
  </si>
  <si>
    <t>Save the new sale proposal</t>
  </si>
  <si>
    <t>Save new sale proposal successfully</t>
  </si>
  <si>
    <t>Visit_Timesheet</t>
  </si>
  <si>
    <t>Access Timesheet page</t>
  </si>
  <si>
    <t>Timesheet page displays</t>
  </si>
  <si>
    <t>Click_Add_Timesheet</t>
  </si>
  <si>
    <t>Add a new Timesheet</t>
  </si>
  <si>
    <t>Add Timesheet form displays.</t>
  </si>
  <si>
    <t>Click_Save_Timesheet</t>
  </si>
  <si>
    <t>Save the new Timesheet</t>
  </si>
  <si>
    <t>Save new Timesheet successfully</t>
  </si>
  <si>
    <t>Visit_Expense</t>
  </si>
  <si>
    <t>Access Expense page</t>
  </si>
  <si>
    <t>Expense page displays</t>
  </si>
  <si>
    <t>Click_Add_Expense</t>
  </si>
  <si>
    <t>Add a new Expense</t>
  </si>
  <si>
    <t>Click_Save_Expense</t>
  </si>
  <si>
    <t>Add Expense form displays.</t>
  </si>
  <si>
    <t>Save new Expense successfully</t>
  </si>
  <si>
    <t>Save the new Expense</t>
  </si>
  <si>
    <t>Click_Add_Reminder</t>
  </si>
  <si>
    <t>Click_Save_Reminder</t>
  </si>
  <si>
    <t>Add a new Reminder</t>
  </si>
  <si>
    <t>Save the new Reminder</t>
  </si>
  <si>
    <t>Reminder page displays</t>
  </si>
  <si>
    <t>Add Reminder form displays.</t>
  </si>
  <si>
    <t>Save new Reminder successfully</t>
  </si>
  <si>
    <t>Note page displays</t>
  </si>
  <si>
    <t>Add Note form displays.</t>
  </si>
  <si>
    <t>Add a new Note</t>
  </si>
  <si>
    <t>Click_Add_Note</t>
  </si>
  <si>
    <t>Click_Save_Note</t>
  </si>
  <si>
    <t>Save the new Note</t>
  </si>
  <si>
    <t>Save new Note successfully</t>
  </si>
  <si>
    <t>Add a new Contact</t>
  </si>
  <si>
    <t>Login</t>
  </si>
  <si>
    <t>Visit Rhino Homepage</t>
  </si>
  <si>
    <t>Add_Reminder_for_Expense</t>
  </si>
  <si>
    <t>Click Reminder icon at bottom</t>
  </si>
  <si>
    <t>Add_Note_for_Expense</t>
  </si>
  <si>
    <t>Click Note icon at bottom</t>
  </si>
  <si>
    <t>Add_Note_for_saleproposal</t>
  </si>
  <si>
    <t>Add a new Note for new Sale proposal</t>
  </si>
  <si>
    <t>QC will perform tests and the result will be generated separately in the test result report.</t>
  </si>
  <si>
    <t>Load - Admin Users</t>
  </si>
  <si>
    <t>{username}, {password}</t>
  </si>
  <si>
    <t>{contactName}</t>
  </si>
  <si>
    <t>{employee}, {target_date}, {target_time}</t>
  </si>
  <si>
    <t>{account_manager}, {contact} {lifecycle}</t>
  </si>
  <si>
    <t>Approve Timesheet</t>
  </si>
  <si>
    <t>Approve Expense</t>
  </si>
  <si>
    <t>Visit_Timesheet_Approval</t>
  </si>
  <si>
    <t>Access Timesheet Approval page</t>
  </si>
  <si>
    <t>Timesheet Approval page displays</t>
  </si>
  <si>
    <t>Select_Timesheet_to_approve</t>
  </si>
  <si>
    <t>Select Timesheet need to approve</t>
  </si>
  <si>
    <t>Visit_Expense_Approval</t>
  </si>
  <si>
    <t>Access Expense Approval page</t>
  </si>
  <si>
    <t>Select_Expense_to_approve</t>
  </si>
  <si>
    <t>Click_Approve</t>
  </si>
  <si>
    <t xml:space="preserve">Timesheet Approval page displays with "Pending Approval" </t>
  </si>
  <si>
    <t>Click Approve button</t>
  </si>
  <si>
    <t>Approve Timesheet successfully</t>
  </si>
  <si>
    <t>Expense Approval page displays</t>
  </si>
  <si>
    <t>{expense_date}, {expense_type},{total_cost}</t>
  </si>
  <si>
    <t>Select an Expense</t>
  </si>
  <si>
    <t>The Selected Expense display</t>
  </si>
  <si>
    <t>Approve Expense successfully</t>
  </si>
  <si>
    <t>Add invoice for contact</t>
  </si>
  <si>
    <t>Add invoice for Sale proposal</t>
  </si>
  <si>
    <t>Add invoice for Empty project</t>
  </si>
  <si>
    <t>Add invoice for Project with Task</t>
  </si>
  <si>
    <t>Add invoice for Project with Timesheet and Expense</t>
  </si>
  <si>
    <t>Visit_Billings</t>
  </si>
  <si>
    <t>Access Billings page</t>
  </si>
  <si>
    <t>Billing page displays</t>
  </si>
  <si>
    <t>Click_Add_Invoice</t>
  </si>
  <si>
    <t>Click Add button</t>
  </si>
  <si>
    <t>Add Invoice form displays.</t>
  </si>
  <si>
    <t>Click_Save_Invoice</t>
  </si>
  <si>
    <t>Save the new Invoice for contact</t>
  </si>
  <si>
    <t>Save new Invoice for contact successfully</t>
  </si>
  <si>
    <t>{contactName}, {NetValue}, {GrossAmt}</t>
  </si>
  <si>
    <t>Select Sale proposal need to add invoice</t>
  </si>
  <si>
    <t>Sale Proposal form display</t>
  </si>
  <si>
    <t>Click_Invoice</t>
  </si>
  <si>
    <t>Click Invoice icon at bottom</t>
  </si>
  <si>
    <t>Invoice for proposal page display</t>
  </si>
  <si>
    <t>Add Invoice form display</t>
  </si>
  <si>
    <t>Save the Invoice for Sale proposal</t>
  </si>
  <si>
    <t>Save new Invoice for Sale proposal successfully</t>
  </si>
  <si>
    <t>{contactName}, {Sales}, {NetValue}, {GrossAmt}</t>
  </si>
  <si>
    <t>Select_Sale</t>
  </si>
  <si>
    <t>Visit_Project</t>
  </si>
  <si>
    <t>Access Project page</t>
  </si>
  <si>
    <t>Project list displays</t>
  </si>
  <si>
    <t>Select_empty_project</t>
  </si>
  <si>
    <t>Select Empty project</t>
  </si>
  <si>
    <t>Empty project display in detail</t>
  </si>
  <si>
    <t>Invoice for project page display</t>
  </si>
  <si>
    <t>Save the Invoice for project</t>
  </si>
  <si>
    <t>Save new Invoice for empty project successfully</t>
  </si>
  <si>
    <t>Select_project_with_task</t>
  </si>
  <si>
    <t>Project display in detail</t>
  </si>
  <si>
    <t>Select project with task</t>
  </si>
  <si>
    <t>Select_project_with_tsandexp</t>
  </si>
  <si>
    <t>Select project with Timesheet and Expense</t>
  </si>
  <si>
    <t>Save new Invoice for project successfully</t>
  </si>
  <si>
    <t>{project}, {contactName}, {Sales}, {NetValue}, {GrossAmt}</t>
  </si>
  <si>
    <t xml:space="preserve">Add a new Reminder for Contact </t>
  </si>
  <si>
    <t>Select_contact</t>
  </si>
  <si>
    <t>Select a contact</t>
  </si>
  <si>
    <t>Add a new Note for Contact</t>
  </si>
  <si>
    <t>Add a new Reminder for Sale proposal</t>
  </si>
  <si>
    <t>Select_a_sale</t>
  </si>
  <si>
    <t>Select a sale proposal</t>
  </si>
  <si>
    <t>Open_Reminder_for_Contact</t>
  </si>
  <si>
    <t>Open_Note_for_Contact</t>
  </si>
  <si>
    <t>Open_Reminder_for_sale</t>
  </si>
  <si>
    <t>Select an expense</t>
  </si>
  <si>
    <t>Select_expense</t>
  </si>
  <si>
    <t>Eugene Blaine</t>
  </si>
  <si>
    <t>System Response expected (sec)</t>
  </si>
  <si>
    <t>System Response actual (sec)</t>
  </si>
  <si>
    <t>Admin Users</t>
  </si>
  <si>
    <t>Add a new Reminder for Expense</t>
  </si>
  <si>
    <t>Add a new Note for Expense</t>
  </si>
  <si>
    <t>Test data preparation: 30 Tenants, 2500/3000 users [2400 users, 600 admins), 300000 timesheets, 300000 expenses, 3000 projects, 6000 tasks, 3000 Sale proposals, 6000 lines, 3000 contacts.</t>
  </si>
  <si>
    <t>Instruction</t>
  </si>
  <si>
    <t>{timeDate}, {effortUnits}
{userProfileId}, {projectId}, {userCostCodeId}, {projectActivityId}, {userCostAmtId}, {projectTaskId}, {fromDate}, {toDate}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</si>
</sst>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m\ dd\ yyyy"/>
    <numFmt numFmtId="166" formatCode="d\-mmm\-yy;@"/>
  </numFmts>
  <fonts count="32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theme="7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7"/>
      <name val="Arial"/>
      <family val="2"/>
    </font>
    <font>
      <u/>
      <sz val="11"/>
      <color rgb="FF7EA1D0"/>
      <name val="Arial"/>
      <family val="2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2"/>
      <charset val="128"/>
    </font>
    <font>
      <sz val="10"/>
      <color indexed="17"/>
      <name val="Arial"/>
      <family val="2"/>
    </font>
    <font>
      <sz val="10"/>
      <color indexed="8"/>
      <name val="Arial"/>
      <family val="2"/>
    </font>
    <font>
      <u/>
      <sz val="10"/>
      <color rgb="FF7EA1D0"/>
      <name val="Arial"/>
      <family val="2"/>
      <scheme val="minor"/>
    </font>
    <font>
      <sz val="10"/>
      <color theme="0"/>
      <name val="Arial"/>
      <family val="2"/>
    </font>
    <font>
      <b/>
      <sz val="18"/>
      <color theme="7"/>
      <name val="Arial"/>
      <family val="2"/>
    </font>
    <font>
      <b/>
      <sz val="9"/>
      <color theme="1"/>
      <name val="Arial"/>
      <family val="2"/>
    </font>
    <font>
      <b/>
      <sz val="16"/>
      <color rgb="FF6D829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ACFD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6D829F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4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/>
        <bgColor indexed="32"/>
      </patternFill>
    </fill>
    <fill>
      <patternFill patternType="solid">
        <fgColor theme="6" tint="0.39997558519241921"/>
        <bgColor indexed="26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2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1" fillId="6" borderId="0"/>
    <xf numFmtId="0" fontId="1" fillId="6" borderId="0"/>
    <xf numFmtId="0" fontId="1" fillId="0" borderId="0">
      <alignment horizontal="left" vertical="top" wrapText="1" indent="2"/>
    </xf>
    <xf numFmtId="0" fontId="6" fillId="0" borderId="5" applyFont="0"/>
    <xf numFmtId="2" fontId="7" fillId="0" borderId="0">
      <alignment horizontal="center" vertical="center" wrapText="1"/>
    </xf>
    <xf numFmtId="0" fontId="6" fillId="7" borderId="5">
      <alignment horizontal="left" vertical="center"/>
    </xf>
    <xf numFmtId="0" fontId="6" fillId="8" borderId="5" applyAlignment="0">
      <alignment horizontal="center" vertical="center"/>
    </xf>
    <xf numFmtId="0" fontId="4" fillId="0" borderId="0">
      <alignment horizontal="left"/>
    </xf>
    <xf numFmtId="0" fontId="1" fillId="0" borderId="0"/>
    <xf numFmtId="0" fontId="8" fillId="4" borderId="0">
      <alignment horizontal="center" vertical="center" wrapText="1"/>
    </xf>
    <xf numFmtId="0" fontId="4" fillId="0" borderId="0">
      <alignment vertical="center"/>
    </xf>
    <xf numFmtId="0" fontId="4" fillId="0" borderId="0">
      <alignment vertical="center"/>
    </xf>
    <xf numFmtId="0" fontId="9" fillId="9" borderId="2">
      <alignment horizontal="center" vertical="center" wrapText="1"/>
    </xf>
    <xf numFmtId="0" fontId="4" fillId="10" borderId="2">
      <alignment horizontal="center" vertical="center" wrapText="1"/>
    </xf>
    <xf numFmtId="0" fontId="10" fillId="0" borderId="0"/>
    <xf numFmtId="0" fontId="17" fillId="0" borderId="0" applyNumberFormat="0" applyFill="0" applyBorder="0" applyAlignment="0" applyProtection="0"/>
    <xf numFmtId="0" fontId="24" fillId="0" borderId="0"/>
    <xf numFmtId="0" fontId="1" fillId="0" borderId="0"/>
  </cellStyleXfs>
  <cellXfs count="134">
    <xf numFmtId="0" fontId="0" fillId="0" borderId="0" xfId="0"/>
    <xf numFmtId="0" fontId="1" fillId="3" borderId="0" xfId="1" applyFill="1"/>
    <xf numFmtId="0" fontId="2" fillId="0" borderId="0" xfId="1" applyFont="1"/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" fillId="3" borderId="0" xfId="1" applyFont="1" applyFill="1"/>
    <xf numFmtId="164" fontId="1" fillId="4" borderId="1" xfId="2" quotePrefix="1" applyNumberFormat="1" applyBorder="1" applyAlignment="1">
      <alignment horizontal="left" vertical="top" wrapText="1"/>
    </xf>
    <xf numFmtId="0" fontId="14" fillId="3" borderId="0" xfId="1" applyFont="1" applyFill="1" applyAlignment="1">
      <alignment horizontal="right" vertical="top"/>
    </xf>
    <xf numFmtId="0" fontId="16" fillId="0" borderId="0" xfId="1" applyFont="1"/>
    <xf numFmtId="0" fontId="1" fillId="5" borderId="1" xfId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top"/>
    </xf>
    <xf numFmtId="0" fontId="1" fillId="0" borderId="1" xfId="1" applyFont="1" applyBorder="1" applyAlignment="1">
      <alignment horizontal="left" vertical="top" wrapText="1"/>
    </xf>
    <xf numFmtId="0" fontId="18" fillId="3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0" fillId="12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25" fillId="3" borderId="0" xfId="2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3" borderId="0" xfId="2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right" vertical="top"/>
    </xf>
    <xf numFmtId="0" fontId="6" fillId="3" borderId="0" xfId="0" applyFont="1" applyFill="1" applyAlignment="1">
      <alignment horizontal="left" vertical="top" indent="1"/>
    </xf>
    <xf numFmtId="0" fontId="6" fillId="3" borderId="0" xfId="0" applyFont="1" applyFill="1" applyBorder="1" applyAlignment="1">
      <alignment horizontal="left" vertical="top" wrapText="1" indent="1"/>
    </xf>
    <xf numFmtId="0" fontId="1" fillId="12" borderId="0" xfId="0" applyFont="1" applyFill="1" applyAlignment="1">
      <alignment horizontal="left" vertical="top"/>
    </xf>
    <xf numFmtId="0" fontId="5" fillId="14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/>
    </xf>
    <xf numFmtId="0" fontId="1" fillId="0" borderId="7" xfId="2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13" borderId="7" xfId="20" applyFont="1" applyFill="1" applyBorder="1" applyAlignment="1">
      <alignment horizontal="left" vertical="top" wrapText="1" indent="1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2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6" fillId="12" borderId="0" xfId="0" applyFont="1" applyFill="1" applyAlignment="1">
      <alignment horizontal="left" vertical="top"/>
    </xf>
    <xf numFmtId="0" fontId="4" fillId="16" borderId="7" xfId="20" applyFont="1" applyFill="1" applyBorder="1" applyAlignment="1">
      <alignment horizontal="left" vertical="top" indent="1"/>
    </xf>
    <xf numFmtId="0" fontId="4" fillId="16" borderId="7" xfId="20" applyFont="1" applyFill="1" applyBorder="1" applyAlignment="1">
      <alignment horizontal="left" vertical="top"/>
    </xf>
    <xf numFmtId="0" fontId="1" fillId="16" borderId="7" xfId="20" applyFont="1" applyFill="1" applyBorder="1" applyAlignment="1">
      <alignment horizontal="left" vertical="top"/>
    </xf>
    <xf numFmtId="49" fontId="1" fillId="0" borderId="7" xfId="0" applyNumberFormat="1" applyFont="1" applyBorder="1" applyAlignment="1">
      <alignment horizontal="center" vertical="top"/>
    </xf>
    <xf numFmtId="15" fontId="1" fillId="0" borderId="7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 wrapText="1" indent="1"/>
    </xf>
    <xf numFmtId="0" fontId="1" fillId="4" borderId="7" xfId="2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165" fontId="1" fillId="0" borderId="1" xfId="1" applyNumberFormat="1" applyFont="1" applyBorder="1" applyAlignment="1">
      <alignment horizontal="left" vertical="top" wrapText="1"/>
    </xf>
    <xf numFmtId="165" fontId="1" fillId="4" borderId="7" xfId="2" applyNumberFormat="1" applyBorder="1" applyAlignment="1">
      <alignment horizontal="left" vertical="top" wrapText="1"/>
    </xf>
    <xf numFmtId="0" fontId="1" fillId="0" borderId="1" xfId="1" quotePrefix="1" applyFont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8" fillId="0" borderId="0" xfId="0" applyFont="1" applyAlignment="1">
      <alignment vertical="top"/>
    </xf>
    <xf numFmtId="0" fontId="18" fillId="3" borderId="0" xfId="0" applyFont="1" applyFill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0" fontId="28" fillId="15" borderId="1" xfId="0" applyFont="1" applyFill="1" applyBorder="1" applyAlignment="1">
      <alignment horizontal="left" vertical="top"/>
    </xf>
    <xf numFmtId="0" fontId="29" fillId="0" borderId="0" xfId="1" applyFont="1" applyAlignment="1">
      <alignment horizontal="left" vertical="top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1" fillId="0" borderId="7" xfId="1" applyNumberFormat="1" applyFont="1" applyFill="1" applyBorder="1" applyAlignment="1">
      <alignment horizontal="left" vertical="top" wrapText="1"/>
    </xf>
    <xf numFmtId="0" fontId="1" fillId="17" borderId="7" xfId="1" applyNumberFormat="1" applyFont="1" applyFill="1" applyBorder="1" applyAlignment="1">
      <alignment horizontal="center" vertical="top" wrapText="1"/>
    </xf>
    <xf numFmtId="0" fontId="30" fillId="18" borderId="7" xfId="20" applyFont="1" applyFill="1" applyBorder="1" applyAlignment="1">
      <alignment horizontal="center" vertical="top" wrapText="1"/>
    </xf>
    <xf numFmtId="0" fontId="30" fillId="0" borderId="7" xfId="20" applyFont="1" applyFill="1" applyBorder="1" applyAlignment="1">
      <alignment horizontal="right" vertical="top" wrapText="1" indent="1"/>
    </xf>
    <xf numFmtId="0" fontId="1" fillId="0" borderId="1" xfId="1" applyFont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20" applyFont="1" applyFill="1" applyBorder="1" applyAlignment="1">
      <alignment horizontal="left" vertical="top" wrapText="1"/>
    </xf>
    <xf numFmtId="0" fontId="1" fillId="13" borderId="7" xfId="0" applyFont="1" applyFill="1" applyBorder="1" applyAlignment="1">
      <alignment horizontal="left" vertical="top" wrapText="1"/>
    </xf>
    <xf numFmtId="0" fontId="5" fillId="14" borderId="7" xfId="2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/>
    </xf>
    <xf numFmtId="0" fontId="5" fillId="19" borderId="7" xfId="20" applyFont="1" applyFill="1" applyBorder="1" applyAlignment="1">
      <alignment horizontal="center" vertical="center" wrapText="1"/>
    </xf>
    <xf numFmtId="0" fontId="31" fillId="0" borderId="0" xfId="1" applyFont="1"/>
    <xf numFmtId="0" fontId="3" fillId="2" borderId="7" xfId="1" applyFont="1" applyFill="1" applyBorder="1" applyAlignment="1">
      <alignment horizontal="center" vertical="center" wrapText="1"/>
    </xf>
    <xf numFmtId="15" fontId="1" fillId="0" borderId="7" xfId="0" applyNumberFormat="1" applyFont="1" applyBorder="1" applyAlignment="1">
      <alignment horizontal="left" vertical="top" wrapText="1"/>
    </xf>
    <xf numFmtId="0" fontId="1" fillId="20" borderId="7" xfId="20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1" fillId="5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7" fillId="4" borderId="4" xfId="19" applyFont="1" applyFill="1" applyBorder="1" applyAlignment="1">
      <alignment horizontal="left" vertical="top" wrapText="1"/>
    </xf>
    <xf numFmtId="0" fontId="27" fillId="4" borderId="6" xfId="19" applyFont="1" applyFill="1" applyBorder="1" applyAlignment="1">
      <alignment horizontal="left" vertical="top" wrapText="1"/>
    </xf>
    <xf numFmtId="0" fontId="27" fillId="4" borderId="3" xfId="19" applyFont="1" applyFill="1" applyBorder="1" applyAlignment="1">
      <alignment horizontal="left" vertical="top" wrapText="1"/>
    </xf>
    <xf numFmtId="0" fontId="1" fillId="0" borderId="7" xfId="3" quotePrefix="1" applyFont="1" applyBorder="1" applyAlignment="1">
      <alignment horizontal="left" vertical="top" wrapText="1"/>
    </xf>
    <xf numFmtId="0" fontId="1" fillId="0" borderId="7" xfId="3" applyFont="1" applyBorder="1" applyAlignment="1">
      <alignment horizontal="left" vertical="top" wrapText="1"/>
    </xf>
    <xf numFmtId="165" fontId="1" fillId="4" borderId="4" xfId="2" applyNumberFormat="1" applyBorder="1" applyAlignment="1">
      <alignment horizontal="left" vertical="top" wrapText="1"/>
    </xf>
    <xf numFmtId="165" fontId="1" fillId="4" borderId="3" xfId="2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28" fillId="15" borderId="11" xfId="0" applyFont="1" applyFill="1" applyBorder="1" applyAlignment="1">
      <alignment horizontal="left" vertical="top"/>
    </xf>
    <xf numFmtId="0" fontId="28" fillId="15" borderId="12" xfId="0" applyFont="1" applyFill="1" applyBorder="1" applyAlignment="1">
      <alignment horizontal="left" vertical="top"/>
    </xf>
    <xf numFmtId="0" fontId="11" fillId="11" borderId="0" xfId="0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center"/>
    </xf>
    <xf numFmtId="0" fontId="14" fillId="0" borderId="0" xfId="1" applyFont="1" applyAlignment="1">
      <alignment horizontal="left" vertical="top" wrapText="1"/>
    </xf>
    <xf numFmtId="0" fontId="14" fillId="0" borderId="0" xfId="1" applyFont="1" applyAlignment="1">
      <alignment horizontal="left" vertical="top"/>
    </xf>
    <xf numFmtId="0" fontId="5" fillId="14" borderId="8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1" fillId="0" borderId="7" xfId="20" applyFont="1" applyFill="1" applyBorder="1" applyAlignment="1">
      <alignment horizontal="left" vertical="top" wrapText="1"/>
    </xf>
    <xf numFmtId="0" fontId="1" fillId="13" borderId="7" xfId="20" applyFont="1" applyFill="1" applyBorder="1" applyAlignment="1">
      <alignment horizontal="left" vertical="top" wrapText="1" indent="1"/>
    </xf>
    <xf numFmtId="0" fontId="1" fillId="13" borderId="7" xfId="0" applyFont="1" applyFill="1" applyBorder="1" applyAlignment="1">
      <alignment horizontal="left" vertical="top" wrapText="1"/>
    </xf>
    <xf numFmtId="0" fontId="4" fillId="16" borderId="7" xfId="20" applyFont="1" applyFill="1" applyBorder="1" applyAlignment="1">
      <alignment horizontal="left" vertical="top"/>
    </xf>
    <xf numFmtId="0" fontId="12" fillId="3" borderId="0" xfId="0" applyFont="1" applyFill="1" applyBorder="1" applyAlignment="1">
      <alignment horizontal="right" vertical="top"/>
    </xf>
    <xf numFmtId="0" fontId="12" fillId="3" borderId="0" xfId="0" applyFont="1" applyFill="1" applyBorder="1" applyAlignment="1">
      <alignment vertical="top"/>
    </xf>
    <xf numFmtId="0" fontId="4" fillId="16" borderId="13" xfId="20" applyFont="1" applyFill="1" applyBorder="1" applyAlignment="1">
      <alignment horizontal="left" vertical="top"/>
    </xf>
    <xf numFmtId="0" fontId="4" fillId="16" borderId="8" xfId="20" applyFont="1" applyFill="1" applyBorder="1" applyAlignment="1">
      <alignment horizontal="left" vertical="top"/>
    </xf>
    <xf numFmtId="0" fontId="4" fillId="16" borderId="9" xfId="20" applyFont="1" applyFill="1" applyBorder="1" applyAlignment="1">
      <alignment horizontal="left" vertical="top"/>
    </xf>
  </cellXfs>
  <cellStyles count="22">
    <cellStyle name="background" xfId="4"/>
    <cellStyle name="background 2" xfId="5"/>
    <cellStyle name="body_tyext" xfId="6"/>
    <cellStyle name="cell" xfId="7"/>
    <cellStyle name="document title" xfId="8"/>
    <cellStyle name="group" xfId="9"/>
    <cellStyle name="Header" xfId="10"/>
    <cellStyle name="Heading" xfId="11"/>
    <cellStyle name="Hyperlink" xfId="19" builtinId="8" customBuiltin="1"/>
    <cellStyle name="Normal" xfId="0" builtinId="0"/>
    <cellStyle name="Normal 2" xfId="1"/>
    <cellStyle name="Normal 2 2" xfId="3"/>
    <cellStyle name="Normal 6" xfId="12"/>
    <cellStyle name="Normal_GUI - Checklist" xfId="21"/>
    <cellStyle name="Normal_Sheet1" xfId="20"/>
    <cellStyle name="page title" xfId="13"/>
    <cellStyle name="Paragrap title" xfId="14"/>
    <cellStyle name="Paragrap title 2" xfId="15"/>
    <cellStyle name="Table header" xfId="16"/>
    <cellStyle name="Table header 2" xfId="17"/>
    <cellStyle name="table_cell" xfId="2"/>
    <cellStyle name="標準_040802 債権ＤＢ" xfId="18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9"/>
      <tableStyleElement type="headerRow" dxfId="8"/>
    </tableStyle>
    <tableStyle name="NashTech Table Style 2" pivot="0" count="3">
      <tableStyleElement type="wholeTable" dxfId="7"/>
      <tableStyleElement type="headerRow" dxfId="6"/>
      <tableStyleElement type="firstRowStripe" dxfId="5"/>
    </tableStyle>
    <tableStyle name="NashTech Table Style 4" pivot="0" count="3">
      <tableStyleElement type="wholeTable" dxfId="4"/>
      <tableStyleElement type="headerRow" dxfId="3"/>
      <tableStyleElement type="firstColumnStripe" dxfId="2"/>
    </tableStyle>
    <tableStyle name="Table Style 1" pivot="0" count="2">
      <tableStyleElement type="wholeTable" dxfId="1"/>
      <tableStyleElement type="headerRow" dxfId="0"/>
    </tableStyle>
  </tableStyles>
  <colors>
    <mruColors>
      <color rgb="FFBFBFBF"/>
      <color rgb="FFF2F2F2"/>
      <color rgb="FF6D829F"/>
      <color rgb="FFBF0000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mediastore.harveynash.com/signature/images/signature/n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0</xdr:col>
      <xdr:colOff>942975</xdr:colOff>
      <xdr:row>2</xdr:row>
      <xdr:rowOff>285750</xdr:rowOff>
    </xdr:to>
    <xdr:pic>
      <xdr:nvPicPr>
        <xdr:cNvPr id="2" name="Picture 1" descr="Logo"/>
        <xdr:cNvPicPr/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0"/>
          <a:ext cx="9048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MENT/QA%20deparment/Improvement/2.%20Creating/Tham/CMMI/CM/Template/Template_Japan/HNVN_SD_001_02_Template_ConfigurationManagementReport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CI report"/>
      <sheetName val="CR report yyyymmdd"/>
      <sheetName val="CI Definition Guideline"/>
      <sheetName val="Guideline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NashTech theme color">
      <a:dk1>
        <a:srgbClr val="333333"/>
      </a:dk1>
      <a:lt1>
        <a:srgbClr val="FFFFFF"/>
      </a:lt1>
      <a:dk2>
        <a:srgbClr val="6B5189"/>
      </a:dk2>
      <a:lt2>
        <a:srgbClr val="F26F33"/>
      </a:lt2>
      <a:accent1>
        <a:srgbClr val="EEF0F4"/>
      </a:accent1>
      <a:accent2>
        <a:srgbClr val="6D829F"/>
      </a:accent2>
      <a:accent3>
        <a:srgbClr val="7EB5D0"/>
      </a:accent3>
      <a:accent4>
        <a:srgbClr val="CC2337"/>
      </a:accent4>
      <a:accent5>
        <a:srgbClr val="8EB63E"/>
      </a:accent5>
      <a:accent6>
        <a:srgbClr val="FADB5C"/>
      </a:accent6>
      <a:hlink>
        <a:srgbClr val="CC2337"/>
      </a:hlink>
      <a:folHlink>
        <a:srgbClr val="6F727D"/>
      </a:folHlink>
    </a:clrScheme>
    <a:fontScheme name="NashTech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net.harveynash.vn/helpdeskblog/hvnPAL/Pages/Process%20Asset%20Library/CMMI/Template/02.%20Engineering%20Process%20Gro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47"/>
  <sheetViews>
    <sheetView showGridLines="0" zoomScaleNormal="100" workbookViewId="0">
      <selection activeCell="E20" sqref="A20:E20"/>
    </sheetView>
  </sheetViews>
  <sheetFormatPr defaultColWidth="0" defaultRowHeight="12.75" zeroHeight="1"/>
  <cols>
    <col min="1" max="1" width="12.5" style="1" customWidth="1"/>
    <col min="2" max="2" width="18.375" style="1" customWidth="1"/>
    <col min="3" max="3" width="19.125" style="1" customWidth="1"/>
    <col min="4" max="4" width="26.125" style="1" customWidth="1"/>
    <col min="5" max="5" width="15.5" style="1" customWidth="1"/>
    <col min="6" max="6" width="8" style="1" customWidth="1"/>
    <col min="7" max="254" width="0" style="1" hidden="1"/>
    <col min="255" max="255" width="8" style="1" hidden="1" customWidth="1"/>
    <col min="256" max="256" width="23.875" style="1" hidden="1" customWidth="1"/>
    <col min="257" max="257" width="18.375" style="1" hidden="1" customWidth="1"/>
    <col min="258" max="258" width="19.125" style="1" hidden="1" customWidth="1"/>
    <col min="259" max="259" width="20.25" style="1" hidden="1" customWidth="1"/>
    <col min="260" max="260" width="15.5" style="1" hidden="1" customWidth="1"/>
    <col min="261" max="262" width="8" style="1" hidden="1" customWidth="1"/>
    <col min="263" max="510" width="0" style="1" hidden="1"/>
    <col min="511" max="511" width="8" style="1" hidden="1" customWidth="1"/>
    <col min="512" max="512" width="23.875" style="1" hidden="1" customWidth="1"/>
    <col min="513" max="513" width="18.375" style="1" hidden="1" customWidth="1"/>
    <col min="514" max="514" width="19.125" style="1" hidden="1" customWidth="1"/>
    <col min="515" max="515" width="20.25" style="1" hidden="1" customWidth="1"/>
    <col min="516" max="516" width="15.5" style="1" hidden="1" customWidth="1"/>
    <col min="517" max="518" width="8" style="1" hidden="1" customWidth="1"/>
    <col min="519" max="766" width="0" style="1" hidden="1"/>
    <col min="767" max="767" width="8" style="1" hidden="1" customWidth="1"/>
    <col min="768" max="768" width="23.875" style="1" hidden="1" customWidth="1"/>
    <col min="769" max="769" width="18.375" style="1" hidden="1" customWidth="1"/>
    <col min="770" max="770" width="19.125" style="1" hidden="1" customWidth="1"/>
    <col min="771" max="771" width="20.25" style="1" hidden="1" customWidth="1"/>
    <col min="772" max="772" width="15.5" style="1" hidden="1" customWidth="1"/>
    <col min="773" max="774" width="8" style="1" hidden="1" customWidth="1"/>
    <col min="775" max="1022" width="0" style="1" hidden="1"/>
    <col min="1023" max="1023" width="8" style="1" hidden="1" customWidth="1"/>
    <col min="1024" max="1024" width="23.875" style="1" hidden="1" customWidth="1"/>
    <col min="1025" max="1025" width="18.375" style="1" hidden="1" customWidth="1"/>
    <col min="1026" max="1026" width="19.125" style="1" hidden="1" customWidth="1"/>
    <col min="1027" max="1027" width="20.25" style="1" hidden="1" customWidth="1"/>
    <col min="1028" max="1028" width="15.5" style="1" hidden="1" customWidth="1"/>
    <col min="1029" max="1030" width="8" style="1" hidden="1" customWidth="1"/>
    <col min="1031" max="1278" width="0" style="1" hidden="1"/>
    <col min="1279" max="1279" width="8" style="1" hidden="1" customWidth="1"/>
    <col min="1280" max="1280" width="23.875" style="1" hidden="1" customWidth="1"/>
    <col min="1281" max="1281" width="18.375" style="1" hidden="1" customWidth="1"/>
    <col min="1282" max="1282" width="19.125" style="1" hidden="1" customWidth="1"/>
    <col min="1283" max="1283" width="20.25" style="1" hidden="1" customWidth="1"/>
    <col min="1284" max="1284" width="15.5" style="1" hidden="1" customWidth="1"/>
    <col min="1285" max="1286" width="8" style="1" hidden="1" customWidth="1"/>
    <col min="1287" max="1534" width="0" style="1" hidden="1"/>
    <col min="1535" max="1535" width="8" style="1" hidden="1" customWidth="1"/>
    <col min="1536" max="1536" width="23.875" style="1" hidden="1" customWidth="1"/>
    <col min="1537" max="1537" width="18.375" style="1" hidden="1" customWidth="1"/>
    <col min="1538" max="1538" width="19.125" style="1" hidden="1" customWidth="1"/>
    <col min="1539" max="1539" width="20.25" style="1" hidden="1" customWidth="1"/>
    <col min="1540" max="1540" width="15.5" style="1" hidden="1" customWidth="1"/>
    <col min="1541" max="1542" width="8" style="1" hidden="1" customWidth="1"/>
    <col min="1543" max="1790" width="0" style="1" hidden="1"/>
    <col min="1791" max="1791" width="8" style="1" hidden="1" customWidth="1"/>
    <col min="1792" max="1792" width="23.875" style="1" hidden="1" customWidth="1"/>
    <col min="1793" max="1793" width="18.375" style="1" hidden="1" customWidth="1"/>
    <col min="1794" max="1794" width="19.125" style="1" hidden="1" customWidth="1"/>
    <col min="1795" max="1795" width="20.25" style="1" hidden="1" customWidth="1"/>
    <col min="1796" max="1796" width="15.5" style="1" hidden="1" customWidth="1"/>
    <col min="1797" max="1798" width="8" style="1" hidden="1" customWidth="1"/>
    <col min="1799" max="2046" width="0" style="1" hidden="1"/>
    <col min="2047" max="2047" width="8" style="1" hidden="1" customWidth="1"/>
    <col min="2048" max="2048" width="23.875" style="1" hidden="1" customWidth="1"/>
    <col min="2049" max="2049" width="18.375" style="1" hidden="1" customWidth="1"/>
    <col min="2050" max="2050" width="19.125" style="1" hidden="1" customWidth="1"/>
    <col min="2051" max="2051" width="20.25" style="1" hidden="1" customWidth="1"/>
    <col min="2052" max="2052" width="15.5" style="1" hidden="1" customWidth="1"/>
    <col min="2053" max="2054" width="8" style="1" hidden="1" customWidth="1"/>
    <col min="2055" max="2302" width="0" style="1" hidden="1"/>
    <col min="2303" max="2303" width="8" style="1" hidden="1" customWidth="1"/>
    <col min="2304" max="2304" width="23.875" style="1" hidden="1" customWidth="1"/>
    <col min="2305" max="2305" width="18.375" style="1" hidden="1" customWidth="1"/>
    <col min="2306" max="2306" width="19.125" style="1" hidden="1" customWidth="1"/>
    <col min="2307" max="2307" width="20.25" style="1" hidden="1" customWidth="1"/>
    <col min="2308" max="2308" width="15.5" style="1" hidden="1" customWidth="1"/>
    <col min="2309" max="2310" width="8" style="1" hidden="1" customWidth="1"/>
    <col min="2311" max="2558" width="0" style="1" hidden="1"/>
    <col min="2559" max="2559" width="8" style="1" hidden="1" customWidth="1"/>
    <col min="2560" max="2560" width="23.875" style="1" hidden="1" customWidth="1"/>
    <col min="2561" max="2561" width="18.375" style="1" hidden="1" customWidth="1"/>
    <col min="2562" max="2562" width="19.125" style="1" hidden="1" customWidth="1"/>
    <col min="2563" max="2563" width="20.25" style="1" hidden="1" customWidth="1"/>
    <col min="2564" max="2564" width="15.5" style="1" hidden="1" customWidth="1"/>
    <col min="2565" max="2566" width="8" style="1" hidden="1" customWidth="1"/>
    <col min="2567" max="2814" width="0" style="1" hidden="1"/>
    <col min="2815" max="2815" width="8" style="1" hidden="1" customWidth="1"/>
    <col min="2816" max="2816" width="23.875" style="1" hidden="1" customWidth="1"/>
    <col min="2817" max="2817" width="18.375" style="1" hidden="1" customWidth="1"/>
    <col min="2818" max="2818" width="19.125" style="1" hidden="1" customWidth="1"/>
    <col min="2819" max="2819" width="20.25" style="1" hidden="1" customWidth="1"/>
    <col min="2820" max="2820" width="15.5" style="1" hidden="1" customWidth="1"/>
    <col min="2821" max="2822" width="8" style="1" hidden="1" customWidth="1"/>
    <col min="2823" max="3070" width="0" style="1" hidden="1"/>
    <col min="3071" max="3071" width="8" style="1" hidden="1" customWidth="1"/>
    <col min="3072" max="3072" width="23.875" style="1" hidden="1" customWidth="1"/>
    <col min="3073" max="3073" width="18.375" style="1" hidden="1" customWidth="1"/>
    <col min="3074" max="3074" width="19.125" style="1" hidden="1" customWidth="1"/>
    <col min="3075" max="3075" width="20.25" style="1" hidden="1" customWidth="1"/>
    <col min="3076" max="3076" width="15.5" style="1" hidden="1" customWidth="1"/>
    <col min="3077" max="3078" width="8" style="1" hidden="1" customWidth="1"/>
    <col min="3079" max="3326" width="0" style="1" hidden="1"/>
    <col min="3327" max="3327" width="8" style="1" hidden="1" customWidth="1"/>
    <col min="3328" max="3328" width="23.875" style="1" hidden="1" customWidth="1"/>
    <col min="3329" max="3329" width="18.375" style="1" hidden="1" customWidth="1"/>
    <col min="3330" max="3330" width="19.125" style="1" hidden="1" customWidth="1"/>
    <col min="3331" max="3331" width="20.25" style="1" hidden="1" customWidth="1"/>
    <col min="3332" max="3332" width="15.5" style="1" hidden="1" customWidth="1"/>
    <col min="3333" max="3334" width="8" style="1" hidden="1" customWidth="1"/>
    <col min="3335" max="3582" width="0" style="1" hidden="1"/>
    <col min="3583" max="3583" width="8" style="1" hidden="1" customWidth="1"/>
    <col min="3584" max="3584" width="23.875" style="1" hidden="1" customWidth="1"/>
    <col min="3585" max="3585" width="18.375" style="1" hidden="1" customWidth="1"/>
    <col min="3586" max="3586" width="19.125" style="1" hidden="1" customWidth="1"/>
    <col min="3587" max="3587" width="20.25" style="1" hidden="1" customWidth="1"/>
    <col min="3588" max="3588" width="15.5" style="1" hidden="1" customWidth="1"/>
    <col min="3589" max="3590" width="8" style="1" hidden="1" customWidth="1"/>
    <col min="3591" max="3838" width="0" style="1" hidden="1"/>
    <col min="3839" max="3839" width="8" style="1" hidden="1" customWidth="1"/>
    <col min="3840" max="3840" width="23.875" style="1" hidden="1" customWidth="1"/>
    <col min="3841" max="3841" width="18.375" style="1" hidden="1" customWidth="1"/>
    <col min="3842" max="3842" width="19.125" style="1" hidden="1" customWidth="1"/>
    <col min="3843" max="3843" width="20.25" style="1" hidden="1" customWidth="1"/>
    <col min="3844" max="3844" width="15.5" style="1" hidden="1" customWidth="1"/>
    <col min="3845" max="3846" width="8" style="1" hidden="1" customWidth="1"/>
    <col min="3847" max="4094" width="0" style="1" hidden="1"/>
    <col min="4095" max="4095" width="8" style="1" hidden="1" customWidth="1"/>
    <col min="4096" max="4096" width="23.875" style="1" hidden="1" customWidth="1"/>
    <col min="4097" max="4097" width="18.375" style="1" hidden="1" customWidth="1"/>
    <col min="4098" max="4098" width="19.125" style="1" hidden="1" customWidth="1"/>
    <col min="4099" max="4099" width="20.25" style="1" hidden="1" customWidth="1"/>
    <col min="4100" max="4100" width="15.5" style="1" hidden="1" customWidth="1"/>
    <col min="4101" max="4102" width="8" style="1" hidden="1" customWidth="1"/>
    <col min="4103" max="4350" width="0" style="1" hidden="1"/>
    <col min="4351" max="4351" width="8" style="1" hidden="1" customWidth="1"/>
    <col min="4352" max="4352" width="23.875" style="1" hidden="1" customWidth="1"/>
    <col min="4353" max="4353" width="18.375" style="1" hidden="1" customWidth="1"/>
    <col min="4354" max="4354" width="19.125" style="1" hidden="1" customWidth="1"/>
    <col min="4355" max="4355" width="20.25" style="1" hidden="1" customWidth="1"/>
    <col min="4356" max="4356" width="15.5" style="1" hidden="1" customWidth="1"/>
    <col min="4357" max="4358" width="8" style="1" hidden="1" customWidth="1"/>
    <col min="4359" max="4606" width="0" style="1" hidden="1"/>
    <col min="4607" max="4607" width="8" style="1" hidden="1" customWidth="1"/>
    <col min="4608" max="4608" width="23.875" style="1" hidden="1" customWidth="1"/>
    <col min="4609" max="4609" width="18.375" style="1" hidden="1" customWidth="1"/>
    <col min="4610" max="4610" width="19.125" style="1" hidden="1" customWidth="1"/>
    <col min="4611" max="4611" width="20.25" style="1" hidden="1" customWidth="1"/>
    <col min="4612" max="4612" width="15.5" style="1" hidden="1" customWidth="1"/>
    <col min="4613" max="4614" width="8" style="1" hidden="1" customWidth="1"/>
    <col min="4615" max="4862" width="0" style="1" hidden="1"/>
    <col min="4863" max="4863" width="8" style="1" hidden="1" customWidth="1"/>
    <col min="4864" max="4864" width="23.875" style="1" hidden="1" customWidth="1"/>
    <col min="4865" max="4865" width="18.375" style="1" hidden="1" customWidth="1"/>
    <col min="4866" max="4866" width="19.125" style="1" hidden="1" customWidth="1"/>
    <col min="4867" max="4867" width="20.25" style="1" hidden="1" customWidth="1"/>
    <col min="4868" max="4868" width="15.5" style="1" hidden="1" customWidth="1"/>
    <col min="4869" max="4870" width="8" style="1" hidden="1" customWidth="1"/>
    <col min="4871" max="5118" width="0" style="1" hidden="1"/>
    <col min="5119" max="5119" width="8" style="1" hidden="1" customWidth="1"/>
    <col min="5120" max="5120" width="23.875" style="1" hidden="1" customWidth="1"/>
    <col min="5121" max="5121" width="18.375" style="1" hidden="1" customWidth="1"/>
    <col min="5122" max="5122" width="19.125" style="1" hidden="1" customWidth="1"/>
    <col min="5123" max="5123" width="20.25" style="1" hidden="1" customWidth="1"/>
    <col min="5124" max="5124" width="15.5" style="1" hidden="1" customWidth="1"/>
    <col min="5125" max="5126" width="8" style="1" hidden="1" customWidth="1"/>
    <col min="5127" max="5374" width="0" style="1" hidden="1"/>
    <col min="5375" max="5375" width="8" style="1" hidden="1" customWidth="1"/>
    <col min="5376" max="5376" width="23.875" style="1" hidden="1" customWidth="1"/>
    <col min="5377" max="5377" width="18.375" style="1" hidden="1" customWidth="1"/>
    <col min="5378" max="5378" width="19.125" style="1" hidden="1" customWidth="1"/>
    <col min="5379" max="5379" width="20.25" style="1" hidden="1" customWidth="1"/>
    <col min="5380" max="5380" width="15.5" style="1" hidden="1" customWidth="1"/>
    <col min="5381" max="5382" width="8" style="1" hidden="1" customWidth="1"/>
    <col min="5383" max="5630" width="0" style="1" hidden="1"/>
    <col min="5631" max="5631" width="8" style="1" hidden="1" customWidth="1"/>
    <col min="5632" max="5632" width="23.875" style="1" hidden="1" customWidth="1"/>
    <col min="5633" max="5633" width="18.375" style="1" hidden="1" customWidth="1"/>
    <col min="5634" max="5634" width="19.125" style="1" hidden="1" customWidth="1"/>
    <col min="5635" max="5635" width="20.25" style="1" hidden="1" customWidth="1"/>
    <col min="5636" max="5636" width="15.5" style="1" hidden="1" customWidth="1"/>
    <col min="5637" max="5638" width="8" style="1" hidden="1" customWidth="1"/>
    <col min="5639" max="5886" width="0" style="1" hidden="1"/>
    <col min="5887" max="5887" width="8" style="1" hidden="1" customWidth="1"/>
    <col min="5888" max="5888" width="23.875" style="1" hidden="1" customWidth="1"/>
    <col min="5889" max="5889" width="18.375" style="1" hidden="1" customWidth="1"/>
    <col min="5890" max="5890" width="19.125" style="1" hidden="1" customWidth="1"/>
    <col min="5891" max="5891" width="20.25" style="1" hidden="1" customWidth="1"/>
    <col min="5892" max="5892" width="15.5" style="1" hidden="1" customWidth="1"/>
    <col min="5893" max="5894" width="8" style="1" hidden="1" customWidth="1"/>
    <col min="5895" max="6142" width="0" style="1" hidden="1"/>
    <col min="6143" max="6143" width="8" style="1" hidden="1" customWidth="1"/>
    <col min="6144" max="6144" width="23.875" style="1" hidden="1" customWidth="1"/>
    <col min="6145" max="6145" width="18.375" style="1" hidden="1" customWidth="1"/>
    <col min="6146" max="6146" width="19.125" style="1" hidden="1" customWidth="1"/>
    <col min="6147" max="6147" width="20.25" style="1" hidden="1" customWidth="1"/>
    <col min="6148" max="6148" width="15.5" style="1" hidden="1" customWidth="1"/>
    <col min="6149" max="6150" width="8" style="1" hidden="1" customWidth="1"/>
    <col min="6151" max="6398" width="0" style="1" hidden="1"/>
    <col min="6399" max="6399" width="8" style="1" hidden="1" customWidth="1"/>
    <col min="6400" max="6400" width="23.875" style="1" hidden="1" customWidth="1"/>
    <col min="6401" max="6401" width="18.375" style="1" hidden="1" customWidth="1"/>
    <col min="6402" max="6402" width="19.125" style="1" hidden="1" customWidth="1"/>
    <col min="6403" max="6403" width="20.25" style="1" hidden="1" customWidth="1"/>
    <col min="6404" max="6404" width="15.5" style="1" hidden="1" customWidth="1"/>
    <col min="6405" max="6406" width="8" style="1" hidden="1" customWidth="1"/>
    <col min="6407" max="6654" width="0" style="1" hidden="1"/>
    <col min="6655" max="6655" width="8" style="1" hidden="1" customWidth="1"/>
    <col min="6656" max="6656" width="23.875" style="1" hidden="1" customWidth="1"/>
    <col min="6657" max="6657" width="18.375" style="1" hidden="1" customWidth="1"/>
    <col min="6658" max="6658" width="19.125" style="1" hidden="1" customWidth="1"/>
    <col min="6659" max="6659" width="20.25" style="1" hidden="1" customWidth="1"/>
    <col min="6660" max="6660" width="15.5" style="1" hidden="1" customWidth="1"/>
    <col min="6661" max="6662" width="8" style="1" hidden="1" customWidth="1"/>
    <col min="6663" max="6910" width="0" style="1" hidden="1"/>
    <col min="6911" max="6911" width="8" style="1" hidden="1" customWidth="1"/>
    <col min="6912" max="6912" width="23.875" style="1" hidden="1" customWidth="1"/>
    <col min="6913" max="6913" width="18.375" style="1" hidden="1" customWidth="1"/>
    <col min="6914" max="6914" width="19.125" style="1" hidden="1" customWidth="1"/>
    <col min="6915" max="6915" width="20.25" style="1" hidden="1" customWidth="1"/>
    <col min="6916" max="6916" width="15.5" style="1" hidden="1" customWidth="1"/>
    <col min="6917" max="6918" width="8" style="1" hidden="1" customWidth="1"/>
    <col min="6919" max="7166" width="0" style="1" hidden="1"/>
    <col min="7167" max="7167" width="8" style="1" hidden="1" customWidth="1"/>
    <col min="7168" max="7168" width="23.875" style="1" hidden="1" customWidth="1"/>
    <col min="7169" max="7169" width="18.375" style="1" hidden="1" customWidth="1"/>
    <col min="7170" max="7170" width="19.125" style="1" hidden="1" customWidth="1"/>
    <col min="7171" max="7171" width="20.25" style="1" hidden="1" customWidth="1"/>
    <col min="7172" max="7172" width="15.5" style="1" hidden="1" customWidth="1"/>
    <col min="7173" max="7174" width="8" style="1" hidden="1" customWidth="1"/>
    <col min="7175" max="7422" width="0" style="1" hidden="1"/>
    <col min="7423" max="7423" width="8" style="1" hidden="1" customWidth="1"/>
    <col min="7424" max="7424" width="23.875" style="1" hidden="1" customWidth="1"/>
    <col min="7425" max="7425" width="18.375" style="1" hidden="1" customWidth="1"/>
    <col min="7426" max="7426" width="19.125" style="1" hidden="1" customWidth="1"/>
    <col min="7427" max="7427" width="20.25" style="1" hidden="1" customWidth="1"/>
    <col min="7428" max="7428" width="15.5" style="1" hidden="1" customWidth="1"/>
    <col min="7429" max="7430" width="8" style="1" hidden="1" customWidth="1"/>
    <col min="7431" max="7678" width="0" style="1" hidden="1"/>
    <col min="7679" max="7679" width="8" style="1" hidden="1" customWidth="1"/>
    <col min="7680" max="7680" width="23.875" style="1" hidden="1" customWidth="1"/>
    <col min="7681" max="7681" width="18.375" style="1" hidden="1" customWidth="1"/>
    <col min="7682" max="7682" width="19.125" style="1" hidden="1" customWidth="1"/>
    <col min="7683" max="7683" width="20.25" style="1" hidden="1" customWidth="1"/>
    <col min="7684" max="7684" width="15.5" style="1" hidden="1" customWidth="1"/>
    <col min="7685" max="7686" width="8" style="1" hidden="1" customWidth="1"/>
    <col min="7687" max="7934" width="0" style="1" hidden="1"/>
    <col min="7935" max="7935" width="8" style="1" hidden="1" customWidth="1"/>
    <col min="7936" max="7936" width="23.875" style="1" hidden="1" customWidth="1"/>
    <col min="7937" max="7937" width="18.375" style="1" hidden="1" customWidth="1"/>
    <col min="7938" max="7938" width="19.125" style="1" hidden="1" customWidth="1"/>
    <col min="7939" max="7939" width="20.25" style="1" hidden="1" customWidth="1"/>
    <col min="7940" max="7940" width="15.5" style="1" hidden="1" customWidth="1"/>
    <col min="7941" max="7942" width="8" style="1" hidden="1" customWidth="1"/>
    <col min="7943" max="8190" width="0" style="1" hidden="1"/>
    <col min="8191" max="8191" width="8" style="1" hidden="1" customWidth="1"/>
    <col min="8192" max="8192" width="23.875" style="1" hidden="1" customWidth="1"/>
    <col min="8193" max="8193" width="18.375" style="1" hidden="1" customWidth="1"/>
    <col min="8194" max="8194" width="19.125" style="1" hidden="1" customWidth="1"/>
    <col min="8195" max="8195" width="20.25" style="1" hidden="1" customWidth="1"/>
    <col min="8196" max="8196" width="15.5" style="1" hidden="1" customWidth="1"/>
    <col min="8197" max="8198" width="8" style="1" hidden="1" customWidth="1"/>
    <col min="8199" max="8446" width="0" style="1" hidden="1"/>
    <col min="8447" max="8447" width="8" style="1" hidden="1" customWidth="1"/>
    <col min="8448" max="8448" width="23.875" style="1" hidden="1" customWidth="1"/>
    <col min="8449" max="8449" width="18.375" style="1" hidden="1" customWidth="1"/>
    <col min="8450" max="8450" width="19.125" style="1" hidden="1" customWidth="1"/>
    <col min="8451" max="8451" width="20.25" style="1" hidden="1" customWidth="1"/>
    <col min="8452" max="8452" width="15.5" style="1" hidden="1" customWidth="1"/>
    <col min="8453" max="8454" width="8" style="1" hidden="1" customWidth="1"/>
    <col min="8455" max="8702" width="0" style="1" hidden="1"/>
    <col min="8703" max="8703" width="8" style="1" hidden="1" customWidth="1"/>
    <col min="8704" max="8704" width="23.875" style="1" hidden="1" customWidth="1"/>
    <col min="8705" max="8705" width="18.375" style="1" hidden="1" customWidth="1"/>
    <col min="8706" max="8706" width="19.125" style="1" hidden="1" customWidth="1"/>
    <col min="8707" max="8707" width="20.25" style="1" hidden="1" customWidth="1"/>
    <col min="8708" max="8708" width="15.5" style="1" hidden="1" customWidth="1"/>
    <col min="8709" max="8710" width="8" style="1" hidden="1" customWidth="1"/>
    <col min="8711" max="8958" width="0" style="1" hidden="1"/>
    <col min="8959" max="8959" width="8" style="1" hidden="1" customWidth="1"/>
    <col min="8960" max="8960" width="23.875" style="1" hidden="1" customWidth="1"/>
    <col min="8961" max="8961" width="18.375" style="1" hidden="1" customWidth="1"/>
    <col min="8962" max="8962" width="19.125" style="1" hidden="1" customWidth="1"/>
    <col min="8963" max="8963" width="20.25" style="1" hidden="1" customWidth="1"/>
    <col min="8964" max="8964" width="15.5" style="1" hidden="1" customWidth="1"/>
    <col min="8965" max="8966" width="8" style="1" hidden="1" customWidth="1"/>
    <col min="8967" max="9214" width="0" style="1" hidden="1"/>
    <col min="9215" max="9215" width="8" style="1" hidden="1" customWidth="1"/>
    <col min="9216" max="9216" width="23.875" style="1" hidden="1" customWidth="1"/>
    <col min="9217" max="9217" width="18.375" style="1" hidden="1" customWidth="1"/>
    <col min="9218" max="9218" width="19.125" style="1" hidden="1" customWidth="1"/>
    <col min="9219" max="9219" width="20.25" style="1" hidden="1" customWidth="1"/>
    <col min="9220" max="9220" width="15.5" style="1" hidden="1" customWidth="1"/>
    <col min="9221" max="9222" width="8" style="1" hidden="1" customWidth="1"/>
    <col min="9223" max="9470" width="0" style="1" hidden="1"/>
    <col min="9471" max="9471" width="8" style="1" hidden="1" customWidth="1"/>
    <col min="9472" max="9472" width="23.875" style="1" hidden="1" customWidth="1"/>
    <col min="9473" max="9473" width="18.375" style="1" hidden="1" customWidth="1"/>
    <col min="9474" max="9474" width="19.125" style="1" hidden="1" customWidth="1"/>
    <col min="9475" max="9475" width="20.25" style="1" hidden="1" customWidth="1"/>
    <col min="9476" max="9476" width="15.5" style="1" hidden="1" customWidth="1"/>
    <col min="9477" max="9478" width="8" style="1" hidden="1" customWidth="1"/>
    <col min="9479" max="9726" width="0" style="1" hidden="1"/>
    <col min="9727" max="9727" width="8" style="1" hidden="1" customWidth="1"/>
    <col min="9728" max="9728" width="23.875" style="1" hidden="1" customWidth="1"/>
    <col min="9729" max="9729" width="18.375" style="1" hidden="1" customWidth="1"/>
    <col min="9730" max="9730" width="19.125" style="1" hidden="1" customWidth="1"/>
    <col min="9731" max="9731" width="20.25" style="1" hidden="1" customWidth="1"/>
    <col min="9732" max="9732" width="15.5" style="1" hidden="1" customWidth="1"/>
    <col min="9733" max="9734" width="8" style="1" hidden="1" customWidth="1"/>
    <col min="9735" max="9982" width="0" style="1" hidden="1"/>
    <col min="9983" max="9983" width="8" style="1" hidden="1" customWidth="1"/>
    <col min="9984" max="9984" width="23.875" style="1" hidden="1" customWidth="1"/>
    <col min="9985" max="9985" width="18.375" style="1" hidden="1" customWidth="1"/>
    <col min="9986" max="9986" width="19.125" style="1" hidden="1" customWidth="1"/>
    <col min="9987" max="9987" width="20.25" style="1" hidden="1" customWidth="1"/>
    <col min="9988" max="9988" width="15.5" style="1" hidden="1" customWidth="1"/>
    <col min="9989" max="9990" width="8" style="1" hidden="1" customWidth="1"/>
    <col min="9991" max="10238" width="0" style="1" hidden="1"/>
    <col min="10239" max="10239" width="8" style="1" hidden="1" customWidth="1"/>
    <col min="10240" max="10240" width="23.875" style="1" hidden="1" customWidth="1"/>
    <col min="10241" max="10241" width="18.375" style="1" hidden="1" customWidth="1"/>
    <col min="10242" max="10242" width="19.125" style="1" hidden="1" customWidth="1"/>
    <col min="10243" max="10243" width="20.25" style="1" hidden="1" customWidth="1"/>
    <col min="10244" max="10244" width="15.5" style="1" hidden="1" customWidth="1"/>
    <col min="10245" max="10246" width="8" style="1" hidden="1" customWidth="1"/>
    <col min="10247" max="10494" width="0" style="1" hidden="1"/>
    <col min="10495" max="10495" width="8" style="1" hidden="1" customWidth="1"/>
    <col min="10496" max="10496" width="23.875" style="1" hidden="1" customWidth="1"/>
    <col min="10497" max="10497" width="18.375" style="1" hidden="1" customWidth="1"/>
    <col min="10498" max="10498" width="19.125" style="1" hidden="1" customWidth="1"/>
    <col min="10499" max="10499" width="20.25" style="1" hidden="1" customWidth="1"/>
    <col min="10500" max="10500" width="15.5" style="1" hidden="1" customWidth="1"/>
    <col min="10501" max="10502" width="8" style="1" hidden="1" customWidth="1"/>
    <col min="10503" max="10750" width="0" style="1" hidden="1"/>
    <col min="10751" max="10751" width="8" style="1" hidden="1" customWidth="1"/>
    <col min="10752" max="10752" width="23.875" style="1" hidden="1" customWidth="1"/>
    <col min="10753" max="10753" width="18.375" style="1" hidden="1" customWidth="1"/>
    <col min="10754" max="10754" width="19.125" style="1" hidden="1" customWidth="1"/>
    <col min="10755" max="10755" width="20.25" style="1" hidden="1" customWidth="1"/>
    <col min="10756" max="10756" width="15.5" style="1" hidden="1" customWidth="1"/>
    <col min="10757" max="10758" width="8" style="1" hidden="1" customWidth="1"/>
    <col min="10759" max="11006" width="0" style="1" hidden="1"/>
    <col min="11007" max="11007" width="8" style="1" hidden="1" customWidth="1"/>
    <col min="11008" max="11008" width="23.875" style="1" hidden="1" customWidth="1"/>
    <col min="11009" max="11009" width="18.375" style="1" hidden="1" customWidth="1"/>
    <col min="11010" max="11010" width="19.125" style="1" hidden="1" customWidth="1"/>
    <col min="11011" max="11011" width="20.25" style="1" hidden="1" customWidth="1"/>
    <col min="11012" max="11012" width="15.5" style="1" hidden="1" customWidth="1"/>
    <col min="11013" max="11014" width="8" style="1" hidden="1" customWidth="1"/>
    <col min="11015" max="11262" width="0" style="1" hidden="1"/>
    <col min="11263" max="11263" width="8" style="1" hidden="1" customWidth="1"/>
    <col min="11264" max="11264" width="23.875" style="1" hidden="1" customWidth="1"/>
    <col min="11265" max="11265" width="18.375" style="1" hidden="1" customWidth="1"/>
    <col min="11266" max="11266" width="19.125" style="1" hidden="1" customWidth="1"/>
    <col min="11267" max="11267" width="20.25" style="1" hidden="1" customWidth="1"/>
    <col min="11268" max="11268" width="15.5" style="1" hidden="1" customWidth="1"/>
    <col min="11269" max="11270" width="8" style="1" hidden="1" customWidth="1"/>
    <col min="11271" max="11518" width="0" style="1" hidden="1"/>
    <col min="11519" max="11519" width="8" style="1" hidden="1" customWidth="1"/>
    <col min="11520" max="11520" width="23.875" style="1" hidden="1" customWidth="1"/>
    <col min="11521" max="11521" width="18.375" style="1" hidden="1" customWidth="1"/>
    <col min="11522" max="11522" width="19.125" style="1" hidden="1" customWidth="1"/>
    <col min="11523" max="11523" width="20.25" style="1" hidden="1" customWidth="1"/>
    <col min="11524" max="11524" width="15.5" style="1" hidden="1" customWidth="1"/>
    <col min="11525" max="11526" width="8" style="1" hidden="1" customWidth="1"/>
    <col min="11527" max="11774" width="0" style="1" hidden="1"/>
    <col min="11775" max="11775" width="8" style="1" hidden="1" customWidth="1"/>
    <col min="11776" max="11776" width="23.875" style="1" hidden="1" customWidth="1"/>
    <col min="11777" max="11777" width="18.375" style="1" hidden="1" customWidth="1"/>
    <col min="11778" max="11778" width="19.125" style="1" hidden="1" customWidth="1"/>
    <col min="11779" max="11779" width="20.25" style="1" hidden="1" customWidth="1"/>
    <col min="11780" max="11780" width="15.5" style="1" hidden="1" customWidth="1"/>
    <col min="11781" max="11782" width="8" style="1" hidden="1" customWidth="1"/>
    <col min="11783" max="12030" width="0" style="1" hidden="1"/>
    <col min="12031" max="12031" width="8" style="1" hidden="1" customWidth="1"/>
    <col min="12032" max="12032" width="23.875" style="1" hidden="1" customWidth="1"/>
    <col min="12033" max="12033" width="18.375" style="1" hidden="1" customWidth="1"/>
    <col min="12034" max="12034" width="19.125" style="1" hidden="1" customWidth="1"/>
    <col min="12035" max="12035" width="20.25" style="1" hidden="1" customWidth="1"/>
    <col min="12036" max="12036" width="15.5" style="1" hidden="1" customWidth="1"/>
    <col min="12037" max="12038" width="8" style="1" hidden="1" customWidth="1"/>
    <col min="12039" max="12286" width="0" style="1" hidden="1"/>
    <col min="12287" max="12287" width="8" style="1" hidden="1" customWidth="1"/>
    <col min="12288" max="12288" width="23.875" style="1" hidden="1" customWidth="1"/>
    <col min="12289" max="12289" width="18.375" style="1" hidden="1" customWidth="1"/>
    <col min="12290" max="12290" width="19.125" style="1" hidden="1" customWidth="1"/>
    <col min="12291" max="12291" width="20.25" style="1" hidden="1" customWidth="1"/>
    <col min="12292" max="12292" width="15.5" style="1" hidden="1" customWidth="1"/>
    <col min="12293" max="12294" width="8" style="1" hidden="1" customWidth="1"/>
    <col min="12295" max="12542" width="0" style="1" hidden="1"/>
    <col min="12543" max="12543" width="8" style="1" hidden="1" customWidth="1"/>
    <col min="12544" max="12544" width="23.875" style="1" hidden="1" customWidth="1"/>
    <col min="12545" max="12545" width="18.375" style="1" hidden="1" customWidth="1"/>
    <col min="12546" max="12546" width="19.125" style="1" hidden="1" customWidth="1"/>
    <col min="12547" max="12547" width="20.25" style="1" hidden="1" customWidth="1"/>
    <col min="12548" max="12548" width="15.5" style="1" hidden="1" customWidth="1"/>
    <col min="12549" max="12550" width="8" style="1" hidden="1" customWidth="1"/>
    <col min="12551" max="12798" width="0" style="1" hidden="1"/>
    <col min="12799" max="12799" width="8" style="1" hidden="1" customWidth="1"/>
    <col min="12800" max="12800" width="23.875" style="1" hidden="1" customWidth="1"/>
    <col min="12801" max="12801" width="18.375" style="1" hidden="1" customWidth="1"/>
    <col min="12802" max="12802" width="19.125" style="1" hidden="1" customWidth="1"/>
    <col min="12803" max="12803" width="20.25" style="1" hidden="1" customWidth="1"/>
    <col min="12804" max="12804" width="15.5" style="1" hidden="1" customWidth="1"/>
    <col min="12805" max="12806" width="8" style="1" hidden="1" customWidth="1"/>
    <col min="12807" max="13054" width="0" style="1" hidden="1"/>
    <col min="13055" max="13055" width="8" style="1" hidden="1" customWidth="1"/>
    <col min="13056" max="13056" width="23.875" style="1" hidden="1" customWidth="1"/>
    <col min="13057" max="13057" width="18.375" style="1" hidden="1" customWidth="1"/>
    <col min="13058" max="13058" width="19.125" style="1" hidden="1" customWidth="1"/>
    <col min="13059" max="13059" width="20.25" style="1" hidden="1" customWidth="1"/>
    <col min="13060" max="13060" width="15.5" style="1" hidden="1" customWidth="1"/>
    <col min="13061" max="13062" width="8" style="1" hidden="1" customWidth="1"/>
    <col min="13063" max="13310" width="0" style="1" hidden="1"/>
    <col min="13311" max="13311" width="8" style="1" hidden="1" customWidth="1"/>
    <col min="13312" max="13312" width="23.875" style="1" hidden="1" customWidth="1"/>
    <col min="13313" max="13313" width="18.375" style="1" hidden="1" customWidth="1"/>
    <col min="13314" max="13314" width="19.125" style="1" hidden="1" customWidth="1"/>
    <col min="13315" max="13315" width="20.25" style="1" hidden="1" customWidth="1"/>
    <col min="13316" max="13316" width="15.5" style="1" hidden="1" customWidth="1"/>
    <col min="13317" max="13318" width="8" style="1" hidden="1" customWidth="1"/>
    <col min="13319" max="13566" width="0" style="1" hidden="1"/>
    <col min="13567" max="13567" width="8" style="1" hidden="1" customWidth="1"/>
    <col min="13568" max="13568" width="23.875" style="1" hidden="1" customWidth="1"/>
    <col min="13569" max="13569" width="18.375" style="1" hidden="1" customWidth="1"/>
    <col min="13570" max="13570" width="19.125" style="1" hidden="1" customWidth="1"/>
    <col min="13571" max="13571" width="20.25" style="1" hidden="1" customWidth="1"/>
    <col min="13572" max="13572" width="15.5" style="1" hidden="1" customWidth="1"/>
    <col min="13573" max="13574" width="8" style="1" hidden="1" customWidth="1"/>
    <col min="13575" max="13822" width="0" style="1" hidden="1"/>
    <col min="13823" max="13823" width="8" style="1" hidden="1" customWidth="1"/>
    <col min="13824" max="13824" width="23.875" style="1" hidden="1" customWidth="1"/>
    <col min="13825" max="13825" width="18.375" style="1" hidden="1" customWidth="1"/>
    <col min="13826" max="13826" width="19.125" style="1" hidden="1" customWidth="1"/>
    <col min="13827" max="13827" width="20.25" style="1" hidden="1" customWidth="1"/>
    <col min="13828" max="13828" width="15.5" style="1" hidden="1" customWidth="1"/>
    <col min="13829" max="13830" width="8" style="1" hidden="1" customWidth="1"/>
    <col min="13831" max="14078" width="0" style="1" hidden="1"/>
    <col min="14079" max="14079" width="8" style="1" hidden="1" customWidth="1"/>
    <col min="14080" max="14080" width="23.875" style="1" hidden="1" customWidth="1"/>
    <col min="14081" max="14081" width="18.375" style="1" hidden="1" customWidth="1"/>
    <col min="14082" max="14082" width="19.125" style="1" hidden="1" customWidth="1"/>
    <col min="14083" max="14083" width="20.25" style="1" hidden="1" customWidth="1"/>
    <col min="14084" max="14084" width="15.5" style="1" hidden="1" customWidth="1"/>
    <col min="14085" max="14086" width="8" style="1" hidden="1" customWidth="1"/>
    <col min="14087" max="14334" width="0" style="1" hidden="1"/>
    <col min="14335" max="14335" width="8" style="1" hidden="1" customWidth="1"/>
    <col min="14336" max="14336" width="23.875" style="1" hidden="1" customWidth="1"/>
    <col min="14337" max="14337" width="18.375" style="1" hidden="1" customWidth="1"/>
    <col min="14338" max="14338" width="19.125" style="1" hidden="1" customWidth="1"/>
    <col min="14339" max="14339" width="20.25" style="1" hidden="1" customWidth="1"/>
    <col min="14340" max="14340" width="15.5" style="1" hidden="1" customWidth="1"/>
    <col min="14341" max="14342" width="8" style="1" hidden="1" customWidth="1"/>
    <col min="14343" max="14590" width="0" style="1" hidden="1"/>
    <col min="14591" max="14591" width="8" style="1" hidden="1" customWidth="1"/>
    <col min="14592" max="14592" width="23.875" style="1" hidden="1" customWidth="1"/>
    <col min="14593" max="14593" width="18.375" style="1" hidden="1" customWidth="1"/>
    <col min="14594" max="14594" width="19.125" style="1" hidden="1" customWidth="1"/>
    <col min="14595" max="14595" width="20.25" style="1" hidden="1" customWidth="1"/>
    <col min="14596" max="14596" width="15.5" style="1" hidden="1" customWidth="1"/>
    <col min="14597" max="14598" width="8" style="1" hidden="1" customWidth="1"/>
    <col min="14599" max="14846" width="0" style="1" hidden="1"/>
    <col min="14847" max="14847" width="8" style="1" hidden="1" customWidth="1"/>
    <col min="14848" max="14848" width="23.875" style="1" hidden="1" customWidth="1"/>
    <col min="14849" max="14849" width="18.375" style="1" hidden="1" customWidth="1"/>
    <col min="14850" max="14850" width="19.125" style="1" hidden="1" customWidth="1"/>
    <col min="14851" max="14851" width="20.25" style="1" hidden="1" customWidth="1"/>
    <col min="14852" max="14852" width="15.5" style="1" hidden="1" customWidth="1"/>
    <col min="14853" max="14854" width="8" style="1" hidden="1" customWidth="1"/>
    <col min="14855" max="15102" width="0" style="1" hidden="1"/>
    <col min="15103" max="15103" width="8" style="1" hidden="1" customWidth="1"/>
    <col min="15104" max="15104" width="23.875" style="1" hidden="1" customWidth="1"/>
    <col min="15105" max="15105" width="18.375" style="1" hidden="1" customWidth="1"/>
    <col min="15106" max="15106" width="19.125" style="1" hidden="1" customWidth="1"/>
    <col min="15107" max="15107" width="20.25" style="1" hidden="1" customWidth="1"/>
    <col min="15108" max="15108" width="15.5" style="1" hidden="1" customWidth="1"/>
    <col min="15109" max="15110" width="8" style="1" hidden="1" customWidth="1"/>
    <col min="15111" max="15358" width="0" style="1" hidden="1"/>
    <col min="15359" max="15359" width="8" style="1" hidden="1" customWidth="1"/>
    <col min="15360" max="15360" width="23.875" style="1" hidden="1" customWidth="1"/>
    <col min="15361" max="15361" width="18.375" style="1" hidden="1" customWidth="1"/>
    <col min="15362" max="15362" width="19.125" style="1" hidden="1" customWidth="1"/>
    <col min="15363" max="15363" width="20.25" style="1" hidden="1" customWidth="1"/>
    <col min="15364" max="15364" width="15.5" style="1" hidden="1" customWidth="1"/>
    <col min="15365" max="15366" width="8" style="1" hidden="1" customWidth="1"/>
    <col min="15367" max="15614" width="0" style="1" hidden="1"/>
    <col min="15615" max="15615" width="8" style="1" hidden="1" customWidth="1"/>
    <col min="15616" max="15616" width="23.875" style="1" hidden="1" customWidth="1"/>
    <col min="15617" max="15617" width="18.375" style="1" hidden="1" customWidth="1"/>
    <col min="15618" max="15618" width="19.125" style="1" hidden="1" customWidth="1"/>
    <col min="15619" max="15619" width="20.25" style="1" hidden="1" customWidth="1"/>
    <col min="15620" max="15620" width="15.5" style="1" hidden="1" customWidth="1"/>
    <col min="15621" max="15622" width="8" style="1" hidden="1" customWidth="1"/>
    <col min="15623" max="15870" width="0" style="1" hidden="1"/>
    <col min="15871" max="15871" width="8" style="1" hidden="1" customWidth="1"/>
    <col min="15872" max="15872" width="23.875" style="1" hidden="1" customWidth="1"/>
    <col min="15873" max="15873" width="18.375" style="1" hidden="1" customWidth="1"/>
    <col min="15874" max="15874" width="19.125" style="1" hidden="1" customWidth="1"/>
    <col min="15875" max="15875" width="20.25" style="1" hidden="1" customWidth="1"/>
    <col min="15876" max="15876" width="15.5" style="1" hidden="1" customWidth="1"/>
    <col min="15877" max="15878" width="8" style="1" hidden="1" customWidth="1"/>
    <col min="15879" max="16126" width="0" style="1" hidden="1"/>
    <col min="16127" max="16127" width="8" style="1" hidden="1" customWidth="1"/>
    <col min="16128" max="16128" width="23.875" style="1" hidden="1" customWidth="1"/>
    <col min="16129" max="16129" width="18.375" style="1" hidden="1" customWidth="1"/>
    <col min="16130" max="16130" width="19.125" style="1" hidden="1" customWidth="1"/>
    <col min="16131" max="16131" width="20.25" style="1" hidden="1" customWidth="1"/>
    <col min="16132" max="16132" width="15.5" style="1" hidden="1" customWidth="1"/>
    <col min="16133" max="16134" width="8" style="1" hidden="1" customWidth="1"/>
    <col min="16135" max="16136" width="8" style="1" hidden="1"/>
    <col min="16137" max="16384" width="0" style="1" hidden="1"/>
  </cols>
  <sheetData>
    <row r="1" spans="1:5" s="3" customFormat="1" ht="15">
      <c r="A1" s="4"/>
      <c r="D1" s="12"/>
      <c r="E1" s="16" t="s">
        <v>15</v>
      </c>
    </row>
    <row r="2" spans="1:5" ht="20.25">
      <c r="A2" s="17" t="s">
        <v>13</v>
      </c>
    </row>
    <row r="3" spans="1:5"/>
    <row r="4" spans="1:5" s="14" customFormat="1" ht="12.75" customHeight="1">
      <c r="A4" s="106" t="s">
        <v>12</v>
      </c>
      <c r="B4" s="106"/>
      <c r="C4" s="106"/>
      <c r="D4" s="106"/>
      <c r="E4" s="106"/>
    </row>
    <row r="5" spans="1:5" s="14" customFormat="1">
      <c r="A5" s="107" t="s">
        <v>11</v>
      </c>
      <c r="B5" s="107"/>
      <c r="C5" s="107" t="s">
        <v>10</v>
      </c>
      <c r="D5" s="107"/>
      <c r="E5" s="107"/>
    </row>
    <row r="6" spans="1:5" ht="34.5" customHeight="1">
      <c r="A6" s="108" t="s">
        <v>64</v>
      </c>
      <c r="B6" s="108"/>
      <c r="C6" s="109" t="s">
        <v>63</v>
      </c>
      <c r="D6" s="110"/>
      <c r="E6" s="111"/>
    </row>
    <row r="7" spans="1:5" ht="29.25" customHeight="1"/>
    <row r="8" spans="1:5" s="14" customFormat="1" ht="15" customHeight="1">
      <c r="A8" s="106" t="s">
        <v>9</v>
      </c>
      <c r="B8" s="106"/>
      <c r="C8" s="106"/>
      <c r="D8" s="106"/>
      <c r="E8" s="106"/>
    </row>
    <row r="9" spans="1:5" s="14" customFormat="1">
      <c r="A9" s="18" t="s">
        <v>0</v>
      </c>
      <c r="B9" s="18" t="s">
        <v>8</v>
      </c>
      <c r="C9" s="18" t="s">
        <v>59</v>
      </c>
      <c r="D9" s="107" t="s">
        <v>7</v>
      </c>
      <c r="E9" s="107"/>
    </row>
    <row r="10" spans="1:5">
      <c r="A10" s="73" t="s">
        <v>58</v>
      </c>
      <c r="B10" s="71" t="s">
        <v>62</v>
      </c>
      <c r="C10" s="20" t="s">
        <v>61</v>
      </c>
      <c r="D10" s="114" t="s">
        <v>6</v>
      </c>
      <c r="E10" s="115"/>
    </row>
    <row r="11" spans="1:5">
      <c r="A11" s="67"/>
      <c r="B11" s="71"/>
      <c r="C11" s="20"/>
      <c r="D11" s="114"/>
      <c r="E11" s="115"/>
    </row>
    <row r="12" spans="1:5">
      <c r="A12" s="67"/>
      <c r="B12" s="71"/>
      <c r="C12" s="20"/>
      <c r="D12" s="114"/>
      <c r="E12" s="115"/>
    </row>
    <row r="13" spans="1:5">
      <c r="A13" s="67"/>
      <c r="B13" s="71"/>
      <c r="C13" s="20"/>
      <c r="D13" s="114"/>
      <c r="E13" s="115"/>
    </row>
    <row r="14" spans="1:5">
      <c r="A14" s="67"/>
      <c r="B14" s="72"/>
      <c r="C14" s="68"/>
      <c r="D14" s="112"/>
      <c r="E14" s="113"/>
    </row>
    <row r="15" spans="1:5">
      <c r="A15" s="67"/>
      <c r="B15" s="72"/>
      <c r="C15" s="68"/>
      <c r="D15" s="112"/>
      <c r="E15" s="113"/>
    </row>
    <row r="16" spans="1:5" ht="24.75" customHeight="1">
      <c r="A16" s="17" t="s">
        <v>14</v>
      </c>
    </row>
    <row r="17" spans="1:5" ht="18">
      <c r="A17" s="2"/>
    </row>
    <row r="18" spans="1:5" s="14" customFormat="1">
      <c r="A18" s="106" t="s">
        <v>5</v>
      </c>
      <c r="B18" s="106"/>
      <c r="C18" s="106"/>
      <c r="D18" s="106"/>
      <c r="E18" s="106"/>
    </row>
    <row r="19" spans="1:5" s="14" customFormat="1">
      <c r="A19" s="18" t="s">
        <v>4</v>
      </c>
      <c r="B19" s="18" t="s">
        <v>3</v>
      </c>
      <c r="C19" s="18" t="s">
        <v>2</v>
      </c>
      <c r="D19" s="18" t="s">
        <v>1</v>
      </c>
      <c r="E19" s="18" t="s">
        <v>0</v>
      </c>
    </row>
    <row r="20" spans="1:5">
      <c r="A20" s="20"/>
      <c r="B20" s="20"/>
      <c r="C20" s="20"/>
      <c r="D20" s="71"/>
      <c r="E20" s="15"/>
    </row>
    <row r="21" spans="1:5">
      <c r="A21" s="20"/>
      <c r="B21" s="20"/>
      <c r="C21" s="88"/>
      <c r="D21" s="71"/>
      <c r="E21" s="15"/>
    </row>
    <row r="22" spans="1:5">
      <c r="A22" s="13"/>
      <c r="B22" s="13"/>
      <c r="C22" s="13"/>
      <c r="D22" s="71"/>
      <c r="E22" s="15"/>
    </row>
    <row r="23" spans="1:5"/>
    <row r="24" spans="1:5"/>
    <row r="25" spans="1:5"/>
    <row r="26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 hidden="1"/>
    <row r="40" hidden="1"/>
    <row r="41" hidden="1"/>
    <row r="42" hidden="1"/>
    <row r="43" hidden="1"/>
    <row r="44" hidden="1"/>
    <row r="45" hidden="1"/>
    <row r="46" hidden="1"/>
    <row r="47"/>
  </sheetData>
  <mergeCells count="14">
    <mergeCell ref="A18:E18"/>
    <mergeCell ref="D9:E9"/>
    <mergeCell ref="D14:E14"/>
    <mergeCell ref="D10:E10"/>
    <mergeCell ref="D11:E11"/>
    <mergeCell ref="D12:E12"/>
    <mergeCell ref="D13:E13"/>
    <mergeCell ref="D15:E15"/>
    <mergeCell ref="A4:E4"/>
    <mergeCell ref="A8:E8"/>
    <mergeCell ref="A5:B5"/>
    <mergeCell ref="A6:B6"/>
    <mergeCell ref="C6:E6"/>
    <mergeCell ref="C5:E5"/>
  </mergeCells>
  <hyperlinks>
    <hyperlink ref="C6:E6" r:id="rId1" display="Process Asset Library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M21"/>
  <sheetViews>
    <sheetView showGridLines="0" workbookViewId="0">
      <selection activeCell="F16" sqref="F16:F17"/>
    </sheetView>
  </sheetViews>
  <sheetFormatPr defaultRowHeight="14.25"/>
  <cols>
    <col min="1" max="1" width="19.25" style="76" customWidth="1"/>
    <col min="2" max="2" width="11.75" style="76" customWidth="1"/>
    <col min="3" max="3" width="11" style="76" bestFit="1" customWidth="1"/>
    <col min="4" max="4" width="9.75" style="76" customWidth="1"/>
    <col min="5" max="5" width="16" style="76" customWidth="1"/>
    <col min="6" max="6" width="32.625" style="76" customWidth="1"/>
    <col min="7" max="7" width="13.625" style="76" customWidth="1"/>
    <col min="8" max="16384" width="9" style="76"/>
  </cols>
  <sheetData>
    <row r="1" spans="1:13" s="74" customFormat="1">
      <c r="A1" s="5"/>
      <c r="C1" s="10"/>
      <c r="M1" s="19"/>
    </row>
    <row r="2" spans="1:13" s="74" customFormat="1" ht="26.25">
      <c r="A2" s="119" t="s">
        <v>16</v>
      </c>
      <c r="B2" s="119"/>
      <c r="C2" s="119"/>
      <c r="D2" s="119"/>
      <c r="E2" s="119"/>
      <c r="F2" s="119"/>
      <c r="G2" s="75"/>
    </row>
    <row r="4" spans="1:13">
      <c r="A4" s="77"/>
      <c r="B4" s="77"/>
      <c r="C4" s="77"/>
      <c r="D4" s="77"/>
      <c r="E4" s="77"/>
      <c r="F4" s="77"/>
      <c r="G4" s="77"/>
    </row>
    <row r="5" spans="1:13" s="22" customFormat="1" ht="14.25" customHeight="1">
      <c r="A5" s="80" t="s">
        <v>17</v>
      </c>
      <c r="B5" s="116" t="s">
        <v>60</v>
      </c>
      <c r="C5" s="116"/>
      <c r="D5" s="116"/>
      <c r="E5" s="80" t="s">
        <v>18</v>
      </c>
      <c r="F5" s="78"/>
      <c r="G5" s="23"/>
    </row>
    <row r="6" spans="1:13" s="22" customFormat="1" ht="14.25" customHeight="1">
      <c r="A6" s="80" t="s">
        <v>19</v>
      </c>
      <c r="B6" s="116" t="s">
        <v>61</v>
      </c>
      <c r="C6" s="116"/>
      <c r="D6" s="116"/>
      <c r="E6" s="80" t="s">
        <v>20</v>
      </c>
      <c r="F6" s="78"/>
      <c r="G6" s="23"/>
    </row>
    <row r="7" spans="1:13" s="22" customFormat="1" ht="12.75">
      <c r="A7" s="117"/>
      <c r="B7" s="116"/>
      <c r="C7" s="116"/>
      <c r="D7" s="116"/>
      <c r="E7" s="80" t="s">
        <v>21</v>
      </c>
      <c r="F7" s="79"/>
      <c r="G7" s="23"/>
    </row>
    <row r="8" spans="1:13" s="22" customFormat="1" ht="12.75">
      <c r="A8" s="118"/>
      <c r="B8" s="116"/>
      <c r="C8" s="116"/>
      <c r="D8" s="116"/>
      <c r="E8" s="80" t="s">
        <v>22</v>
      </c>
      <c r="F8" s="79"/>
      <c r="G8" s="23"/>
    </row>
    <row r="9" spans="1:13" s="22" customFormat="1" ht="12.75">
      <c r="A9" s="24"/>
      <c r="B9" s="25"/>
      <c r="C9" s="69"/>
      <c r="D9" s="69"/>
      <c r="E9" s="24"/>
      <c r="F9" s="25"/>
      <c r="G9" s="23"/>
    </row>
    <row r="10" spans="1:13" s="22" customFormat="1" ht="20.25">
      <c r="A10" s="102" t="s">
        <v>23</v>
      </c>
      <c r="B10" s="5"/>
      <c r="C10" s="5"/>
      <c r="D10" s="5"/>
      <c r="E10" s="5"/>
    </row>
    <row r="11" spans="1:13" s="22" customFormat="1" ht="12.75"/>
    <row r="12" spans="1:13" s="22" customFormat="1" ht="25.5">
      <c r="A12" s="103" t="s">
        <v>24</v>
      </c>
      <c r="B12" s="103" t="s">
        <v>0</v>
      </c>
      <c r="C12" s="103" t="s">
        <v>25</v>
      </c>
      <c r="D12" s="103" t="s">
        <v>26</v>
      </c>
      <c r="E12" s="103" t="s">
        <v>27</v>
      </c>
      <c r="F12" s="103" t="s">
        <v>28</v>
      </c>
    </row>
    <row r="13" spans="1:13" s="22" customFormat="1" ht="12.75">
      <c r="A13" s="104">
        <v>42795</v>
      </c>
      <c r="B13" s="64"/>
      <c r="C13" s="55"/>
      <c r="D13" s="55"/>
      <c r="E13" s="65"/>
      <c r="F13" s="70" t="s">
        <v>65</v>
      </c>
    </row>
    <row r="14" spans="1:13" s="22" customFormat="1" ht="12.75">
      <c r="A14" s="66"/>
      <c r="B14" s="64"/>
      <c r="C14" s="55"/>
      <c r="D14" s="55"/>
      <c r="E14" s="55"/>
      <c r="F14" s="55"/>
    </row>
    <row r="15" spans="1:13" s="22" customFormat="1" ht="12.75">
      <c r="A15" s="66"/>
      <c r="B15" s="64"/>
      <c r="C15" s="55"/>
      <c r="D15" s="55"/>
      <c r="E15" s="55"/>
      <c r="F15" s="55"/>
    </row>
    <row r="16" spans="1:13" s="22" customFormat="1" ht="12.75">
      <c r="A16" s="66"/>
      <c r="B16" s="64"/>
      <c r="C16" s="55"/>
      <c r="D16" s="55"/>
      <c r="E16" s="55"/>
      <c r="F16" s="55"/>
    </row>
    <row r="17" spans="1:6" s="22" customFormat="1" ht="12.75">
      <c r="A17" s="66"/>
      <c r="B17" s="64"/>
      <c r="C17" s="55"/>
      <c r="D17" s="55"/>
      <c r="E17" s="55"/>
      <c r="F17" s="55"/>
    </row>
    <row r="18" spans="1:6" s="22" customFormat="1" ht="12.75">
      <c r="A18" s="66"/>
      <c r="B18" s="64"/>
      <c r="C18" s="55"/>
      <c r="D18" s="55"/>
      <c r="E18" s="55"/>
      <c r="F18" s="55"/>
    </row>
    <row r="19" spans="1:6" s="22" customFormat="1" ht="12.75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</sheetData>
  <mergeCells count="5">
    <mergeCell ref="B5:D5"/>
    <mergeCell ref="B6:D6"/>
    <mergeCell ref="A7:A8"/>
    <mergeCell ref="B7:D8"/>
    <mergeCell ref="A2:F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zoomScaleNormal="100" workbookViewId="0">
      <selection activeCell="A6" sqref="A6:J8"/>
    </sheetView>
  </sheetViews>
  <sheetFormatPr defaultRowHeight="14.25"/>
  <cols>
    <col min="1" max="1" width="17.875" style="29" bestFit="1" customWidth="1"/>
    <col min="2" max="2" width="6.875" customWidth="1"/>
    <col min="3" max="3" width="11.75" customWidth="1"/>
    <col min="4" max="4" width="13.125" customWidth="1"/>
    <col min="8" max="8" width="11.875" customWidth="1"/>
    <col min="10" max="10" width="13.125" customWidth="1"/>
  </cols>
  <sheetData>
    <row r="1" spans="1:16" s="7" customFormat="1">
      <c r="A1" s="28"/>
      <c r="B1" s="6"/>
      <c r="D1" s="8"/>
      <c r="G1" s="9"/>
      <c r="H1" s="9"/>
      <c r="P1" s="19"/>
    </row>
    <row r="2" spans="1:16" s="7" customFormat="1" ht="26.25">
      <c r="A2" s="120" t="s">
        <v>218</v>
      </c>
      <c r="B2" s="120"/>
      <c r="C2" s="120"/>
      <c r="D2" s="120"/>
      <c r="E2" s="120"/>
      <c r="F2" s="120"/>
      <c r="G2" s="120"/>
      <c r="H2" s="120"/>
      <c r="I2" s="120"/>
      <c r="J2" s="120"/>
      <c r="M2" s="11"/>
    </row>
    <row r="5" spans="1:16" s="26" customFormat="1" ht="23.25">
      <c r="A5" s="81" t="s">
        <v>55</v>
      </c>
    </row>
    <row r="6" spans="1:16" s="26" customFormat="1" ht="12.75" customHeight="1">
      <c r="A6" s="121" t="s">
        <v>56</v>
      </c>
      <c r="B6" s="121"/>
      <c r="C6" s="121"/>
      <c r="D6" s="121"/>
      <c r="E6" s="121"/>
      <c r="F6" s="121"/>
      <c r="G6" s="121"/>
      <c r="H6" s="121"/>
      <c r="I6" s="121"/>
      <c r="J6" s="121"/>
    </row>
    <row r="7" spans="1:16" s="26" customFormat="1" ht="24.75" customHeight="1">
      <c r="A7" s="121"/>
      <c r="B7" s="121"/>
      <c r="C7" s="121"/>
      <c r="D7" s="121"/>
      <c r="E7" s="121"/>
      <c r="F7" s="121"/>
      <c r="G7" s="121"/>
      <c r="H7" s="121"/>
      <c r="I7" s="121"/>
      <c r="J7" s="121"/>
    </row>
    <row r="8" spans="1:16" s="26" customFormat="1" ht="12.75">
      <c r="A8" s="121"/>
      <c r="B8" s="121"/>
      <c r="C8" s="121"/>
      <c r="D8" s="121"/>
      <c r="E8" s="121"/>
      <c r="F8" s="121"/>
      <c r="G8" s="121"/>
      <c r="H8" s="121"/>
      <c r="I8" s="121"/>
      <c r="J8" s="121"/>
    </row>
    <row r="9" spans="1:16" s="26" customFormat="1">
      <c r="A9" s="82"/>
      <c r="B9" s="83"/>
      <c r="C9" s="83"/>
      <c r="D9" s="83"/>
      <c r="E9" s="83"/>
      <c r="F9" s="83"/>
      <c r="G9" s="83"/>
      <c r="H9" s="83"/>
      <c r="I9" s="83"/>
      <c r="J9" s="83"/>
    </row>
    <row r="10" spans="1:16" s="26" customFormat="1" ht="12.75" customHeight="1">
      <c r="A10" s="121" t="s">
        <v>57</v>
      </c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6" s="26" customFormat="1" ht="12.75">
      <c r="A11" s="121"/>
      <c r="B11" s="121"/>
      <c r="C11" s="121"/>
      <c r="D11" s="121"/>
      <c r="E11" s="121"/>
      <c r="F11" s="121"/>
      <c r="G11" s="121"/>
      <c r="H11" s="121"/>
      <c r="I11" s="121"/>
      <c r="J11" s="121"/>
    </row>
    <row r="12" spans="1:16" s="26" customFormat="1" ht="12.75">
      <c r="A12" s="121"/>
      <c r="B12" s="121"/>
      <c r="C12" s="121"/>
      <c r="D12" s="121"/>
      <c r="E12" s="121"/>
      <c r="F12" s="121"/>
      <c r="G12" s="121"/>
      <c r="H12" s="121"/>
      <c r="I12" s="121"/>
      <c r="J12" s="121"/>
    </row>
    <row r="13" spans="1:16" s="26" customFormat="1" ht="12.75">
      <c r="A13" s="121"/>
      <c r="B13" s="121"/>
      <c r="C13" s="121"/>
      <c r="D13" s="121"/>
      <c r="E13" s="121"/>
      <c r="F13" s="121"/>
      <c r="G13" s="121"/>
      <c r="H13" s="121"/>
      <c r="I13" s="121"/>
      <c r="J13" s="121"/>
    </row>
    <row r="14" spans="1:16" s="26" customFormat="1" ht="12.75">
      <c r="A14" s="121"/>
      <c r="B14" s="121"/>
      <c r="C14" s="121"/>
      <c r="D14" s="121"/>
      <c r="E14" s="121"/>
      <c r="F14" s="121"/>
      <c r="G14" s="121"/>
      <c r="H14" s="121"/>
      <c r="I14" s="121"/>
      <c r="J14" s="121"/>
    </row>
    <row r="15" spans="1:16" s="26" customFormat="1">
      <c r="A15" s="82"/>
      <c r="B15" s="82"/>
      <c r="C15" s="82"/>
      <c r="D15" s="82"/>
      <c r="E15" s="82"/>
      <c r="F15" s="82"/>
      <c r="G15" s="82"/>
      <c r="H15" s="82"/>
      <c r="I15" s="82"/>
      <c r="J15" s="83"/>
    </row>
    <row r="16" spans="1:16" s="26" customFormat="1">
      <c r="A16" s="122" t="s">
        <v>133</v>
      </c>
      <c r="B16" s="122"/>
      <c r="C16" s="122"/>
      <c r="D16" s="122"/>
      <c r="E16" s="122"/>
      <c r="F16" s="122"/>
      <c r="G16" s="122"/>
      <c r="H16" s="122"/>
      <c r="I16" s="122"/>
      <c r="J16" s="83"/>
    </row>
    <row r="17" spans="1:1" s="26" customFormat="1" ht="12.75">
      <c r="A17" s="27"/>
    </row>
    <row r="18" spans="1:1" s="26" customFormat="1" ht="12.75">
      <c r="A18" s="27"/>
    </row>
  </sheetData>
  <mergeCells count="4">
    <mergeCell ref="A2:J2"/>
    <mergeCell ref="A6:J8"/>
    <mergeCell ref="A10:J14"/>
    <mergeCell ref="A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00"/>
  <sheetViews>
    <sheetView tabSelected="1" topLeftCell="A70" zoomScaleNormal="100" workbookViewId="0">
      <selection activeCell="E76" sqref="E76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70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30" t="s">
        <v>211</v>
      </c>
      <c r="C3" s="130"/>
      <c r="D3" s="32"/>
      <c r="H3" s="129" t="s">
        <v>60</v>
      </c>
      <c r="I3" s="129"/>
      <c r="J3" s="33"/>
      <c r="M3" s="31"/>
    </row>
    <row r="5" spans="1:27" s="36" customFormat="1" ht="12.75">
      <c r="A5" s="50" t="s">
        <v>67</v>
      </c>
      <c r="B5" s="125" t="s">
        <v>68</v>
      </c>
      <c r="C5" s="125"/>
      <c r="D5" s="125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5"/>
      <c r="C6" s="125"/>
      <c r="D6" s="125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5" t="s">
        <v>66</v>
      </c>
      <c r="C7" s="125"/>
      <c r="D7" s="125"/>
      <c r="E7" s="34"/>
      <c r="F7" s="34"/>
      <c r="G7" s="34"/>
      <c r="H7" s="34"/>
      <c r="I7" s="34"/>
      <c r="J7" s="35"/>
      <c r="K7" s="35"/>
      <c r="L7" s="35"/>
    </row>
    <row r="8" spans="1:27" s="36" customFormat="1" ht="55.5" customHeight="1">
      <c r="A8" s="50" t="s">
        <v>30</v>
      </c>
      <c r="B8" s="125" t="s">
        <v>217</v>
      </c>
      <c r="C8" s="125"/>
      <c r="D8" s="125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5"/>
      <c r="C9" s="125"/>
      <c r="D9" s="125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5"/>
      <c r="C10" s="125"/>
      <c r="D10" s="125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C13:G13" si="0">COUNTIF($L$35:$L$49707,C12)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C14:G14" si="1">COUNTIF($K$35:$K$49707,C12)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C15:G15" si="2">COUNTIF($J$35:$J$49707,C12)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3"/>
      <c r="K18" s="123"/>
      <c r="L18" s="124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212</v>
      </c>
      <c r="G19" s="101" t="s">
        <v>213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6"/>
      <c r="B20" s="93" t="s">
        <v>50</v>
      </c>
      <c r="C20" s="51" t="s">
        <v>50</v>
      </c>
      <c r="D20" s="52" t="s">
        <v>51</v>
      </c>
      <c r="E20" s="127" t="s">
        <v>52</v>
      </c>
      <c r="F20" s="94"/>
      <c r="G20" s="94"/>
      <c r="H20" s="52"/>
      <c r="I20" s="53"/>
      <c r="J20" s="54"/>
      <c r="K20" s="54"/>
      <c r="L20" s="54"/>
    </row>
    <row r="21" spans="1:27" s="60" customFormat="1" ht="51" hidden="1" outlineLevel="1">
      <c r="A21" s="126"/>
      <c r="B21" s="93" t="s">
        <v>53</v>
      </c>
      <c r="C21" s="93" t="s">
        <v>53</v>
      </c>
      <c r="D21" s="94" t="s">
        <v>51</v>
      </c>
      <c r="E21" s="127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6"/>
      <c r="B22" s="93" t="s">
        <v>54</v>
      </c>
      <c r="C22" s="93" t="s">
        <v>54</v>
      </c>
      <c r="D22" s="94" t="s">
        <v>51</v>
      </c>
      <c r="E22" s="127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6"/>
      <c r="B23" s="93"/>
      <c r="C23" s="93"/>
      <c r="D23" s="94"/>
      <c r="E23" s="127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6"/>
      <c r="B24" s="93"/>
      <c r="C24" s="93"/>
      <c r="D24" s="94"/>
      <c r="E24" s="127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6"/>
      <c r="B25" s="93"/>
      <c r="C25" s="93"/>
      <c r="D25" s="94"/>
      <c r="E25" s="127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6"/>
      <c r="B26" s="93"/>
      <c r="C26" s="93"/>
      <c r="D26" s="94"/>
      <c r="E26" s="127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6"/>
      <c r="B27" s="93"/>
      <c r="C27" s="93"/>
      <c r="D27" s="94"/>
      <c r="E27" s="127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6"/>
      <c r="B28" s="93"/>
      <c r="C28" s="93"/>
      <c r="D28" s="94"/>
      <c r="E28" s="127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6"/>
      <c r="B29" s="93"/>
      <c r="C29" s="51"/>
      <c r="D29" s="52"/>
      <c r="E29" s="127"/>
      <c r="F29" s="94"/>
      <c r="G29" s="94"/>
      <c r="H29" s="52"/>
      <c r="I29" s="55"/>
      <c r="J29" s="54"/>
      <c r="K29" s="54"/>
      <c r="L29" s="54"/>
    </row>
    <row r="30" spans="1:27" s="40" customFormat="1" ht="53.25" hidden="1" customHeight="1" outlineLevel="1">
      <c r="A30" s="126"/>
      <c r="B30" s="93"/>
      <c r="C30" s="51"/>
      <c r="D30" s="52"/>
      <c r="E30" s="127"/>
      <c r="F30" s="94"/>
      <c r="G30" s="94"/>
      <c r="H30" s="52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8" t="s">
        <v>126</v>
      </c>
      <c r="C31" s="128"/>
      <c r="D31" s="128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>
        <v>3</v>
      </c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8" t="s">
        <v>125</v>
      </c>
      <c r="C33" s="128"/>
      <c r="D33" s="128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135</v>
      </c>
      <c r="F34" s="94">
        <v>3</v>
      </c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8" t="s">
        <v>124</v>
      </c>
      <c r="C35" s="128"/>
      <c r="D35" s="128"/>
      <c r="E35" s="89"/>
      <c r="F35" s="89"/>
      <c r="G35" s="89"/>
      <c r="H35" s="62"/>
      <c r="I35" s="62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25.5" outlineLevel="1">
      <c r="A37" s="105"/>
      <c r="B37" s="105" t="s">
        <v>76</v>
      </c>
      <c r="C37" s="105" t="s">
        <v>78</v>
      </c>
      <c r="D37" s="105" t="s">
        <v>85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25.5" outlineLevel="1">
      <c r="A38" s="105"/>
      <c r="B38" s="105" t="s">
        <v>81</v>
      </c>
      <c r="C38" s="105" t="s">
        <v>79</v>
      </c>
      <c r="D38" s="105" t="s">
        <v>80</v>
      </c>
      <c r="E38" s="105" t="s">
        <v>136</v>
      </c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0.25" customHeight="1">
      <c r="A39" s="61">
        <f>A35+1</f>
        <v>3</v>
      </c>
      <c r="B39" s="128" t="s">
        <v>199</v>
      </c>
      <c r="C39" s="128"/>
      <c r="D39" s="128"/>
      <c r="E39" s="89"/>
      <c r="F39" s="89"/>
      <c r="G39" s="89"/>
      <c r="H39" s="89"/>
      <c r="I39" s="89"/>
      <c r="J39" s="63"/>
      <c r="K39" s="63"/>
      <c r="L39" s="63"/>
    </row>
    <row r="40" spans="1:12" s="60" customFormat="1" ht="12.75" outlineLevel="1">
      <c r="A40" s="105"/>
      <c r="B40" s="105" t="s">
        <v>125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</row>
    <row r="41" spans="1:12" s="60" customFormat="1" ht="12.75" outlineLevel="1">
      <c r="A41" s="105"/>
      <c r="B41" s="105" t="s">
        <v>76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5"/>
    </row>
    <row r="42" spans="1:12" s="60" customFormat="1" ht="12.75" outlineLevel="1">
      <c r="A42" s="105"/>
      <c r="B42" s="105" t="s">
        <v>200</v>
      </c>
      <c r="C42" s="105" t="s">
        <v>201</v>
      </c>
      <c r="D42" s="105"/>
      <c r="E42" s="105"/>
      <c r="F42" s="105">
        <v>3</v>
      </c>
      <c r="G42" s="105"/>
      <c r="H42" s="105"/>
      <c r="I42" s="105"/>
      <c r="J42" s="105"/>
      <c r="K42" s="105"/>
      <c r="L42" s="105"/>
    </row>
    <row r="43" spans="1:12" s="60" customFormat="1" ht="25.5" outlineLevel="1">
      <c r="A43" s="105"/>
      <c r="B43" s="105" t="s">
        <v>206</v>
      </c>
      <c r="C43" s="105" t="s">
        <v>128</v>
      </c>
      <c r="D43" s="105" t="s">
        <v>114</v>
      </c>
      <c r="E43" s="105"/>
      <c r="F43" s="105">
        <v>3</v>
      </c>
      <c r="G43" s="105"/>
      <c r="H43" s="105"/>
      <c r="I43" s="105"/>
      <c r="J43" s="105"/>
      <c r="K43" s="105"/>
      <c r="L43" s="105"/>
    </row>
    <row r="44" spans="1:12" s="60" customFormat="1" ht="25.5" outlineLevel="1">
      <c r="A44" s="105"/>
      <c r="B44" s="105" t="s">
        <v>110</v>
      </c>
      <c r="C44" s="105" t="s">
        <v>112</v>
      </c>
      <c r="D44" s="105" t="s">
        <v>115</v>
      </c>
      <c r="E44" s="105"/>
      <c r="F44" s="105">
        <v>3</v>
      </c>
      <c r="G44" s="105"/>
      <c r="H44" s="105"/>
      <c r="I44" s="105"/>
      <c r="J44" s="105"/>
      <c r="K44" s="105"/>
      <c r="L44" s="105"/>
    </row>
    <row r="45" spans="1:12" s="60" customFormat="1" ht="38.25" outlineLevel="1">
      <c r="A45" s="105"/>
      <c r="B45" s="105" t="s">
        <v>111</v>
      </c>
      <c r="C45" s="105" t="s">
        <v>113</v>
      </c>
      <c r="D45" s="105" t="s">
        <v>116</v>
      </c>
      <c r="E45" s="105" t="s">
        <v>137</v>
      </c>
      <c r="F45" s="105">
        <v>3</v>
      </c>
      <c r="G45" s="105"/>
      <c r="H45" s="105"/>
      <c r="I45" s="105"/>
      <c r="J45" s="105"/>
      <c r="K45" s="105"/>
      <c r="L45" s="105"/>
    </row>
    <row r="46" spans="1:12" s="60" customFormat="1" ht="20.25" customHeight="1">
      <c r="A46" s="61">
        <f>A39+1</f>
        <v>4</v>
      </c>
      <c r="B46" s="128" t="s">
        <v>202</v>
      </c>
      <c r="C46" s="128"/>
      <c r="D46" s="128"/>
      <c r="E46" s="89"/>
      <c r="F46" s="89"/>
      <c r="G46" s="89"/>
      <c r="H46" s="89"/>
      <c r="I46" s="89"/>
      <c r="J46" s="63"/>
      <c r="K46" s="63"/>
      <c r="L46" s="63"/>
    </row>
    <row r="47" spans="1:12" s="60" customFormat="1" ht="12.75" outlineLevel="1">
      <c r="A47" s="92"/>
      <c r="B47" s="93" t="s">
        <v>125</v>
      </c>
      <c r="C47" s="93"/>
      <c r="D47" s="94"/>
      <c r="E47" s="91"/>
      <c r="F47" s="91"/>
      <c r="G47" s="91"/>
      <c r="H47" s="91"/>
      <c r="I47" s="94"/>
      <c r="J47" s="54"/>
      <c r="K47" s="54"/>
      <c r="L47" s="54"/>
    </row>
    <row r="48" spans="1:12" s="60" customFormat="1" ht="12.75" outlineLevel="1">
      <c r="A48" s="92"/>
      <c r="B48" s="93" t="s">
        <v>76</v>
      </c>
      <c r="C48" s="93"/>
      <c r="D48" s="94"/>
      <c r="E48" s="91"/>
      <c r="F48" s="91"/>
      <c r="G48" s="91"/>
      <c r="H48" s="91"/>
      <c r="I48" s="94"/>
      <c r="J48" s="54"/>
      <c r="K48" s="54"/>
      <c r="L48" s="54"/>
    </row>
    <row r="49" spans="1:12" s="60" customFormat="1" ht="12.75" outlineLevel="1">
      <c r="A49" s="92"/>
      <c r="B49" s="93" t="s">
        <v>200</v>
      </c>
      <c r="C49" s="93" t="s">
        <v>201</v>
      </c>
      <c r="D49" s="94"/>
      <c r="E49" s="91"/>
      <c r="F49" s="91">
        <v>3</v>
      </c>
      <c r="G49" s="91"/>
      <c r="H49" s="91"/>
      <c r="I49" s="94"/>
      <c r="J49" s="54"/>
      <c r="K49" s="54"/>
      <c r="L49" s="54"/>
    </row>
    <row r="50" spans="1:12" s="60" customFormat="1" ht="25.5" outlineLevel="1">
      <c r="A50" s="92"/>
      <c r="B50" s="93" t="s">
        <v>207</v>
      </c>
      <c r="C50" s="93" t="s">
        <v>130</v>
      </c>
      <c r="D50" s="94" t="s">
        <v>117</v>
      </c>
      <c r="E50" s="91"/>
      <c r="F50" s="91">
        <v>3</v>
      </c>
      <c r="G50" s="91"/>
      <c r="H50" s="91"/>
      <c r="I50" s="94"/>
      <c r="J50" s="54"/>
      <c r="K50" s="54"/>
      <c r="L50" s="54"/>
    </row>
    <row r="51" spans="1:12" s="60" customFormat="1" ht="25.5" outlineLevel="1">
      <c r="A51" s="92"/>
      <c r="B51" s="93" t="s">
        <v>120</v>
      </c>
      <c r="C51" s="93" t="s">
        <v>119</v>
      </c>
      <c r="D51" s="94" t="s">
        <v>118</v>
      </c>
      <c r="E51" s="91"/>
      <c r="F51" s="91">
        <v>3</v>
      </c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121</v>
      </c>
      <c r="C52" s="93" t="s">
        <v>122</v>
      </c>
      <c r="D52" s="94" t="s">
        <v>123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20.25" customHeight="1">
      <c r="A53" s="61">
        <f>A46+1</f>
        <v>5</v>
      </c>
      <c r="B53" s="128" t="s">
        <v>87</v>
      </c>
      <c r="C53" s="128"/>
      <c r="D53" s="128"/>
      <c r="E53" s="89"/>
      <c r="F53" s="89"/>
      <c r="G53" s="89"/>
      <c r="H53" s="62"/>
      <c r="I53" s="62"/>
      <c r="J53" s="63"/>
      <c r="K53" s="63"/>
      <c r="L53" s="63"/>
    </row>
    <row r="54" spans="1:12" s="60" customFormat="1" ht="12.75" outlineLevel="1">
      <c r="A54" s="92"/>
      <c r="B54" s="93" t="s">
        <v>125</v>
      </c>
      <c r="C54" s="93"/>
      <c r="D54" s="94"/>
      <c r="E54" s="91"/>
      <c r="F54" s="91"/>
      <c r="G54" s="91"/>
      <c r="H54" s="91"/>
      <c r="I54" s="94"/>
      <c r="J54" s="54"/>
      <c r="K54" s="54"/>
      <c r="L54" s="54"/>
    </row>
    <row r="55" spans="1:12" s="60" customFormat="1" ht="25.5" outlineLevel="1">
      <c r="A55" s="56"/>
      <c r="B55" s="93" t="s">
        <v>82</v>
      </c>
      <c r="C55" s="93" t="s">
        <v>83</v>
      </c>
      <c r="D55" s="94" t="s">
        <v>84</v>
      </c>
      <c r="E55" s="91"/>
      <c r="F55" s="91">
        <v>3</v>
      </c>
      <c r="G55" s="91"/>
      <c r="H55" s="59"/>
      <c r="I55" s="52"/>
      <c r="J55" s="54"/>
      <c r="K55" s="54"/>
      <c r="L55" s="54"/>
    </row>
    <row r="56" spans="1:12" s="60" customFormat="1" ht="25.5" outlineLevel="1">
      <c r="A56" s="92"/>
      <c r="B56" s="93" t="s">
        <v>86</v>
      </c>
      <c r="C56" s="93" t="s">
        <v>87</v>
      </c>
      <c r="D56" s="94" t="s">
        <v>88</v>
      </c>
      <c r="E56" s="91"/>
      <c r="F56" s="91">
        <v>3</v>
      </c>
      <c r="G56" s="91"/>
      <c r="H56" s="91"/>
      <c r="I56" s="94"/>
      <c r="J56" s="54"/>
      <c r="K56" s="54"/>
      <c r="L56" s="54"/>
    </row>
    <row r="57" spans="1:12" s="60" customFormat="1" ht="38.25" outlineLevel="1">
      <c r="A57" s="92"/>
      <c r="B57" s="93" t="s">
        <v>89</v>
      </c>
      <c r="C57" s="93" t="s">
        <v>90</v>
      </c>
      <c r="D57" s="94" t="s">
        <v>91</v>
      </c>
      <c r="E57" s="91" t="s">
        <v>138</v>
      </c>
      <c r="F57" s="91">
        <v>3</v>
      </c>
      <c r="G57" s="91"/>
      <c r="H57" s="91"/>
      <c r="I57" s="94"/>
      <c r="J57" s="54"/>
      <c r="K57" s="54"/>
      <c r="L57" s="54"/>
    </row>
    <row r="58" spans="1:12" s="60" customFormat="1" ht="20.25" customHeight="1">
      <c r="A58" s="61">
        <f>A53+1</f>
        <v>6</v>
      </c>
      <c r="B58" s="128" t="s">
        <v>203</v>
      </c>
      <c r="C58" s="128"/>
      <c r="D58" s="128"/>
      <c r="E58" s="89"/>
      <c r="F58" s="89"/>
      <c r="G58" s="89"/>
      <c r="H58" s="89"/>
      <c r="I58" s="89"/>
      <c r="J58" s="63"/>
      <c r="K58" s="63"/>
      <c r="L58" s="63"/>
    </row>
    <row r="59" spans="1:12" s="60" customFormat="1" ht="12.75" outlineLevel="1">
      <c r="A59" s="105"/>
      <c r="B59" s="105" t="s">
        <v>125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82</v>
      </c>
      <c r="C60" s="105" t="s">
        <v>83</v>
      </c>
      <c r="D60" s="105"/>
      <c r="E60" s="105"/>
      <c r="F60" s="105"/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204</v>
      </c>
      <c r="C61" s="105" t="s">
        <v>205</v>
      </c>
      <c r="D61" s="105"/>
      <c r="E61" s="105"/>
      <c r="F61" s="105"/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208</v>
      </c>
      <c r="C62" s="105" t="s">
        <v>128</v>
      </c>
      <c r="D62" s="105" t="s">
        <v>114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25.5" outlineLevel="1">
      <c r="A63" s="105"/>
      <c r="B63" s="105" t="s">
        <v>110</v>
      </c>
      <c r="C63" s="105" t="s">
        <v>112</v>
      </c>
      <c r="D63" s="105" t="s">
        <v>115</v>
      </c>
      <c r="E63" s="105"/>
      <c r="F63" s="105">
        <v>3</v>
      </c>
      <c r="G63" s="105"/>
      <c r="H63" s="105"/>
      <c r="I63" s="105"/>
      <c r="J63" s="105"/>
      <c r="K63" s="105"/>
      <c r="L63" s="105"/>
    </row>
    <row r="64" spans="1:12" s="60" customFormat="1" ht="38.25" outlineLevel="1">
      <c r="A64" s="105"/>
      <c r="B64" s="105" t="s">
        <v>111</v>
      </c>
      <c r="C64" s="105" t="s">
        <v>113</v>
      </c>
      <c r="D64" s="105" t="s">
        <v>116</v>
      </c>
      <c r="E64" s="105" t="s">
        <v>137</v>
      </c>
      <c r="F64" s="105">
        <v>3</v>
      </c>
      <c r="G64" s="105"/>
      <c r="H64" s="105"/>
      <c r="I64" s="105"/>
      <c r="J64" s="105"/>
      <c r="K64" s="105"/>
      <c r="L64" s="105"/>
    </row>
    <row r="65" spans="1:12" s="60" customFormat="1" ht="20.25" customHeight="1">
      <c r="A65" s="61">
        <f>A58+1</f>
        <v>7</v>
      </c>
      <c r="B65" s="128" t="s">
        <v>132</v>
      </c>
      <c r="C65" s="128"/>
      <c r="D65" s="128"/>
      <c r="E65" s="89"/>
      <c r="F65" s="89"/>
      <c r="G65" s="89"/>
      <c r="H65" s="89"/>
      <c r="I65" s="89"/>
      <c r="J65" s="63"/>
      <c r="K65" s="63"/>
      <c r="L65" s="63"/>
    </row>
    <row r="66" spans="1:12" s="60" customFormat="1" ht="12.75" outlineLevel="1">
      <c r="A66" s="92"/>
      <c r="B66" s="93" t="s">
        <v>125</v>
      </c>
      <c r="C66" s="93"/>
      <c r="D66" s="94"/>
      <c r="E66" s="91"/>
      <c r="F66" s="91"/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82</v>
      </c>
      <c r="C67" s="93" t="s">
        <v>83</v>
      </c>
      <c r="D67" s="94"/>
      <c r="E67" s="91"/>
      <c r="F67" s="91"/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204</v>
      </c>
      <c r="C68" s="93" t="s">
        <v>205</v>
      </c>
      <c r="D68" s="94"/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131</v>
      </c>
      <c r="C69" s="93" t="s">
        <v>130</v>
      </c>
      <c r="D69" s="94" t="s">
        <v>117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25.5" outlineLevel="1">
      <c r="A70" s="92"/>
      <c r="B70" s="93" t="s">
        <v>120</v>
      </c>
      <c r="C70" s="93" t="s">
        <v>119</v>
      </c>
      <c r="D70" s="94" t="s">
        <v>118</v>
      </c>
      <c r="E70" s="91"/>
      <c r="F70" s="91">
        <v>3</v>
      </c>
      <c r="G70" s="91"/>
      <c r="H70" s="91"/>
      <c r="I70" s="94"/>
      <c r="J70" s="54"/>
      <c r="K70" s="54"/>
      <c r="L70" s="54"/>
    </row>
    <row r="71" spans="1:12" s="60" customFormat="1" ht="25.5" outlineLevel="1">
      <c r="A71" s="92"/>
      <c r="B71" s="93" t="s">
        <v>121</v>
      </c>
      <c r="C71" s="93" t="s">
        <v>122</v>
      </c>
      <c r="D71" s="94" t="s">
        <v>123</v>
      </c>
      <c r="E71" s="91"/>
      <c r="F71" s="91">
        <v>3</v>
      </c>
      <c r="G71" s="91"/>
      <c r="H71" s="91"/>
      <c r="I71" s="94"/>
      <c r="J71" s="54"/>
      <c r="K71" s="54"/>
      <c r="L71" s="54"/>
    </row>
    <row r="72" spans="1:12" s="60" customFormat="1" ht="20.25" customHeight="1">
      <c r="A72" s="61">
        <f>A65+1</f>
        <v>8</v>
      </c>
      <c r="B72" s="128" t="s">
        <v>96</v>
      </c>
      <c r="C72" s="128"/>
      <c r="D72" s="128"/>
      <c r="E72" s="89"/>
      <c r="F72" s="89"/>
      <c r="G72" s="89"/>
      <c r="H72" s="62"/>
      <c r="I72" s="62"/>
      <c r="J72" s="63"/>
      <c r="K72" s="63"/>
      <c r="L72" s="63"/>
    </row>
    <row r="73" spans="1:12" s="60" customFormat="1" ht="12.75" outlineLevel="1">
      <c r="A73" s="105"/>
      <c r="B73" s="105" t="s">
        <v>125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5"/>
    </row>
    <row r="74" spans="1:12" s="60" customFormat="1" ht="25.5" outlineLevel="1">
      <c r="A74" s="105"/>
      <c r="B74" s="105" t="s">
        <v>92</v>
      </c>
      <c r="C74" s="105" t="s">
        <v>93</v>
      </c>
      <c r="D74" s="105" t="s">
        <v>94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95</v>
      </c>
      <c r="C75" s="105" t="s">
        <v>96</v>
      </c>
      <c r="D75" s="105" t="s">
        <v>97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102" outlineLevel="1">
      <c r="A76" s="105"/>
      <c r="B76" s="105" t="s">
        <v>98</v>
      </c>
      <c r="C76" s="105" t="s">
        <v>99</v>
      </c>
      <c r="D76" s="105" t="s">
        <v>100</v>
      </c>
      <c r="E76" s="105" t="s">
        <v>219</v>
      </c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20.25" customHeight="1">
      <c r="A77" s="61">
        <f>A72+1</f>
        <v>9</v>
      </c>
      <c r="B77" s="128" t="s">
        <v>105</v>
      </c>
      <c r="C77" s="128"/>
      <c r="D77" s="128"/>
      <c r="E77" s="89"/>
      <c r="F77" s="89"/>
      <c r="G77" s="89"/>
      <c r="H77" s="62"/>
      <c r="I77" s="62"/>
      <c r="J77" s="63"/>
      <c r="K77" s="63"/>
      <c r="L77" s="63"/>
    </row>
    <row r="78" spans="1:12" s="60" customFormat="1" ht="12.75" outlineLevel="1">
      <c r="A78" s="92"/>
      <c r="B78" s="93" t="s">
        <v>125</v>
      </c>
      <c r="C78" s="93"/>
      <c r="D78" s="94"/>
      <c r="E78" s="91"/>
      <c r="F78" s="91"/>
      <c r="G78" s="91"/>
      <c r="H78" s="91"/>
      <c r="I78" s="94"/>
      <c r="J78" s="54"/>
      <c r="K78" s="54"/>
      <c r="L78" s="54"/>
    </row>
    <row r="79" spans="1:12" s="60" customFormat="1" ht="25.5" outlineLevel="1">
      <c r="A79" s="56"/>
      <c r="B79" s="93" t="s">
        <v>101</v>
      </c>
      <c r="C79" s="93" t="s">
        <v>102</v>
      </c>
      <c r="D79" s="94" t="s">
        <v>103</v>
      </c>
      <c r="E79" s="91"/>
      <c r="F79" s="91">
        <v>3</v>
      </c>
      <c r="G79" s="91"/>
      <c r="H79" s="59"/>
      <c r="I79" s="52"/>
      <c r="J79" s="54"/>
      <c r="K79" s="54"/>
      <c r="L79" s="54"/>
    </row>
    <row r="80" spans="1:12" s="60" customFormat="1" ht="25.5" outlineLevel="1">
      <c r="A80" s="92"/>
      <c r="B80" s="93" t="s">
        <v>104</v>
      </c>
      <c r="C80" s="93" t="s">
        <v>105</v>
      </c>
      <c r="D80" s="94" t="s">
        <v>107</v>
      </c>
      <c r="E80" s="91"/>
      <c r="F80" s="91">
        <v>3</v>
      </c>
      <c r="G80" s="91"/>
      <c r="H80" s="91"/>
      <c r="I80" s="94"/>
      <c r="J80" s="54"/>
      <c r="K80" s="54"/>
      <c r="L80" s="54"/>
    </row>
    <row r="81" spans="1:12" s="60" customFormat="1" ht="38.25" outlineLevel="1">
      <c r="A81" s="92"/>
      <c r="B81" s="93" t="s">
        <v>106</v>
      </c>
      <c r="C81" s="93" t="s">
        <v>109</v>
      </c>
      <c r="D81" s="94" t="s">
        <v>108</v>
      </c>
      <c r="E81" s="91" t="s">
        <v>154</v>
      </c>
      <c r="F81" s="91">
        <v>3</v>
      </c>
      <c r="G81" s="91"/>
      <c r="H81" s="91"/>
      <c r="I81" s="94"/>
      <c r="J81" s="54"/>
      <c r="K81" s="54"/>
      <c r="L81" s="54"/>
    </row>
    <row r="82" spans="1:12" s="60" customFormat="1" ht="20.25" customHeight="1">
      <c r="A82" s="61">
        <f>A77+1</f>
        <v>10</v>
      </c>
      <c r="B82" s="128" t="s">
        <v>215</v>
      </c>
      <c r="C82" s="128"/>
      <c r="D82" s="128"/>
      <c r="E82" s="89"/>
      <c r="F82" s="89"/>
      <c r="G82" s="89"/>
      <c r="H82" s="62"/>
      <c r="I82" s="62"/>
      <c r="J82" s="63"/>
      <c r="K82" s="63"/>
      <c r="L82" s="63"/>
    </row>
    <row r="83" spans="1:12" s="60" customFormat="1" ht="12.75" outlineLevel="1">
      <c r="A83" s="105"/>
      <c r="B83" s="105" t="s">
        <v>125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5"/>
    </row>
    <row r="84" spans="1:12" s="60" customFormat="1" ht="12.75" outlineLevel="1">
      <c r="A84" s="105"/>
      <c r="B84" s="105" t="s">
        <v>101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</row>
    <row r="85" spans="1:12" s="60" customFormat="1" ht="25.5" outlineLevel="1">
      <c r="A85" s="105"/>
      <c r="B85" s="105" t="s">
        <v>210</v>
      </c>
      <c r="C85" s="105" t="s">
        <v>209</v>
      </c>
      <c r="D85" s="105"/>
      <c r="E85" s="105"/>
      <c r="F85" s="105">
        <v>3</v>
      </c>
      <c r="G85" s="105"/>
      <c r="H85" s="105"/>
      <c r="I85" s="105"/>
      <c r="J85" s="105"/>
      <c r="K85" s="105"/>
      <c r="L85" s="105"/>
    </row>
    <row r="86" spans="1:12" s="60" customFormat="1" ht="25.5" outlineLevel="1">
      <c r="A86" s="105"/>
      <c r="B86" s="105" t="s">
        <v>127</v>
      </c>
      <c r="C86" s="105" t="s">
        <v>128</v>
      </c>
      <c r="D86" s="105" t="s">
        <v>114</v>
      </c>
      <c r="E86" s="105"/>
      <c r="F86" s="105">
        <v>3</v>
      </c>
      <c r="G86" s="105"/>
      <c r="H86" s="105"/>
      <c r="I86" s="105"/>
      <c r="J86" s="105"/>
      <c r="K86" s="105"/>
      <c r="L86" s="105"/>
    </row>
    <row r="87" spans="1:12" s="60" customFormat="1" ht="25.5" outlineLevel="1">
      <c r="A87" s="105"/>
      <c r="B87" s="105" t="s">
        <v>110</v>
      </c>
      <c r="C87" s="105" t="s">
        <v>112</v>
      </c>
      <c r="D87" s="105" t="s">
        <v>115</v>
      </c>
      <c r="E87" s="105"/>
      <c r="F87" s="105">
        <v>3</v>
      </c>
      <c r="G87" s="105"/>
      <c r="H87" s="105"/>
      <c r="I87" s="105"/>
      <c r="J87" s="105"/>
      <c r="K87" s="105"/>
      <c r="L87" s="105"/>
    </row>
    <row r="88" spans="1:12" s="60" customFormat="1" ht="38.25" outlineLevel="1">
      <c r="A88" s="105"/>
      <c r="B88" s="105" t="s">
        <v>111</v>
      </c>
      <c r="C88" s="105" t="s">
        <v>113</v>
      </c>
      <c r="D88" s="105" t="s">
        <v>116</v>
      </c>
      <c r="E88" s="105" t="s">
        <v>137</v>
      </c>
      <c r="F88" s="105">
        <v>3</v>
      </c>
      <c r="G88" s="105"/>
      <c r="H88" s="105"/>
      <c r="I88" s="105"/>
      <c r="J88" s="105"/>
      <c r="K88" s="105"/>
      <c r="L88" s="105"/>
    </row>
    <row r="89" spans="1:12" s="60" customFormat="1" ht="20.25" customHeight="1">
      <c r="A89" s="61">
        <f>A82+1</f>
        <v>11</v>
      </c>
      <c r="B89" s="128" t="s">
        <v>216</v>
      </c>
      <c r="C89" s="128"/>
      <c r="D89" s="128"/>
      <c r="E89" s="62"/>
      <c r="F89" s="89"/>
      <c r="G89" s="89"/>
      <c r="H89" s="62"/>
      <c r="I89" s="62"/>
      <c r="J89" s="63"/>
      <c r="K89" s="63"/>
      <c r="L89" s="63"/>
    </row>
    <row r="90" spans="1:12" s="60" customFormat="1" ht="12.75" outlineLevel="1">
      <c r="A90" s="92"/>
      <c r="B90" s="93" t="s">
        <v>125</v>
      </c>
      <c r="C90" s="93"/>
      <c r="D90" s="94"/>
      <c r="E90" s="91"/>
      <c r="F90" s="91"/>
      <c r="G90" s="91"/>
      <c r="H90" s="91"/>
      <c r="I90" s="94"/>
      <c r="J90" s="54"/>
      <c r="K90" s="54"/>
      <c r="L90" s="54"/>
    </row>
    <row r="91" spans="1:12" s="60" customFormat="1" ht="12.75" outlineLevel="1">
      <c r="A91" s="92"/>
      <c r="B91" s="93" t="s">
        <v>101</v>
      </c>
      <c r="C91" s="93"/>
      <c r="D91" s="94"/>
      <c r="E91" s="91"/>
      <c r="F91" s="91"/>
      <c r="G91" s="91"/>
      <c r="H91" s="91"/>
      <c r="I91" s="94"/>
      <c r="J91" s="54"/>
      <c r="K91" s="54"/>
      <c r="L91" s="54"/>
    </row>
    <row r="92" spans="1:12" s="60" customFormat="1" ht="25.5" outlineLevel="1">
      <c r="A92" s="92"/>
      <c r="B92" s="93" t="s">
        <v>210</v>
      </c>
      <c r="C92" s="93" t="s">
        <v>209</v>
      </c>
      <c r="D92" s="94"/>
      <c r="E92" s="91"/>
      <c r="F92" s="91">
        <v>3</v>
      </c>
      <c r="G92" s="91"/>
      <c r="H92" s="91"/>
      <c r="I92" s="94"/>
      <c r="J92" s="54"/>
      <c r="K92" s="54"/>
      <c r="L92" s="54"/>
    </row>
    <row r="93" spans="1:12" s="60" customFormat="1" ht="25.5" outlineLevel="1">
      <c r="A93" s="56"/>
      <c r="B93" s="93" t="s">
        <v>129</v>
      </c>
      <c r="C93" s="93" t="s">
        <v>130</v>
      </c>
      <c r="D93" s="94" t="s">
        <v>117</v>
      </c>
      <c r="E93" s="59"/>
      <c r="F93" s="91">
        <v>3</v>
      </c>
      <c r="G93" s="91"/>
      <c r="H93" s="59"/>
      <c r="I93" s="52"/>
      <c r="J93" s="54"/>
      <c r="K93" s="54"/>
      <c r="L93" s="54"/>
    </row>
    <row r="94" spans="1:12" s="60" customFormat="1" ht="25.5" outlineLevel="1">
      <c r="A94" s="92"/>
      <c r="B94" s="93" t="s">
        <v>120</v>
      </c>
      <c r="C94" s="93" t="s">
        <v>119</v>
      </c>
      <c r="D94" s="94" t="s">
        <v>118</v>
      </c>
      <c r="E94" s="91"/>
      <c r="F94" s="91">
        <v>3</v>
      </c>
      <c r="G94" s="91"/>
      <c r="H94" s="91"/>
      <c r="I94" s="94"/>
      <c r="J94" s="54"/>
      <c r="K94" s="54"/>
      <c r="L94" s="54"/>
    </row>
    <row r="95" spans="1:12" s="60" customFormat="1" ht="25.5" outlineLevel="1">
      <c r="A95" s="92"/>
      <c r="B95" s="93" t="s">
        <v>121</v>
      </c>
      <c r="C95" s="93" t="s">
        <v>122</v>
      </c>
      <c r="D95" s="94" t="s">
        <v>123</v>
      </c>
      <c r="E95" s="91"/>
      <c r="F95" s="91">
        <v>3</v>
      </c>
      <c r="G95" s="91"/>
      <c r="H95" s="91"/>
      <c r="I95" s="94"/>
      <c r="J95" s="54"/>
      <c r="K95" s="54"/>
      <c r="L95" s="54"/>
    </row>
    <row r="96" spans="1:12" s="60" customFormat="1" ht="20.25" customHeight="1">
      <c r="A96" s="61"/>
      <c r="B96" s="128"/>
      <c r="C96" s="128"/>
      <c r="D96" s="128"/>
      <c r="E96" s="62"/>
      <c r="F96" s="89"/>
      <c r="G96" s="89"/>
      <c r="H96" s="62"/>
      <c r="I96" s="62"/>
      <c r="J96" s="63"/>
      <c r="K96" s="63"/>
      <c r="L96" s="63"/>
    </row>
    <row r="97" spans="1:12" s="60" customFormat="1" ht="12.75" hidden="1" outlineLevel="1">
      <c r="A97" s="56"/>
      <c r="B97" s="57"/>
      <c r="C97" s="58"/>
      <c r="D97" s="58"/>
      <c r="E97" s="59"/>
      <c r="F97" s="91"/>
      <c r="G97" s="91"/>
      <c r="H97" s="59"/>
      <c r="I97" s="52"/>
      <c r="J97" s="54"/>
      <c r="K97" s="54"/>
      <c r="L97" s="54"/>
    </row>
    <row r="98" spans="1:12" s="60" customFormat="1" ht="12.75" hidden="1" outlineLevel="1">
      <c r="A98" s="92"/>
      <c r="B98" s="90"/>
      <c r="C98" s="58"/>
      <c r="D98" s="58"/>
      <c r="E98" s="91"/>
      <c r="F98" s="91"/>
      <c r="G98" s="91"/>
      <c r="H98" s="91"/>
      <c r="I98" s="94"/>
      <c r="J98" s="54"/>
      <c r="K98" s="54"/>
      <c r="L98" s="54"/>
    </row>
    <row r="99" spans="1:12" s="60" customFormat="1" ht="12.75" hidden="1" outlineLevel="1">
      <c r="A99" s="92"/>
      <c r="B99" s="90"/>
      <c r="C99" s="58"/>
      <c r="D99" s="58"/>
      <c r="E99" s="91"/>
      <c r="F99" s="91"/>
      <c r="G99" s="91"/>
      <c r="H99" s="91"/>
      <c r="I99" s="94"/>
      <c r="J99" s="54"/>
      <c r="K99" s="54"/>
      <c r="L99" s="54"/>
    </row>
    <row r="100" spans="1:12" s="49" customFormat="1" ht="12.75" collapsed="1"/>
  </sheetData>
  <autoFilter ref="A19:L19"/>
  <mergeCells count="25">
    <mergeCell ref="B58:D58"/>
    <mergeCell ref="B65:D65"/>
    <mergeCell ref="H3:I3"/>
    <mergeCell ref="B2:I2"/>
    <mergeCell ref="B3:C3"/>
    <mergeCell ref="B5:D5"/>
    <mergeCell ref="B6:D6"/>
    <mergeCell ref="B8:D8"/>
    <mergeCell ref="B9:D9"/>
    <mergeCell ref="B10:D10"/>
    <mergeCell ref="B72:D72"/>
    <mergeCell ref="B77:D77"/>
    <mergeCell ref="B82:D82"/>
    <mergeCell ref="B89:D89"/>
    <mergeCell ref="B96:D96"/>
    <mergeCell ref="B53:D53"/>
    <mergeCell ref="B31:D31"/>
    <mergeCell ref="B33:D33"/>
    <mergeCell ref="B39:D39"/>
    <mergeCell ref="B46:D46"/>
    <mergeCell ref="J18:L18"/>
    <mergeCell ref="B7:D7"/>
    <mergeCell ref="A20:A30"/>
    <mergeCell ref="E20:E30"/>
    <mergeCell ref="B35:D35"/>
  </mergeCells>
  <dataValidations count="5">
    <dataValidation type="list" allowBlank="1" sqref="SZ20:TC99 J33:L33 JD20:JG99 ACV20:ACY99 AMR20:AMU99 AWN20:AWQ99 BGJ20:BGM99 BQF20:BQI99 CAB20:CAE99 CJX20:CKA99 CTT20:CTW99 DDP20:DDS99 DNL20:DNO99 DXH20:DXK99 EHD20:EHG99 EQZ20:ERC99 FAV20:FAY99 FKR20:FKU99 FUN20:FUQ99 GEJ20:GEM99 GOF20:GOI99 GYB20:GYE99 HHX20:HIA99 HRT20:HRW99 IBP20:IBS99 ILL20:ILO99 IVH20:IVK99 JFD20:JFG99 JOZ20:JPC99 JYV20:JYY99 KIR20:KIU99 KSN20:KSQ99 LCJ20:LCM99 LMF20:LMI99 LWB20:LWE99 MFX20:MGA99 MPT20:MPW99 MZP20:MZS99 NJL20:NJO99 NTH20:NTK99 ODD20:ODG99 OMZ20:ONC99 OWV20:OWY99 PGR20:PGU99 PQN20:PQQ99 QAJ20:QAM99 QKF20:QKI99 QUB20:QUE99 RDX20:REA99 RNT20:RNW99 RXP20:RXS99 SHL20:SHO99 SRH20:SRK99 TBD20:TBG99 TKZ20:TLC99 TUV20:TUY99 UER20:UEU99 UON20:UOQ99 UYJ20:UYM99 VIF20:VII99 VSB20:VSE99 WBX20:WCA99 WLT20:WLW99 WVP20:WVS99 J31:L31">
      <formula1>$A$13:$A$16</formula1>
    </dataValidation>
    <dataValidation type="list" allowBlank="1" showErrorMessage="1" sqref="JE100:JG100 TA100:TC100 ACW100:ACY100 AMS100:AMU100 AWO100:AWQ100 BGK100:BGM100 BQG100:BQI100 CAC100:CAE100 CJY100:CKA100 CTU100:CTW100 DDQ100:DDS100 DNM100:DNO100 DXI100:DXK100 EHE100:EHG100 ERA100:ERC100 FAW100:FAY100 FKS100:FKU100 FUO100:FUQ100 GEK100:GEM100 GOG100:GOI100 GYC100:GYE100 HHY100:HIA100 HRU100:HRW100 IBQ100:IBS100 ILM100:ILO100 IVI100:IVK100 JFE100:JFG100 JPA100:JPC100 JYW100:JYY100 KIS100:KIU100 KSO100:KSQ100 LCK100:LCM100 LMG100:LMI100 LWC100:LWE100 MFY100:MGA100 MPU100:MPW100 MZQ100:MZS100 NJM100:NJO100 NTI100:NTK100 ODE100:ODG100 ONA100:ONC100 OWW100:OWY100 PGS100:PGU100 PQO100:PQQ100 QAK100:QAM100 QKG100:QKI100 QUC100:QUE100 RDY100:REA100 RNU100:RNW100 RXQ100:RXS100 SHM100:SHO100 SRI100:SRK100 TBE100:TBG100 TLA100:TLC100 TUW100:TUY100 UES100:UEU100 UOO100:UOQ100 UYK100:UYM100 VIG100:VII100 VSC100:VSE100 WBY100:WCA100 WLU100:WLW100 WVQ100:WVS100 J100:L100">
      <formula1>#REF!</formula1>
      <formula2>0</formula2>
    </dataValidation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allowBlank="1" sqref="J73:L76 J69:L71 J62:L64 J47:L52 J83:L88 J78:L81 J97:L99 J90:L95 J40:L45 J54:L54 J59:L59 J66:L66"/>
    <dataValidation type="list" allowBlank="1" sqref="J96:L96 J60:L61 J67:L68 J46:L46 J34:L39 J72:L72 J32:L32 J20:L30 J82:L82 J77:L77 J53:L53 J55:L58 J65:L65 J89:L89">
      <formula1>$B$12:$I$12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83"/>
  <sheetViews>
    <sheetView topLeftCell="A70" zoomScaleNormal="100" workbookViewId="0">
      <selection activeCell="E10" sqref="E10"/>
    </sheetView>
  </sheetViews>
  <sheetFormatPr defaultRowHeight="14.25" outlineLevelRow="1"/>
  <cols>
    <col min="1" max="1" width="16.75" style="21" customWidth="1"/>
    <col min="2" max="2" width="16.5" style="21" customWidth="1"/>
    <col min="3" max="3" width="14" style="21" customWidth="1"/>
    <col min="4" max="4" width="15.25" style="21" customWidth="1"/>
    <col min="5" max="7" width="18" style="21" customWidth="1"/>
    <col min="8" max="8" width="11.125" style="21" customWidth="1"/>
    <col min="9" max="9" width="17.375" style="21" customWidth="1"/>
    <col min="10" max="16384" width="9" style="21"/>
  </cols>
  <sheetData>
    <row r="1" spans="1:27" s="30" customFormat="1" ht="15">
      <c r="A1" s="42"/>
      <c r="B1" s="44"/>
      <c r="D1" s="45"/>
      <c r="I1" s="46" t="s">
        <v>15</v>
      </c>
    </row>
    <row r="2" spans="1:27" s="30" customFormat="1" ht="26.25">
      <c r="A2" s="43"/>
      <c r="B2" s="120" t="s">
        <v>134</v>
      </c>
      <c r="C2" s="120"/>
      <c r="D2" s="120"/>
      <c r="E2" s="120"/>
      <c r="F2" s="120"/>
      <c r="G2" s="120"/>
      <c r="H2" s="120"/>
      <c r="I2" s="120"/>
      <c r="M2" s="31"/>
    </row>
    <row r="3" spans="1:27" s="30" customFormat="1" ht="23.25">
      <c r="A3" s="43"/>
      <c r="B3" s="130" t="s">
        <v>211</v>
      </c>
      <c r="C3" s="130"/>
      <c r="D3" s="32"/>
      <c r="H3" s="129" t="s">
        <v>60</v>
      </c>
      <c r="I3" s="129"/>
      <c r="J3" s="33"/>
      <c r="M3" s="31"/>
    </row>
    <row r="5" spans="1:27" s="36" customFormat="1" ht="12.75">
      <c r="A5" s="50" t="s">
        <v>67</v>
      </c>
      <c r="B5" s="125" t="s">
        <v>214</v>
      </c>
      <c r="C5" s="125"/>
      <c r="D5" s="125"/>
      <c r="E5" s="34"/>
      <c r="F5" s="34"/>
      <c r="G5" s="34"/>
      <c r="H5" s="34"/>
      <c r="I5" s="34"/>
      <c r="J5" s="35"/>
      <c r="K5" s="35"/>
      <c r="L5" s="35"/>
    </row>
    <row r="6" spans="1:27" s="36" customFormat="1" ht="19.5" customHeight="1">
      <c r="A6" s="50" t="s">
        <v>0</v>
      </c>
      <c r="B6" s="125"/>
      <c r="C6" s="125"/>
      <c r="D6" s="125"/>
      <c r="E6" s="34"/>
      <c r="F6" s="34"/>
      <c r="G6" s="34"/>
      <c r="H6" s="34"/>
      <c r="I6" s="34"/>
      <c r="J6" s="35"/>
      <c r="K6" s="35"/>
      <c r="L6" s="35"/>
    </row>
    <row r="7" spans="1:27" s="36" customFormat="1" ht="16.5" customHeight="1">
      <c r="A7" s="50" t="s">
        <v>29</v>
      </c>
      <c r="B7" s="125" t="s">
        <v>66</v>
      </c>
      <c r="C7" s="125"/>
      <c r="D7" s="125"/>
      <c r="E7" s="34"/>
      <c r="F7" s="34"/>
      <c r="G7" s="34"/>
      <c r="H7" s="34"/>
      <c r="I7" s="34"/>
      <c r="J7" s="35"/>
      <c r="K7" s="35"/>
      <c r="L7" s="35"/>
    </row>
    <row r="8" spans="1:27" s="36" customFormat="1" ht="60.75" customHeight="1">
      <c r="A8" s="50" t="s">
        <v>30</v>
      </c>
      <c r="B8" s="125" t="s">
        <v>217</v>
      </c>
      <c r="C8" s="125"/>
      <c r="D8" s="125"/>
      <c r="E8" s="34"/>
      <c r="F8" s="34"/>
      <c r="G8" s="34"/>
      <c r="H8" s="34"/>
      <c r="I8" s="34"/>
      <c r="J8" s="35"/>
      <c r="K8" s="35"/>
      <c r="L8" s="35"/>
    </row>
    <row r="9" spans="1:27" s="36" customFormat="1" ht="15.75" customHeight="1">
      <c r="A9" s="50" t="s">
        <v>31</v>
      </c>
      <c r="B9" s="125"/>
      <c r="C9" s="125"/>
      <c r="D9" s="125"/>
      <c r="E9" s="34"/>
      <c r="F9" s="34"/>
      <c r="G9" s="34"/>
      <c r="H9" s="34"/>
      <c r="I9" s="34"/>
      <c r="J9" s="34"/>
      <c r="K9" s="34"/>
      <c r="L9" s="34"/>
    </row>
    <row r="10" spans="1:27" s="38" customFormat="1" ht="17.25" customHeight="1">
      <c r="A10" s="50" t="s">
        <v>32</v>
      </c>
      <c r="B10" s="125"/>
      <c r="C10" s="125"/>
      <c r="D10" s="125"/>
      <c r="E10" s="34"/>
      <c r="F10" s="34"/>
      <c r="G10" s="34"/>
      <c r="H10" s="34"/>
      <c r="I10" s="34"/>
      <c r="J10" s="37"/>
      <c r="K10" s="37"/>
      <c r="L10" s="37"/>
    </row>
    <row r="11" spans="1:27" s="38" customFormat="1" ht="15.75" customHeight="1">
      <c r="A11" s="47"/>
      <c r="J11" s="39"/>
      <c r="K11" s="39"/>
      <c r="L11" s="39"/>
    </row>
    <row r="12" spans="1:27" s="97" customFormat="1" ht="25.5">
      <c r="A12" s="95" t="s">
        <v>33</v>
      </c>
      <c r="B12" s="95" t="s">
        <v>34</v>
      </c>
      <c r="C12" s="95" t="s">
        <v>35</v>
      </c>
      <c r="D12" s="95" t="s">
        <v>36</v>
      </c>
      <c r="E12" s="95" t="s">
        <v>37</v>
      </c>
      <c r="F12" s="95" t="s">
        <v>38</v>
      </c>
      <c r="G12" s="95" t="s">
        <v>39</v>
      </c>
      <c r="H12" s="96"/>
      <c r="I12" s="96"/>
      <c r="J12" s="96"/>
      <c r="K12" s="96"/>
      <c r="L12" s="96"/>
    </row>
    <row r="13" spans="1:27" s="38" customFormat="1" ht="20.25" customHeight="1">
      <c r="A13" s="84" t="str">
        <f>L19</f>
        <v>Build1</v>
      </c>
      <c r="B13" s="85">
        <f>COUNTIF($L$32:$L$49707,B12)</f>
        <v>0</v>
      </c>
      <c r="C13" s="85">
        <f t="shared" ref="C13:G13" si="0">COUNTIF($L$45:$L$49690,C12)</f>
        <v>0</v>
      </c>
      <c r="D13" s="85">
        <f t="shared" si="0"/>
        <v>0</v>
      </c>
      <c r="E13" s="85">
        <f t="shared" si="0"/>
        <v>0</v>
      </c>
      <c r="F13" s="85">
        <f t="shared" si="0"/>
        <v>0</v>
      </c>
      <c r="G13" s="85">
        <f t="shared" si="0"/>
        <v>0</v>
      </c>
      <c r="H13" s="41"/>
      <c r="I13" s="41"/>
      <c r="J13" s="41"/>
      <c r="K13" s="41"/>
      <c r="L13" s="41"/>
    </row>
    <row r="14" spans="1:27" s="38" customFormat="1" ht="20.25" customHeight="1">
      <c r="A14" s="84" t="str">
        <f>K19</f>
        <v>Build2</v>
      </c>
      <c r="B14" s="85">
        <f>COUNTIF($K$32:$K$49707,B12)</f>
        <v>0</v>
      </c>
      <c r="C14" s="85">
        <f t="shared" ref="C14:G14" si="1">COUNTIF($K$45:$K$49690,C12)</f>
        <v>0</v>
      </c>
      <c r="D14" s="85">
        <f t="shared" si="1"/>
        <v>0</v>
      </c>
      <c r="E14" s="85">
        <f t="shared" si="1"/>
        <v>0</v>
      </c>
      <c r="F14" s="85">
        <f t="shared" si="1"/>
        <v>0</v>
      </c>
      <c r="G14" s="85">
        <f t="shared" si="1"/>
        <v>0</v>
      </c>
      <c r="H14" s="41"/>
      <c r="I14" s="41"/>
      <c r="J14" s="41"/>
      <c r="K14" s="41"/>
      <c r="L14" s="41"/>
    </row>
    <row r="15" spans="1:27" s="38" customFormat="1" ht="20.25" customHeight="1">
      <c r="A15" s="84" t="str">
        <f>J19</f>
        <v>Build3</v>
      </c>
      <c r="B15" s="85">
        <f>COUNTIF($J$32:$J$49707,B12)</f>
        <v>0</v>
      </c>
      <c r="C15" s="85">
        <f t="shared" ref="C15:G15" si="2">COUNTIF($J$45:$J$49690,C12)</f>
        <v>0</v>
      </c>
      <c r="D15" s="85">
        <f t="shared" si="2"/>
        <v>0</v>
      </c>
      <c r="E15" s="85">
        <f t="shared" si="2"/>
        <v>0</v>
      </c>
      <c r="F15" s="85">
        <f t="shared" si="2"/>
        <v>0</v>
      </c>
      <c r="G15" s="85">
        <f t="shared" si="2"/>
        <v>0</v>
      </c>
      <c r="H15" s="41"/>
      <c r="I15" s="41"/>
      <c r="J15" s="41"/>
      <c r="K15" s="41"/>
      <c r="L15" s="41"/>
    </row>
    <row r="16" spans="1:27" s="38" customFormat="1" ht="18.75" customHeight="1">
      <c r="A16" s="87" t="s">
        <v>40</v>
      </c>
      <c r="B16" s="86">
        <f t="shared" ref="B16:G16" si="3">SUM(B13:B15)</f>
        <v>0</v>
      </c>
      <c r="C16" s="86">
        <f t="shared" si="3"/>
        <v>0</v>
      </c>
      <c r="D16" s="86">
        <f t="shared" si="3"/>
        <v>0</v>
      </c>
      <c r="E16" s="86">
        <f t="shared" si="3"/>
        <v>0</v>
      </c>
      <c r="F16" s="86">
        <f t="shared" si="3"/>
        <v>0</v>
      </c>
      <c r="G16" s="86">
        <f t="shared" si="3"/>
        <v>0</v>
      </c>
      <c r="H16" s="41"/>
      <c r="I16" s="41"/>
      <c r="J16" s="41"/>
      <c r="K16" s="41"/>
      <c r="L16" s="4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38" customFormat="1" ht="12">
      <c r="A17" s="48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100" customFormat="1" ht="15" customHeight="1">
      <c r="A18" s="98"/>
      <c r="B18" s="98"/>
      <c r="C18" s="98"/>
      <c r="D18" s="99"/>
      <c r="E18" s="99"/>
      <c r="F18" s="99"/>
      <c r="G18" s="99"/>
      <c r="H18" s="99"/>
      <c r="I18" s="99"/>
      <c r="J18" s="123"/>
      <c r="K18" s="123"/>
      <c r="L18" s="124"/>
    </row>
    <row r="19" spans="1:27" s="100" customFormat="1" ht="25.5">
      <c r="A19" s="101" t="s">
        <v>41</v>
      </c>
      <c r="B19" s="101" t="s">
        <v>69</v>
      </c>
      <c r="C19" s="101" t="s">
        <v>42</v>
      </c>
      <c r="D19" s="101" t="s">
        <v>43</v>
      </c>
      <c r="E19" s="101" t="s">
        <v>44</v>
      </c>
      <c r="F19" s="101" t="s">
        <v>212</v>
      </c>
      <c r="G19" s="101" t="s">
        <v>213</v>
      </c>
      <c r="H19" s="101" t="s">
        <v>45</v>
      </c>
      <c r="I19" s="101" t="s">
        <v>46</v>
      </c>
      <c r="J19" s="101" t="s">
        <v>47</v>
      </c>
      <c r="K19" s="101" t="s">
        <v>48</v>
      </c>
      <c r="L19" s="101" t="s">
        <v>49</v>
      </c>
    </row>
    <row r="20" spans="1:27" s="60" customFormat="1" ht="63.75" hidden="1" customHeight="1" outlineLevel="1">
      <c r="A20" s="126"/>
      <c r="B20" s="93" t="s">
        <v>50</v>
      </c>
      <c r="C20" s="93" t="s">
        <v>50</v>
      </c>
      <c r="D20" s="94" t="s">
        <v>51</v>
      </c>
      <c r="E20" s="127" t="s">
        <v>52</v>
      </c>
      <c r="F20" s="94"/>
      <c r="G20" s="94"/>
      <c r="H20" s="94"/>
      <c r="I20" s="53"/>
      <c r="J20" s="54"/>
      <c r="K20" s="54"/>
      <c r="L20" s="54"/>
    </row>
    <row r="21" spans="1:27" s="60" customFormat="1" ht="51" hidden="1" outlineLevel="1">
      <c r="A21" s="126"/>
      <c r="B21" s="93" t="s">
        <v>53</v>
      </c>
      <c r="C21" s="93" t="s">
        <v>53</v>
      </c>
      <c r="D21" s="94" t="s">
        <v>51</v>
      </c>
      <c r="E21" s="127"/>
      <c r="F21" s="94"/>
      <c r="G21" s="94"/>
      <c r="H21" s="94"/>
      <c r="I21" s="53"/>
      <c r="J21" s="54"/>
      <c r="K21" s="54"/>
      <c r="L21" s="54"/>
    </row>
    <row r="22" spans="1:27" s="60" customFormat="1" ht="51" hidden="1" outlineLevel="1">
      <c r="A22" s="126"/>
      <c r="B22" s="93" t="s">
        <v>54</v>
      </c>
      <c r="C22" s="93" t="s">
        <v>54</v>
      </c>
      <c r="D22" s="94" t="s">
        <v>51</v>
      </c>
      <c r="E22" s="127"/>
      <c r="F22" s="94"/>
      <c r="G22" s="94"/>
      <c r="H22" s="94"/>
      <c r="I22" s="53"/>
      <c r="J22" s="54"/>
      <c r="K22" s="54"/>
      <c r="L22" s="54"/>
    </row>
    <row r="23" spans="1:27" s="60" customFormat="1" ht="12.75" hidden="1" outlineLevel="1">
      <c r="A23" s="126"/>
      <c r="B23" s="93"/>
      <c r="C23" s="93"/>
      <c r="D23" s="94"/>
      <c r="E23" s="127"/>
      <c r="F23" s="94"/>
      <c r="G23" s="94"/>
      <c r="H23" s="94"/>
      <c r="I23" s="53"/>
      <c r="J23" s="54"/>
      <c r="K23" s="54"/>
      <c r="L23" s="54"/>
    </row>
    <row r="24" spans="1:27" s="60" customFormat="1" ht="12.75" hidden="1" outlineLevel="1">
      <c r="A24" s="126"/>
      <c r="B24" s="93"/>
      <c r="C24" s="93"/>
      <c r="D24" s="94"/>
      <c r="E24" s="127"/>
      <c r="F24" s="94"/>
      <c r="G24" s="94"/>
      <c r="H24" s="94"/>
      <c r="I24" s="53"/>
      <c r="J24" s="54"/>
      <c r="K24" s="54"/>
      <c r="L24" s="54"/>
    </row>
    <row r="25" spans="1:27" s="60" customFormat="1" ht="12.75" hidden="1" outlineLevel="1">
      <c r="A25" s="126"/>
      <c r="B25" s="93"/>
      <c r="C25" s="93"/>
      <c r="D25" s="94"/>
      <c r="E25" s="127"/>
      <c r="F25" s="94"/>
      <c r="G25" s="94"/>
      <c r="H25" s="94"/>
      <c r="I25" s="53"/>
      <c r="J25" s="54"/>
      <c r="K25" s="54"/>
      <c r="L25" s="54"/>
    </row>
    <row r="26" spans="1:27" s="60" customFormat="1" ht="12.75" hidden="1" outlineLevel="1">
      <c r="A26" s="126"/>
      <c r="B26" s="93"/>
      <c r="C26" s="93"/>
      <c r="D26" s="94"/>
      <c r="E26" s="127"/>
      <c r="F26" s="94"/>
      <c r="G26" s="94"/>
      <c r="H26" s="94"/>
      <c r="I26" s="53"/>
      <c r="J26" s="54"/>
      <c r="K26" s="54"/>
      <c r="L26" s="54"/>
    </row>
    <row r="27" spans="1:27" s="60" customFormat="1" ht="12.75" hidden="1" outlineLevel="1">
      <c r="A27" s="126"/>
      <c r="B27" s="93"/>
      <c r="C27" s="93"/>
      <c r="D27" s="94"/>
      <c r="E27" s="127"/>
      <c r="F27" s="94"/>
      <c r="G27" s="94"/>
      <c r="H27" s="94"/>
      <c r="I27" s="53"/>
      <c r="J27" s="54"/>
      <c r="K27" s="54"/>
      <c r="L27" s="54"/>
    </row>
    <row r="28" spans="1:27" s="60" customFormat="1" ht="12.75" hidden="1" outlineLevel="1">
      <c r="A28" s="126"/>
      <c r="B28" s="93"/>
      <c r="C28" s="93"/>
      <c r="D28" s="94"/>
      <c r="E28" s="127"/>
      <c r="F28" s="94"/>
      <c r="G28" s="94"/>
      <c r="H28" s="94"/>
      <c r="I28" s="53"/>
      <c r="J28" s="54"/>
      <c r="K28" s="54"/>
      <c r="L28" s="54"/>
    </row>
    <row r="29" spans="1:27" s="40" customFormat="1" hidden="1" outlineLevel="1">
      <c r="A29" s="126"/>
      <c r="B29" s="93"/>
      <c r="C29" s="93"/>
      <c r="D29" s="94"/>
      <c r="E29" s="127"/>
      <c r="F29" s="94"/>
      <c r="G29" s="94"/>
      <c r="H29" s="94"/>
      <c r="I29" s="55"/>
      <c r="J29" s="54"/>
      <c r="K29" s="54"/>
      <c r="L29" s="54"/>
    </row>
    <row r="30" spans="1:27" s="40" customFormat="1" ht="53.25" hidden="1" customHeight="1" outlineLevel="1">
      <c r="A30" s="126"/>
      <c r="B30" s="93"/>
      <c r="C30" s="93"/>
      <c r="D30" s="94"/>
      <c r="E30" s="127"/>
      <c r="F30" s="94"/>
      <c r="G30" s="94"/>
      <c r="H30" s="94"/>
      <c r="I30" s="55"/>
      <c r="J30" s="54"/>
      <c r="K30" s="54"/>
      <c r="L30" s="54"/>
    </row>
    <row r="31" spans="1:27" s="60" customFormat="1" ht="20.25" customHeight="1" collapsed="1">
      <c r="A31" s="61">
        <v>0</v>
      </c>
      <c r="B31" s="128" t="s">
        <v>126</v>
      </c>
      <c r="C31" s="128"/>
      <c r="D31" s="128"/>
      <c r="E31" s="89"/>
      <c r="F31" s="89"/>
      <c r="G31" s="89"/>
      <c r="H31" s="89"/>
      <c r="I31" s="89"/>
      <c r="J31" s="63"/>
      <c r="K31" s="63"/>
      <c r="L31" s="63"/>
    </row>
    <row r="32" spans="1:27" s="60" customFormat="1" ht="38.25" outlineLevel="1">
      <c r="A32" s="92"/>
      <c r="B32" s="93" t="s">
        <v>71</v>
      </c>
      <c r="C32" s="93" t="s">
        <v>72</v>
      </c>
      <c r="D32" s="94" t="s">
        <v>75</v>
      </c>
      <c r="E32" s="94"/>
      <c r="F32" s="94"/>
      <c r="G32" s="94"/>
      <c r="H32" s="94"/>
      <c r="I32" s="53"/>
      <c r="J32" s="54"/>
      <c r="K32" s="54"/>
      <c r="L32" s="54"/>
    </row>
    <row r="33" spans="1:12" s="60" customFormat="1" ht="20.25" customHeight="1">
      <c r="A33" s="61">
        <f>A31+1</f>
        <v>1</v>
      </c>
      <c r="B33" s="128" t="s">
        <v>125</v>
      </c>
      <c r="C33" s="128"/>
      <c r="D33" s="128"/>
      <c r="E33" s="89"/>
      <c r="F33" s="89"/>
      <c r="G33" s="89"/>
      <c r="H33" s="89"/>
      <c r="I33" s="89"/>
      <c r="J33" s="63"/>
      <c r="K33" s="63"/>
      <c r="L33" s="63"/>
    </row>
    <row r="34" spans="1:12" s="60" customFormat="1" ht="38.25" outlineLevel="1">
      <c r="A34" s="92"/>
      <c r="B34" s="93" t="s">
        <v>77</v>
      </c>
      <c r="C34" s="93" t="s">
        <v>73</v>
      </c>
      <c r="D34" s="94" t="s">
        <v>74</v>
      </c>
      <c r="E34" s="94" t="s">
        <v>135</v>
      </c>
      <c r="F34" s="94">
        <v>3</v>
      </c>
      <c r="G34" s="94"/>
      <c r="H34" s="94"/>
      <c r="I34" s="53"/>
      <c r="J34" s="54"/>
      <c r="K34" s="54"/>
      <c r="L34" s="54"/>
    </row>
    <row r="35" spans="1:12" s="60" customFormat="1" ht="20.25" customHeight="1">
      <c r="A35" s="61">
        <f>A33+1</f>
        <v>2</v>
      </c>
      <c r="B35" s="128" t="s">
        <v>139</v>
      </c>
      <c r="C35" s="128"/>
      <c r="D35" s="128"/>
      <c r="E35" s="89"/>
      <c r="F35" s="89"/>
      <c r="G35" s="89"/>
      <c r="H35" s="89"/>
      <c r="I35" s="89"/>
      <c r="J35" s="63"/>
      <c r="K35" s="63"/>
      <c r="L35" s="63"/>
    </row>
    <row r="36" spans="1:12" s="60" customFormat="1" ht="12.75" outlineLevel="1">
      <c r="A36" s="105"/>
      <c r="B36" s="105" t="s">
        <v>125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</row>
    <row r="37" spans="1:12" s="60" customFormat="1" ht="38.25" outlineLevel="1">
      <c r="A37" s="105"/>
      <c r="B37" s="105" t="s">
        <v>141</v>
      </c>
      <c r="C37" s="105" t="s">
        <v>142</v>
      </c>
      <c r="D37" s="105" t="s">
        <v>143</v>
      </c>
      <c r="E37" s="105"/>
      <c r="F37" s="105">
        <v>3</v>
      </c>
      <c r="G37" s="105"/>
      <c r="H37" s="105"/>
      <c r="I37" s="105"/>
      <c r="J37" s="105"/>
      <c r="K37" s="105"/>
      <c r="L37" s="105"/>
    </row>
    <row r="38" spans="1:12" s="60" customFormat="1" ht="38.25" outlineLevel="1">
      <c r="A38" s="105"/>
      <c r="B38" s="105" t="s">
        <v>144</v>
      </c>
      <c r="C38" s="105" t="s">
        <v>145</v>
      </c>
      <c r="D38" s="105" t="s">
        <v>150</v>
      </c>
      <c r="E38" s="105"/>
      <c r="F38" s="105">
        <v>3</v>
      </c>
      <c r="G38" s="105"/>
      <c r="H38" s="105"/>
      <c r="I38" s="105"/>
      <c r="J38" s="105"/>
      <c r="K38" s="105"/>
      <c r="L38" s="105"/>
    </row>
    <row r="39" spans="1:12" s="60" customFormat="1" ht="25.5" outlineLevel="1">
      <c r="A39" s="105"/>
      <c r="B39" s="105" t="s">
        <v>149</v>
      </c>
      <c r="C39" s="105" t="s">
        <v>151</v>
      </c>
      <c r="D39" s="105" t="s">
        <v>152</v>
      </c>
      <c r="E39" s="105"/>
      <c r="F39" s="105">
        <v>3</v>
      </c>
      <c r="G39" s="105"/>
      <c r="H39" s="105"/>
      <c r="I39" s="105"/>
      <c r="J39" s="105"/>
      <c r="K39" s="105"/>
      <c r="L39" s="105"/>
    </row>
    <row r="40" spans="1:12" s="60" customFormat="1" ht="20.25" customHeight="1">
      <c r="A40" s="61">
        <f>A35+1</f>
        <v>3</v>
      </c>
      <c r="B40" s="128" t="s">
        <v>140</v>
      </c>
      <c r="C40" s="128"/>
      <c r="D40" s="128"/>
      <c r="E40" s="89"/>
      <c r="F40" s="89"/>
      <c r="G40" s="89"/>
      <c r="H40" s="89"/>
      <c r="I40" s="89"/>
      <c r="J40" s="63"/>
      <c r="K40" s="63"/>
      <c r="L40" s="63"/>
    </row>
    <row r="41" spans="1:12" s="60" customFormat="1" ht="12.75" outlineLevel="1">
      <c r="A41" s="92"/>
      <c r="B41" s="93" t="s">
        <v>125</v>
      </c>
      <c r="C41" s="93"/>
      <c r="D41" s="94"/>
      <c r="E41" s="91"/>
      <c r="F41" s="91"/>
      <c r="G41" s="91"/>
      <c r="H41" s="91"/>
      <c r="I41" s="94"/>
      <c r="J41" s="54"/>
      <c r="K41" s="54"/>
      <c r="L41" s="54"/>
    </row>
    <row r="42" spans="1:12" s="60" customFormat="1" ht="25.5" outlineLevel="1">
      <c r="A42" s="92"/>
      <c r="B42" s="93" t="s">
        <v>146</v>
      </c>
      <c r="C42" s="93" t="s">
        <v>147</v>
      </c>
      <c r="D42" s="94" t="s">
        <v>153</v>
      </c>
      <c r="E42" s="91"/>
      <c r="F42" s="91">
        <v>3</v>
      </c>
      <c r="G42" s="91"/>
      <c r="H42" s="91"/>
      <c r="I42" s="94"/>
      <c r="J42" s="54"/>
      <c r="K42" s="54"/>
      <c r="L42" s="54"/>
    </row>
    <row r="43" spans="1:12" s="60" customFormat="1" ht="25.5" outlineLevel="1">
      <c r="A43" s="92"/>
      <c r="B43" s="93" t="s">
        <v>148</v>
      </c>
      <c r="C43" s="93" t="s">
        <v>155</v>
      </c>
      <c r="D43" s="94" t="s">
        <v>156</v>
      </c>
      <c r="E43" s="91"/>
      <c r="F43" s="91">
        <v>3</v>
      </c>
      <c r="G43" s="91"/>
      <c r="H43" s="91"/>
      <c r="I43" s="94"/>
      <c r="J43" s="54"/>
      <c r="K43" s="54"/>
      <c r="L43" s="54"/>
    </row>
    <row r="44" spans="1:12" s="60" customFormat="1" ht="25.5" outlineLevel="1">
      <c r="A44" s="92"/>
      <c r="B44" s="93" t="s">
        <v>149</v>
      </c>
      <c r="C44" s="93" t="s">
        <v>151</v>
      </c>
      <c r="D44" s="93" t="s">
        <v>157</v>
      </c>
      <c r="E44" s="91"/>
      <c r="F44" s="91">
        <v>3</v>
      </c>
      <c r="G44" s="91"/>
      <c r="H44" s="91"/>
      <c r="I44" s="94"/>
      <c r="J44" s="54"/>
      <c r="K44" s="54"/>
      <c r="L44" s="54"/>
    </row>
    <row r="45" spans="1:12" s="60" customFormat="1" ht="20.25" customHeight="1">
      <c r="A45" s="61">
        <f>A40+1</f>
        <v>4</v>
      </c>
      <c r="B45" s="128" t="s">
        <v>158</v>
      </c>
      <c r="C45" s="128"/>
      <c r="D45" s="128"/>
      <c r="E45" s="89"/>
      <c r="F45" s="89"/>
      <c r="G45" s="89"/>
      <c r="H45" s="89"/>
      <c r="I45" s="89"/>
      <c r="J45" s="63"/>
      <c r="K45" s="63"/>
      <c r="L45" s="63"/>
    </row>
    <row r="46" spans="1:12" s="60" customFormat="1" ht="12.75" outlineLevel="1">
      <c r="A46" s="105"/>
      <c r="B46" s="105" t="s">
        <v>125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s="60" customFormat="1" ht="25.5" outlineLevel="1">
      <c r="A47" s="105"/>
      <c r="B47" s="105" t="s">
        <v>163</v>
      </c>
      <c r="C47" s="105" t="s">
        <v>164</v>
      </c>
      <c r="D47" s="105" t="s">
        <v>165</v>
      </c>
      <c r="E47" s="105"/>
      <c r="F47" s="105">
        <v>3</v>
      </c>
      <c r="G47" s="105"/>
      <c r="H47" s="105"/>
      <c r="I47" s="105"/>
      <c r="J47" s="105"/>
      <c r="K47" s="105"/>
      <c r="L47" s="105"/>
    </row>
    <row r="48" spans="1:12" s="60" customFormat="1" ht="25.5" outlineLevel="1">
      <c r="A48" s="105"/>
      <c r="B48" s="105" t="s">
        <v>166</v>
      </c>
      <c r="C48" s="105" t="s">
        <v>167</v>
      </c>
      <c r="D48" s="105" t="s">
        <v>168</v>
      </c>
      <c r="E48" s="105"/>
      <c r="F48" s="105">
        <v>3</v>
      </c>
      <c r="G48" s="105"/>
      <c r="H48" s="105"/>
      <c r="I48" s="105"/>
      <c r="J48" s="105"/>
      <c r="K48" s="105"/>
      <c r="L48" s="105"/>
    </row>
    <row r="49" spans="1:12" s="60" customFormat="1" ht="38.25" outlineLevel="1">
      <c r="A49" s="105"/>
      <c r="B49" s="105" t="s">
        <v>169</v>
      </c>
      <c r="C49" s="105" t="s">
        <v>170</v>
      </c>
      <c r="D49" s="105" t="s">
        <v>171</v>
      </c>
      <c r="E49" s="105" t="s">
        <v>172</v>
      </c>
      <c r="F49" s="105">
        <v>10</v>
      </c>
      <c r="G49" s="105"/>
      <c r="H49" s="105"/>
      <c r="I49" s="105"/>
      <c r="J49" s="105"/>
      <c r="K49" s="105"/>
      <c r="L49" s="105"/>
    </row>
    <row r="50" spans="1:12" s="60" customFormat="1" ht="20.25" customHeight="1">
      <c r="A50" s="61">
        <f>A45+1</f>
        <v>5</v>
      </c>
      <c r="B50" s="128" t="s">
        <v>159</v>
      </c>
      <c r="C50" s="128"/>
      <c r="D50" s="128"/>
      <c r="E50" s="89"/>
      <c r="F50" s="89"/>
      <c r="G50" s="89"/>
      <c r="H50" s="89"/>
      <c r="I50" s="89"/>
      <c r="J50" s="63"/>
      <c r="K50" s="63"/>
      <c r="L50" s="63"/>
    </row>
    <row r="51" spans="1:12" s="60" customFormat="1" ht="12.75" outlineLevel="1">
      <c r="A51" s="92"/>
      <c r="B51" s="93" t="s">
        <v>125</v>
      </c>
      <c r="C51" s="93"/>
      <c r="D51" s="94"/>
      <c r="E51" s="91"/>
      <c r="F51" s="91"/>
      <c r="G51" s="91"/>
      <c r="H51" s="91"/>
      <c r="I51" s="94"/>
      <c r="J51" s="54"/>
      <c r="K51" s="54"/>
      <c r="L51" s="54"/>
    </row>
    <row r="52" spans="1:12" s="60" customFormat="1" ht="25.5" outlineLevel="1">
      <c r="A52" s="92"/>
      <c r="B52" s="93" t="s">
        <v>82</v>
      </c>
      <c r="C52" s="93" t="s">
        <v>83</v>
      </c>
      <c r="D52" s="94" t="s">
        <v>84</v>
      </c>
      <c r="E52" s="91"/>
      <c r="F52" s="91">
        <v>3</v>
      </c>
      <c r="G52" s="91"/>
      <c r="H52" s="91"/>
      <c r="I52" s="94"/>
      <c r="J52" s="54"/>
      <c r="K52" s="54"/>
      <c r="L52" s="54"/>
    </row>
    <row r="53" spans="1:12" s="60" customFormat="1" ht="38.25" outlineLevel="1">
      <c r="A53" s="92"/>
      <c r="B53" s="93" t="s">
        <v>182</v>
      </c>
      <c r="C53" s="93" t="s">
        <v>173</v>
      </c>
      <c r="D53" s="94" t="s">
        <v>174</v>
      </c>
      <c r="E53" s="91"/>
      <c r="F53" s="91">
        <v>3</v>
      </c>
      <c r="G53" s="91"/>
      <c r="H53" s="91"/>
      <c r="I53" s="94"/>
      <c r="J53" s="54"/>
      <c r="K53" s="54"/>
      <c r="L53" s="54"/>
    </row>
    <row r="54" spans="1:12" s="60" customFormat="1" ht="25.5" outlineLevel="1">
      <c r="A54" s="92"/>
      <c r="B54" s="93" t="s">
        <v>175</v>
      </c>
      <c r="C54" s="93" t="s">
        <v>176</v>
      </c>
      <c r="D54" s="94" t="s">
        <v>177</v>
      </c>
      <c r="E54" s="91"/>
      <c r="F54" s="91">
        <v>3</v>
      </c>
      <c r="G54" s="91"/>
      <c r="H54" s="91"/>
      <c r="I54" s="94"/>
      <c r="J54" s="54"/>
      <c r="K54" s="54"/>
      <c r="L54" s="54"/>
    </row>
    <row r="55" spans="1:12" s="60" customFormat="1" ht="25.5" outlineLevel="1">
      <c r="A55" s="92"/>
      <c r="B55" s="93" t="s">
        <v>166</v>
      </c>
      <c r="C55" s="93" t="s">
        <v>167</v>
      </c>
      <c r="D55" s="94" t="s">
        <v>178</v>
      </c>
      <c r="E55" s="91"/>
      <c r="F55" s="91">
        <v>3</v>
      </c>
      <c r="G55" s="91"/>
      <c r="H55" s="91"/>
      <c r="I55" s="94"/>
      <c r="J55" s="54"/>
      <c r="K55" s="54"/>
      <c r="L55" s="54"/>
    </row>
    <row r="56" spans="1:12" s="60" customFormat="1" ht="38.25" outlineLevel="1">
      <c r="A56" s="92"/>
      <c r="B56" s="93" t="s">
        <v>169</v>
      </c>
      <c r="C56" s="93" t="s">
        <v>179</v>
      </c>
      <c r="D56" s="94" t="s">
        <v>180</v>
      </c>
      <c r="E56" s="91" t="s">
        <v>181</v>
      </c>
      <c r="F56" s="91">
        <v>10</v>
      </c>
      <c r="G56" s="91"/>
      <c r="H56" s="91"/>
      <c r="I56" s="94"/>
      <c r="J56" s="54"/>
      <c r="K56" s="54"/>
      <c r="L56" s="54"/>
    </row>
    <row r="57" spans="1:12" s="60" customFormat="1" ht="20.25" customHeight="1">
      <c r="A57" s="61">
        <f>A50+1</f>
        <v>6</v>
      </c>
      <c r="B57" s="128" t="s">
        <v>160</v>
      </c>
      <c r="C57" s="128"/>
      <c r="D57" s="128"/>
      <c r="E57" s="89"/>
      <c r="F57" s="89"/>
      <c r="G57" s="89"/>
      <c r="H57" s="89"/>
      <c r="I57" s="89"/>
      <c r="J57" s="63"/>
      <c r="K57" s="63"/>
      <c r="L57" s="63"/>
    </row>
    <row r="58" spans="1:12" s="60" customFormat="1" ht="12.75" outlineLevel="1">
      <c r="A58" s="105"/>
      <c r="B58" s="105" t="s">
        <v>125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1:12" s="60" customFormat="1" ht="25.5" outlineLevel="1">
      <c r="A59" s="105"/>
      <c r="B59" s="105" t="s">
        <v>183</v>
      </c>
      <c r="C59" s="105" t="s">
        <v>184</v>
      </c>
      <c r="D59" s="105" t="s">
        <v>185</v>
      </c>
      <c r="E59" s="105"/>
      <c r="F59" s="105">
        <v>3</v>
      </c>
      <c r="G59" s="105"/>
      <c r="H59" s="105"/>
      <c r="I59" s="105"/>
      <c r="J59" s="105"/>
      <c r="K59" s="105"/>
      <c r="L59" s="105"/>
    </row>
    <row r="60" spans="1:12" s="60" customFormat="1" ht="25.5" outlineLevel="1">
      <c r="A60" s="105"/>
      <c r="B60" s="105" t="s">
        <v>186</v>
      </c>
      <c r="C60" s="105" t="s">
        <v>187</v>
      </c>
      <c r="D60" s="105" t="s">
        <v>188</v>
      </c>
      <c r="E60" s="105"/>
      <c r="F60" s="105">
        <v>3</v>
      </c>
      <c r="G60" s="105"/>
      <c r="H60" s="105"/>
      <c r="I60" s="105"/>
      <c r="J60" s="105"/>
      <c r="K60" s="105"/>
      <c r="L60" s="105"/>
    </row>
    <row r="61" spans="1:12" s="60" customFormat="1" ht="25.5" outlineLevel="1">
      <c r="A61" s="105"/>
      <c r="B61" s="105" t="s">
        <v>175</v>
      </c>
      <c r="C61" s="105" t="s">
        <v>176</v>
      </c>
      <c r="D61" s="105" t="s">
        <v>189</v>
      </c>
      <c r="E61" s="105"/>
      <c r="F61" s="105">
        <v>3</v>
      </c>
      <c r="G61" s="105"/>
      <c r="H61" s="105"/>
      <c r="I61" s="105"/>
      <c r="J61" s="105"/>
      <c r="K61" s="105"/>
      <c r="L61" s="105"/>
    </row>
    <row r="62" spans="1:12" s="60" customFormat="1" ht="25.5" outlineLevel="1">
      <c r="A62" s="105"/>
      <c r="B62" s="105" t="s">
        <v>166</v>
      </c>
      <c r="C62" s="105" t="s">
        <v>167</v>
      </c>
      <c r="D62" s="105" t="s">
        <v>178</v>
      </c>
      <c r="E62" s="105"/>
      <c r="F62" s="105">
        <v>3</v>
      </c>
      <c r="G62" s="105"/>
      <c r="H62" s="105"/>
      <c r="I62" s="105"/>
      <c r="J62" s="105"/>
      <c r="K62" s="105"/>
      <c r="L62" s="105"/>
    </row>
    <row r="63" spans="1:12" s="60" customFormat="1" ht="51" outlineLevel="1">
      <c r="A63" s="105"/>
      <c r="B63" s="105" t="s">
        <v>169</v>
      </c>
      <c r="C63" s="105" t="s">
        <v>190</v>
      </c>
      <c r="D63" s="105" t="s">
        <v>191</v>
      </c>
      <c r="E63" s="105" t="s">
        <v>198</v>
      </c>
      <c r="F63" s="105">
        <v>10</v>
      </c>
      <c r="G63" s="105"/>
      <c r="H63" s="105"/>
      <c r="I63" s="105"/>
      <c r="J63" s="105"/>
      <c r="K63" s="105"/>
      <c r="L63" s="105"/>
    </row>
    <row r="64" spans="1:12" s="60" customFormat="1" ht="20.25" customHeight="1">
      <c r="A64" s="61">
        <f>A57+1</f>
        <v>7</v>
      </c>
      <c r="B64" s="128" t="s">
        <v>161</v>
      </c>
      <c r="C64" s="128"/>
      <c r="D64" s="128"/>
      <c r="E64" s="89"/>
      <c r="F64" s="89"/>
      <c r="G64" s="89"/>
      <c r="H64" s="89"/>
      <c r="I64" s="89"/>
      <c r="J64" s="63"/>
      <c r="K64" s="63"/>
      <c r="L64" s="63"/>
    </row>
    <row r="65" spans="1:12" s="60" customFormat="1" ht="12.75" outlineLevel="1">
      <c r="A65" s="92"/>
      <c r="B65" s="93" t="s">
        <v>125</v>
      </c>
      <c r="C65" s="93"/>
      <c r="D65" s="94"/>
      <c r="E65" s="91"/>
      <c r="F65" s="91"/>
      <c r="G65" s="91"/>
      <c r="H65" s="91"/>
      <c r="I65" s="94"/>
      <c r="J65" s="54"/>
      <c r="K65" s="54"/>
      <c r="L65" s="54"/>
    </row>
    <row r="66" spans="1:12" s="60" customFormat="1" ht="25.5" outlineLevel="1">
      <c r="A66" s="92"/>
      <c r="B66" s="93" t="s">
        <v>183</v>
      </c>
      <c r="C66" s="93" t="s">
        <v>184</v>
      </c>
      <c r="D66" s="94" t="s">
        <v>185</v>
      </c>
      <c r="E66" s="91"/>
      <c r="F66" s="91">
        <v>3</v>
      </c>
      <c r="G66" s="91"/>
      <c r="H66" s="91"/>
      <c r="I66" s="94"/>
      <c r="J66" s="54"/>
      <c r="K66" s="54"/>
      <c r="L66" s="54"/>
    </row>
    <row r="67" spans="1:12" s="60" customFormat="1" ht="25.5" outlineLevel="1">
      <c r="A67" s="92"/>
      <c r="B67" s="93" t="s">
        <v>192</v>
      </c>
      <c r="C67" s="93" t="s">
        <v>194</v>
      </c>
      <c r="D67" s="94" t="s">
        <v>193</v>
      </c>
      <c r="E67" s="91"/>
      <c r="F67" s="91">
        <v>3</v>
      </c>
      <c r="G67" s="91"/>
      <c r="H67" s="91"/>
      <c r="I67" s="94"/>
      <c r="J67" s="54"/>
      <c r="K67" s="54"/>
      <c r="L67" s="54"/>
    </row>
    <row r="68" spans="1:12" s="60" customFormat="1" ht="25.5" outlineLevel="1">
      <c r="A68" s="92"/>
      <c r="B68" s="93" t="s">
        <v>175</v>
      </c>
      <c r="C68" s="93" t="s">
        <v>176</v>
      </c>
      <c r="D68" s="94" t="s">
        <v>189</v>
      </c>
      <c r="E68" s="91"/>
      <c r="F68" s="91">
        <v>3</v>
      </c>
      <c r="G68" s="91"/>
      <c r="H68" s="91"/>
      <c r="I68" s="94"/>
      <c r="J68" s="54"/>
      <c r="K68" s="54"/>
      <c r="L68" s="54"/>
    </row>
    <row r="69" spans="1:12" s="60" customFormat="1" ht="25.5" outlineLevel="1">
      <c r="A69" s="92"/>
      <c r="B69" s="93" t="s">
        <v>166</v>
      </c>
      <c r="C69" s="93" t="s">
        <v>167</v>
      </c>
      <c r="D69" s="94" t="s">
        <v>178</v>
      </c>
      <c r="E69" s="91"/>
      <c r="F69" s="91">
        <v>3</v>
      </c>
      <c r="G69" s="91"/>
      <c r="H69" s="91"/>
      <c r="I69" s="94"/>
      <c r="J69" s="54"/>
      <c r="K69" s="54"/>
      <c r="L69" s="54"/>
    </row>
    <row r="70" spans="1:12" s="60" customFormat="1" ht="51" outlineLevel="1">
      <c r="A70" s="92"/>
      <c r="B70" s="93" t="s">
        <v>169</v>
      </c>
      <c r="C70" s="93" t="s">
        <v>190</v>
      </c>
      <c r="D70" s="94" t="s">
        <v>197</v>
      </c>
      <c r="E70" s="91" t="s">
        <v>198</v>
      </c>
      <c r="F70" s="91">
        <v>10</v>
      </c>
      <c r="G70" s="91"/>
      <c r="H70" s="91"/>
      <c r="I70" s="94"/>
      <c r="J70" s="54"/>
      <c r="K70" s="54"/>
      <c r="L70" s="54"/>
    </row>
    <row r="71" spans="1:12" s="60" customFormat="1" ht="20.25" customHeight="1">
      <c r="A71" s="61">
        <f>A64+1</f>
        <v>8</v>
      </c>
      <c r="B71" s="128" t="s">
        <v>162</v>
      </c>
      <c r="C71" s="128"/>
      <c r="D71" s="128"/>
      <c r="E71" s="89"/>
      <c r="F71" s="89"/>
      <c r="G71" s="89"/>
      <c r="H71" s="89"/>
      <c r="I71" s="89"/>
      <c r="J71" s="63"/>
      <c r="K71" s="63"/>
      <c r="L71" s="63"/>
    </row>
    <row r="72" spans="1:12" s="60" customFormat="1" ht="12.75" outlineLevel="1">
      <c r="A72" s="105"/>
      <c r="B72" s="105" t="s">
        <v>125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5"/>
    </row>
    <row r="73" spans="1:12" s="60" customFormat="1" ht="25.5" outlineLevel="1">
      <c r="A73" s="105"/>
      <c r="B73" s="105" t="s">
        <v>183</v>
      </c>
      <c r="C73" s="105" t="s">
        <v>184</v>
      </c>
      <c r="D73" s="105" t="s">
        <v>185</v>
      </c>
      <c r="E73" s="105"/>
      <c r="F73" s="105">
        <v>3</v>
      </c>
      <c r="G73" s="105"/>
      <c r="H73" s="105"/>
      <c r="I73" s="105"/>
      <c r="J73" s="105"/>
      <c r="K73" s="105"/>
      <c r="L73" s="105"/>
    </row>
    <row r="74" spans="1:12" s="60" customFormat="1" ht="38.25" outlineLevel="1">
      <c r="A74" s="105"/>
      <c r="B74" s="105" t="s">
        <v>195</v>
      </c>
      <c r="C74" s="105" t="s">
        <v>196</v>
      </c>
      <c r="D74" s="105" t="s">
        <v>193</v>
      </c>
      <c r="E74" s="105"/>
      <c r="F74" s="105">
        <v>3</v>
      </c>
      <c r="G74" s="105"/>
      <c r="H74" s="105"/>
      <c r="I74" s="105"/>
      <c r="J74" s="105"/>
      <c r="K74" s="105"/>
      <c r="L74" s="105"/>
    </row>
    <row r="75" spans="1:12" s="60" customFormat="1" ht="25.5" outlineLevel="1">
      <c r="A75" s="105"/>
      <c r="B75" s="105" t="s">
        <v>175</v>
      </c>
      <c r="C75" s="105" t="s">
        <v>176</v>
      </c>
      <c r="D75" s="105" t="s">
        <v>189</v>
      </c>
      <c r="E75" s="105"/>
      <c r="F75" s="105">
        <v>3</v>
      </c>
      <c r="G75" s="105"/>
      <c r="H75" s="105"/>
      <c r="I75" s="105"/>
      <c r="J75" s="105"/>
      <c r="K75" s="105"/>
      <c r="L75" s="105"/>
    </row>
    <row r="76" spans="1:12" s="60" customFormat="1" ht="25.5" outlineLevel="1">
      <c r="A76" s="105"/>
      <c r="B76" s="105" t="s">
        <v>166</v>
      </c>
      <c r="C76" s="105" t="s">
        <v>167</v>
      </c>
      <c r="D76" s="105" t="s">
        <v>178</v>
      </c>
      <c r="E76" s="105"/>
      <c r="F76" s="105">
        <v>3</v>
      </c>
      <c r="G76" s="105"/>
      <c r="H76" s="105"/>
      <c r="I76" s="105"/>
      <c r="J76" s="105"/>
      <c r="K76" s="105"/>
      <c r="L76" s="105"/>
    </row>
    <row r="77" spans="1:12" s="60" customFormat="1" ht="51" outlineLevel="1">
      <c r="A77" s="105"/>
      <c r="B77" s="105" t="s">
        <v>169</v>
      </c>
      <c r="C77" s="105" t="s">
        <v>190</v>
      </c>
      <c r="D77" s="105" t="s">
        <v>197</v>
      </c>
      <c r="E77" s="105" t="s">
        <v>198</v>
      </c>
      <c r="F77" s="105">
        <v>10</v>
      </c>
      <c r="G77" s="105"/>
      <c r="H77" s="105"/>
      <c r="I77" s="105"/>
      <c r="J77" s="105"/>
      <c r="K77" s="105"/>
      <c r="L77" s="105"/>
    </row>
    <row r="78" spans="1:12" s="60" customFormat="1" ht="20.25" customHeight="1">
      <c r="A78" s="61"/>
      <c r="B78" s="128"/>
      <c r="C78" s="128"/>
      <c r="D78" s="128"/>
      <c r="E78" s="89"/>
      <c r="F78" s="89"/>
      <c r="G78" s="89"/>
      <c r="H78" s="89"/>
      <c r="I78" s="89"/>
      <c r="J78" s="63"/>
      <c r="K78" s="63"/>
      <c r="L78" s="63"/>
    </row>
    <row r="79" spans="1:12" s="60" customFormat="1" ht="12.75" outlineLevel="1">
      <c r="A79" s="92"/>
      <c r="B79" s="93"/>
      <c r="C79" s="93"/>
      <c r="D79" s="94"/>
      <c r="E79" s="91"/>
      <c r="F79" s="91"/>
      <c r="G79" s="91"/>
      <c r="H79" s="91"/>
      <c r="I79" s="94"/>
      <c r="J79" s="54"/>
      <c r="K79" s="54"/>
      <c r="L79" s="54"/>
    </row>
    <row r="80" spans="1:12" s="60" customFormat="1" ht="12.75" outlineLevel="1">
      <c r="A80" s="92"/>
      <c r="B80" s="93"/>
      <c r="C80" s="93"/>
      <c r="D80" s="94"/>
      <c r="E80" s="91"/>
      <c r="F80" s="91"/>
      <c r="G80" s="91"/>
      <c r="H80" s="91"/>
      <c r="I80" s="94"/>
      <c r="J80" s="54"/>
      <c r="K80" s="54"/>
      <c r="L80" s="54"/>
    </row>
    <row r="81" spans="1:12" s="60" customFormat="1" ht="12.75" outlineLevel="1">
      <c r="A81" s="92"/>
      <c r="B81" s="93"/>
      <c r="C81" s="93"/>
      <c r="D81" s="94"/>
      <c r="E81" s="91"/>
      <c r="F81" s="91"/>
      <c r="G81" s="91"/>
      <c r="H81" s="91"/>
      <c r="I81" s="94"/>
      <c r="J81" s="54"/>
      <c r="K81" s="54"/>
      <c r="L81" s="54"/>
    </row>
    <row r="82" spans="1:12" s="60" customFormat="1" ht="20.25" customHeight="1">
      <c r="A82" s="61"/>
      <c r="B82" s="131"/>
      <c r="C82" s="132"/>
      <c r="D82" s="133"/>
      <c r="E82" s="89"/>
      <c r="F82" s="89"/>
      <c r="G82" s="89"/>
      <c r="H82" s="89"/>
      <c r="I82" s="89"/>
      <c r="J82" s="63"/>
      <c r="K82" s="63"/>
      <c r="L82" s="63"/>
    </row>
    <row r="83" spans="1:12" s="49" customFormat="1" ht="12.75"/>
  </sheetData>
  <autoFilter ref="A19:L19"/>
  <mergeCells count="23">
    <mergeCell ref="B82:D82"/>
    <mergeCell ref="B57:D57"/>
    <mergeCell ref="B64:D64"/>
    <mergeCell ref="B71:D71"/>
    <mergeCell ref="B78:D78"/>
    <mergeCell ref="B31:D31"/>
    <mergeCell ref="B33:D33"/>
    <mergeCell ref="B45:D45"/>
    <mergeCell ref="B50:D50"/>
    <mergeCell ref="B8:D8"/>
    <mergeCell ref="B9:D9"/>
    <mergeCell ref="B10:D10"/>
    <mergeCell ref="B35:D35"/>
    <mergeCell ref="B40:D40"/>
    <mergeCell ref="J18:L18"/>
    <mergeCell ref="A20:A30"/>
    <mergeCell ref="E20:E30"/>
    <mergeCell ref="B2:I2"/>
    <mergeCell ref="B3:C3"/>
    <mergeCell ref="H3:I3"/>
    <mergeCell ref="B5:D5"/>
    <mergeCell ref="B6:D6"/>
    <mergeCell ref="B7:D7"/>
  </mergeCells>
  <dataValidations count="5">
    <dataValidation showDropDown="1" showErrorMessage="1" sqref="JE18:JG19 TA18:TC19 ACW18:ACY19 AMS18:AMU19 AWO18:AWQ19 BGK18:BGM19 BQG18:BQI19 CAC18:CAE19 CJY18:CKA19 CTU18:CTW19 DDQ18:DDS19 DNM18:DNO19 DXI18:DXK19 EHE18:EHG19 ERA18:ERC19 FAW18:FAY19 FKS18:FKU19 FUO18:FUQ19 GEK18:GEM19 GOG18:GOI19 GYC18:GYE19 HHY18:HIA19 HRU18:HRW19 IBQ18:IBS19 ILM18:ILO19 IVI18:IVK19 JFE18:JFG19 JPA18:JPC19 JYW18:JYY19 KIS18:KIU19 KSO18:KSQ19 LCK18:LCM19 LMG18:LMI19 LWC18:LWE19 MFY18:MGA19 MPU18:MPW19 MZQ18:MZS19 NJM18:NJO19 NTI18:NTK19 ODE18:ODG19 ONA18:ONC19 OWW18:OWY19 PGS18:PGU19 PQO18:PQQ19 QAK18:QAM19 QKG18:QKI19 QUC18:QUE19 RDY18:REA19 RNU18:RNW19 RXQ18:RXS19 SHM18:SHO19 SRI18:SRK19 TBE18:TBG19 TLA18:TLC19 TUW18:TUY19 UES18:UEU19 UOO18:UOQ19 UYK18:UYM19 VIG18:VII19 VSC18:VSE19 WBY18:WCA19 WLU18:WLW19 WVQ18:WVS19 J19:L19"/>
    <dataValidation type="list" allowBlank="1" showErrorMessage="1" sqref="JE83:JG83 TA83:TC83 ACW83:ACY83 AMS83:AMU83 AWO83:AWQ83 BGK83:BGM83 BQG83:BQI83 CAC83:CAE83 CJY83:CKA83 CTU83:CTW83 DDQ83:DDS83 DNM83:DNO83 DXI83:DXK83 EHE83:EHG83 ERA83:ERC83 FAW83:FAY83 FKS83:FKU83 FUO83:FUQ83 GEK83:GEM83 GOG83:GOI83 GYC83:GYE83 HHY83:HIA83 HRU83:HRW83 IBQ83:IBS83 ILM83:ILO83 IVI83:IVK83 JFE83:JFG83 JPA83:JPC83 JYW83:JYY83 KIS83:KIU83 KSO83:KSQ83 LCK83:LCM83 LMG83:LMI83 LWC83:LWE83 MFY83:MGA83 MPU83:MPW83 MZQ83:MZS83 NJM83:NJO83 NTI83:NTK83 ODE83:ODG83 ONA83:ONC83 OWW83:OWY83 PGS83:PGU83 PQO83:PQQ83 QAK83:QAM83 QKG83:QKI83 QUC83:QUE83 RDY83:REA83 RNU83:RNW83 RXQ83:RXS83 SHM83:SHO83 SRI83:SRK83 TBE83:TBG83 TLA83:TLC83 TUW83:TUY83 UES83:UEU83 UOO83:UOQ83 UYK83:UYM83 VIG83:VII83 VSC83:VSE83 WBY83:WCA83 WLU83:WLW83 WVQ83:WVS83 J83:L83">
      <formula1>#REF!</formula1>
      <formula2>0</formula2>
    </dataValidation>
    <dataValidation type="list" allowBlank="1" sqref="J31:L31 J33:L33 SZ20:TC82 WVP20:WVS82 WLT20:WLW82 WBX20:WCA82 VSB20:VSE82 VIF20:VII82 UYJ20:UYM82 UON20:UOQ82 UER20:UEU82 TUV20:TUY82 TKZ20:TLC82 TBD20:TBG82 SRH20:SRK82 SHL20:SHO82 RXP20:RXS82 RNT20:RNW82 RDX20:REA82 QUB20:QUE82 QKF20:QKI82 QAJ20:QAM82 PQN20:PQQ82 PGR20:PGU82 OWV20:OWY82 OMZ20:ONC82 ODD20:ODG82 NTH20:NTK82 NJL20:NJO82 MZP20:MZS82 MPT20:MPW82 MFX20:MGA82 LWB20:LWE82 LMF20:LMI82 LCJ20:LCM82 KSN20:KSQ82 KIR20:KIU82 JYV20:JYY82 JOZ20:JPC82 JFD20:JFG82 IVH20:IVK82 ILL20:ILO82 IBP20:IBS82 HRT20:HRW82 HHX20:HIA82 GYB20:GYE82 GOF20:GOI82 GEJ20:GEM82 FUN20:FUQ82 FKR20:FKU82 FAV20:FAY82 EQZ20:ERC82 EHD20:EHG82 DXH20:DXK82 DNL20:DNO82 DDP20:DDS82 CTT20:CTW82 CJX20:CKA82 CAB20:CAE82 BQF20:BQI82 BGJ20:BGM82 AWN20:AWQ82 AMR20:AMU82 ACV20:ACY82 JD20:JG82">
      <formula1>$A$13:$A$16</formula1>
    </dataValidation>
    <dataValidation type="list" allowBlank="1" sqref="J52:L58 J64:L64 J71:L72 J20:L30 J82:L82 J78:L78 J34:L36 J40:L40 J45:L50 J32:L32">
      <formula1>$B$12:$I$12</formula1>
    </dataValidation>
    <dataValidation allowBlank="1" sqref="J73:L77 J65:L70 J59:L63 J79:L81 J37:L39 J41:L44 J51:L51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42A210-99A0-40FD-AB81-E8003DE1D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 of Change</vt:lpstr>
      <vt:lpstr>Cover</vt:lpstr>
      <vt:lpstr>Instruction</vt:lpstr>
      <vt:lpstr>LOAD - Normal Users</vt:lpstr>
      <vt:lpstr>LOAD - Admin Users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HNVN_SD_008_14_Template_Function_TestCase</dc:subject>
  <dc:creator>Khanh Vu Nguyen Van</dc:creator>
  <cp:lastModifiedBy>Khanh Vu Nguyen Van</cp:lastModifiedBy>
  <cp:lastPrinted>2016-09-28T08:25:42Z</cp:lastPrinted>
  <dcterms:created xsi:type="dcterms:W3CDTF">2016-08-15T09:08:57Z</dcterms:created>
  <dcterms:modified xsi:type="dcterms:W3CDTF">2017-03-03T04:32:22Z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</Properties>
</file>