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processing" sheetId="1" r:id="rId4"/>
    <sheet state="visible" name="GT_Eval" sheetId="2" r:id="rId5"/>
    <sheet state="visible" name="Bing_Eval" sheetId="3" r:id="rId6"/>
    <sheet state="visible" name="SSMT-v1" sheetId="4" r:id="rId7"/>
    <sheet state="visible" name="SSMT-v2" sheetId="5" r:id="rId8"/>
    <sheet state="visible" name="SSMT-v3" sheetId="6" r:id="rId9"/>
  </sheets>
  <definedNames/>
  <calcPr/>
</workbook>
</file>

<file path=xl/sharedStrings.xml><?xml version="1.0" encoding="utf-8"?>
<sst xmlns="http://schemas.openxmlformats.org/spreadsheetml/2006/main" count="4945" uniqueCount="1421">
  <si>
    <t>Pre-processing Output</t>
  </si>
  <si>
    <t>S. No.</t>
  </si>
  <si>
    <t>English Sentence</t>
  </si>
  <si>
    <t>Has rule in pre-processor</t>
  </si>
  <si>
    <t>Construction Detected</t>
  </si>
  <si>
    <t>Pre-processor Output</t>
  </si>
  <si>
    <t>Remarks</t>
  </si>
  <si>
    <t>Colour</t>
  </si>
  <si>
    <t>Counts</t>
  </si>
  <si>
    <t>Rule Set Used</t>
  </si>
  <si>
    <t>Feel_free_to_jump_in</t>
  </si>
  <si>
    <t>Yes</t>
  </si>
  <si>
    <t>24</t>
  </si>
  <si>
    <t>get [PRP$@1] act|acts together -&gt; sort out [@1] issues</t>
  </si>
  <si>
    <t>The vice president should feel free to jump in</t>
  </si>
  <si>
    <t>Construct Detected</t>
  </si>
  <si>
    <t>The vice president should not hesitate to get involved</t>
  </si>
  <si>
    <t>Does not have rule in pre-processor</t>
  </si>
  <si>
    <t>10</t>
  </si>
  <si>
    <t>give ([DT|PRP$@1]) [NN|NNS|PRP|NNP@2] the slip -&gt; escape from [@1] [@2]</t>
  </si>
  <si>
    <t>Adjective_as_nominal.abstract / people</t>
  </si>
  <si>
    <t>No</t>
  </si>
  <si>
    <t>Construction Not Detected</t>
  </si>
  <si>
    <t>Does not need pre-processing</t>
  </si>
  <si>
    <t>5</t>
  </si>
  <si>
    <t>water under the bridge -&gt; an old talk</t>
  </si>
  <si>
    <t>She dislikes the lazy</t>
  </si>
  <si>
    <t>Not Detected</t>
  </si>
  <si>
    <t>Total</t>
  </si>
  <si>
    <t>39</t>
  </si>
  <si>
    <t>to do with -&gt; related to</t>
  </si>
  <si>
    <t>She is very fond of the diligent</t>
  </si>
  <si>
    <t>play dumb -&gt; pretend to be stupid</t>
  </si>
  <si>
    <t>Her dislike of the insincere runs very deep</t>
  </si>
  <si>
    <t>off the mark -&gt; inaccurate</t>
  </si>
  <si>
    <t>made_sb_do_sth</t>
  </si>
  <si>
    <t>back to square one -&gt; back in the beginning</t>
  </si>
  <si>
    <t>He made John fix the car.</t>
  </si>
  <si>
    <t>He caused John to fix the car.</t>
  </si>
  <si>
    <t>All|all@1 of a|the sudden -&gt; [@1:suddenly|All:Suddenly]</t>
  </si>
  <si>
    <t>She made her students take the test again.</t>
  </si>
  <si>
    <t>She caused her students to take the test again.</t>
  </si>
  <si>
    <t>call it a day -&gt; finish the work</t>
  </si>
  <si>
    <t>As.role</t>
  </si>
  <si>
    <t>, are|is|can|ca|wo|will|do|does|did|need|should|would|could (n't) [PRP] (not) ?|,@1 -&gt; , right [@1]</t>
  </si>
  <si>
    <t>As a director his work embraces the narrative traditions of French cinema.</t>
  </si>
  <si>
    <t>[NN|NNS|NNP@1] galore -&gt; a lot of [@1]</t>
  </si>
  <si>
    <t>As students, they felt their voice wasn't being heard.</t>
  </si>
  <si>
    <t>Before|before [PRP$@1] very eyes -&gt; in front of [@1] own eyes</t>
  </si>
  <si>
    <t>Attributive_degree_modification</t>
  </si>
  <si>
    <t>No Need</t>
  </si>
  <si>
    <t>let alone -&gt; leave</t>
  </si>
  <si>
    <t>We will build as large a tank as is possible.</t>
  </si>
  <si>
    <t>should feel free to jump in -&gt; should not hesitate to get involved</t>
  </si>
  <si>
    <t>We will have as long a debate as we can on this issue.</t>
  </si>
  <si>
    <t>Feel|feel free to jump in -&gt; don't hesitate to get involved</t>
  </si>
  <si>
    <t>So dismissive a judgement requires further explanation.</t>
  </si>
  <si>
    <t>The|the one with the [@1] -&gt; the one which has the [@1]</t>
  </si>
  <si>
    <t>Perception is as precious of a commodity for sports as reality.</t>
  </si>
  <si>
    <t>thorn in ([DT@1]) [PRP$|NN|NNS|NNP@2] ([POS]) side -&gt; persistent problem for [@1] [@2|my:me|his:him|their:them|its:it|our:us]</t>
  </si>
  <si>
    <t>It's not that big of a deal anymore.</t>
  </si>
  <si>
    <t>{kick@1} the bucket -&gt; [@1:die|kick:die|kicks:dies|kicked:died|kicking:dying]</t>
  </si>
  <si>
    <t>Russia is too powerful of a country to be treated lightly.</t>
  </si>
  <si>
    <t>Try|try@1 as ([DT|PRP$@2]) [NN|NNS|PRP|NNP@3] might -&gt; [@1:no|Try:No] matter how much [@2] [@3] try</t>
  </si>
  <si>
    <t>Be_recip (with)</t>
  </si>
  <si>
    <t>[NN|NNS|PRP|NNP@2] {make@3} ([DT|PRP$@4]) [NN|NNS|PRP|NNP@5] [VB@6] -&gt; [@2] [@3:cause|made:caused|makes:causes|making:causing] [@4] [@5] to [@6]</t>
  </si>
  <si>
    <t>I'm still friends with my classmates</t>
  </si>
  <si>
    <t>I and my classmates are still friends</t>
  </si>
  <si>
    <t>[NN|NNS|PRP|NNP@1] (used@2) (to@3) {be@4} ([RB@5]) ([JJ@6]) [NNS@7] with ([DT|PRP$@8]) [NN|NNS|PRP|NNP@9] -&gt;                                   [@1] and [@8] [@9|him:he|her:she|them:they|me:I|us:we] [@2] [@3] [@4|am:are|'m:are|is:are|was:were|were:were] [@5] [@6] [@7]</t>
  </si>
  <si>
    <t>Sally used to be good friends with her, right?</t>
  </si>
  <si>
    <t>Sally and she used to be good friends, right?</t>
  </si>
  <si>
    <t>I {wonder@1} -&gt; I [@1:am|wondered:was] thinking</t>
  </si>
  <si>
    <t>Comparison_equality.as_any</t>
  </si>
  <si>
    <t>in [PRP$@1] own right  -&gt; in [@1:themselves|my:myself|his:himself|her:herself|its:itself]</t>
  </si>
  <si>
    <t>I suppose that's as good as a reason as any to stay silent.</t>
  </si>
  <si>
    <t>Many|many@1 a|an [NN|NNS@2] -&gt; [@1] [@2]</t>
  </si>
  <si>
    <t>Now seems as good a time as any to switch careers.</t>
  </si>
  <si>
    <t>May|may you|we|she|he|they|it@1 [VB@2] -&gt; I hope [@1] will [@2]</t>
  </si>
  <si>
    <t>Today is as fortunate a date as any to get married on</t>
  </si>
  <si>
    <t>X_wonders</t>
  </si>
  <si>
    <t>I wonder if they will win tomorrow</t>
  </si>
  <si>
    <t>I am thinking if they will win tomorrow</t>
  </si>
  <si>
    <t>I wonder if I will clear the interview</t>
  </si>
  <si>
    <t>I am thinking if I will clear the interview</t>
  </si>
  <si>
    <t>Determiner_proper_name</t>
  </si>
  <si>
    <t>You can visit the very picturesque Indian Rock Park.</t>
  </si>
  <si>
    <t>I was recalling the Paris of my youth.</t>
  </si>
  <si>
    <t>Inversion_with_preposed_element</t>
  </si>
  <si>
    <t>So badly was he affected that he had to be taught to speak again.</t>
  </si>
  <si>
    <t>Only in this way can any future generations gain a balanced view of society.</t>
  </si>
  <si>
    <t>Only if we help shall they be saved.</t>
  </si>
  <si>
    <t>Only rarely were women paid as much as men for the same work.</t>
  </si>
  <si>
    <t>Only on weekends was I happy.</t>
  </si>
  <si>
    <t>Only then should you consider your opening remarks.</t>
  </si>
  <si>
    <t>Let_alone</t>
  </si>
  <si>
    <t>He won't eat chicken teriyaki, let alone raw sea urchin.</t>
  </si>
  <si>
    <t>He won't eat chicken teriyaki, leave raw sea urchin.</t>
  </si>
  <si>
    <t>It will be difficult enough for an individual to be consistent, let alone a society.</t>
  </si>
  <si>
    <t>It will be difficult enough for an individual to be consistent, leave a society.</t>
  </si>
  <si>
    <t>It's unsurprising that such an attitude failed to produce competent screenwriters, let alone exciting ones.</t>
  </si>
  <si>
    <t>It's unsurprising that such an attitude failed to produce competent screenwriters, leave exciting ones.</t>
  </si>
  <si>
    <t>Even the spectators were dissatisfied with the verdict, let alone the victim.</t>
  </si>
  <si>
    <t>Even the spectators were dissatisfied with the verdict, leave the victim.</t>
  </si>
  <si>
    <t>before_ones_very_eyes</t>
  </si>
  <si>
    <t>Gardeners, some of whom had seen much of their life's work destroyed before their very eyes, refused to be beaten by an aberration of nature.</t>
  </si>
  <si>
    <t>Gardeners, some of whom had seen much of their life's work destroyed in front of their own eyes, refused to be beaten by an aberration of nature.</t>
  </si>
  <si>
    <t>Galore</t>
  </si>
  <si>
    <t>There are restaurants galore in Delhi</t>
  </si>
  <si>
    <t>There are a lot of restaurants in Delhi</t>
  </si>
  <si>
    <t>Great visuals, great performances, great soundtrack, plus cameos galore.</t>
  </si>
  <si>
    <t>Great visuals, great performances, great soundtrack, plus a lot of cameos.</t>
  </si>
  <si>
    <t>There are bargains galore in our summer sale.</t>
  </si>
  <si>
    <t>There are a lot of bargains in our summer sale.</t>
  </si>
  <si>
    <t>one’s_own_right</t>
  </si>
  <si>
    <t>But some find it difficult to treat their grown-up children as people in their own right, entitled to plan their own lives.</t>
  </si>
  <si>
    <t>But some find it difficult to treat their grown-up children as people in themselves, entitled to plan their own lives.</t>
  </si>
  <si>
    <t>He was a winner in his own right.</t>
  </si>
  <si>
    <t>He was a winner in himself.</t>
  </si>
  <si>
    <t>She was wealthy in her own right.</t>
  </si>
  <si>
    <t>She was wealthy in herself.</t>
  </si>
  <si>
    <t>Subject_auxiliary_inversion.conditional</t>
  </si>
  <si>
    <t>Had it not been for human kindness he would have ended up unemployed.</t>
  </si>
  <si>
    <t>Were it a dog, they would be much less eager to eat its meat.</t>
  </si>
  <si>
    <t>Should these objectives not be realised we shall not hesitate to resign.</t>
  </si>
  <si>
    <t>Were it not for the wedding, he would have never met his future wife.</t>
  </si>
  <si>
    <t>Subject_auxiliary_inversion.emphatic_negative_imperative</t>
  </si>
  <si>
    <t>Don't you let her know what you're up to, mind.</t>
  </si>
  <si>
    <t>Don't you dare move, boy!</t>
  </si>
  <si>
    <t>"Don't you use that word", she said.</t>
  </si>
  <si>
    <t>Don't you use that word, she said.</t>
  </si>
  <si>
    <t>Don't you dare cry, I mumbled to myself.</t>
  </si>
  <si>
    <t>Subject_auxiliary_inversion.exclamation</t>
  </si>
  <si>
    <t>Boy, do they have a surprise coming their way.</t>
  </si>
  <si>
    <t>Isn't that terrible.</t>
  </si>
  <si>
    <t>Didn't I just know it!</t>
  </si>
  <si>
    <t>Don't I know it!</t>
  </si>
  <si>
    <t>Subject_auxiliary_inversion.optative</t>
  </si>
  <si>
    <t>May you turn vegan in Germany.</t>
  </si>
  <si>
    <t>I hope you will turn vegan in Germany.</t>
  </si>
  <si>
    <t>May we find an inner peace and happiness which is beyond the price of money.</t>
  </si>
  <si>
    <t>I hope we will find an inner peace and happiness which is beyond the price of money.</t>
  </si>
  <si>
    <t>May she rest in peace.</t>
  </si>
  <si>
    <t>I hope she will rest in peace.</t>
  </si>
  <si>
    <t>May you be well and happy.</t>
  </si>
  <si>
    <t>I hope you will be well and happy.</t>
  </si>
  <si>
    <t>Tagged_sentence.canonical</t>
  </si>
  <si>
    <t>You are a student here, aren't you?</t>
  </si>
  <si>
    <t>You are a student here, right ?</t>
  </si>
  <si>
    <t>We aren't going with him, are we?</t>
  </si>
  <si>
    <t>We aren't going with him, right ?</t>
  </si>
  <si>
    <t>It can't be that frightening, can it?</t>
  </si>
  <si>
    <t>It can't be that frightening, right ?</t>
  </si>
  <si>
    <t>He never learns, does he?</t>
  </si>
  <si>
    <t>He never learns, right ?</t>
  </si>
  <si>
    <t>He needn't sit with us, need he?</t>
  </si>
  <si>
    <t>He needn't sit with us, right ?</t>
  </si>
  <si>
    <t>Tagged_sentence.subjectless</t>
  </si>
  <si>
    <t>Concerned for my health, are you?</t>
  </si>
  <si>
    <t>Concerned for my health, right ?</t>
  </si>
  <si>
    <t>False positive</t>
  </si>
  <si>
    <t>A holiday in the sun, is it?</t>
  </si>
  <si>
    <t>A holiday in the sun, right ?</t>
  </si>
  <si>
    <t>Don't know her very well, do you?</t>
  </si>
  <si>
    <t>Don't know her very well, right ?</t>
  </si>
  <si>
    <t>Vain of me, was it not?</t>
  </si>
  <si>
    <t>Way_manner</t>
  </si>
  <si>
    <t>She whistled her way down the lane to the silo.</t>
  </si>
  <si>
    <t>He limped his way out of the room.</t>
  </si>
  <si>
    <t>The taxi nosed its way back into the traffic.</t>
  </si>
  <si>
    <t>A middle aged man eased his way into the staff room.</t>
  </si>
  <si>
    <t>She danced her way straight to the championship.</t>
  </si>
  <si>
    <t>Way_means</t>
  </si>
  <si>
    <t>One of the guards elbowed his way through the crowd to the stage.</t>
  </si>
  <si>
    <t>Rather than trying to bluff your way through the tournament, you should just spend some time and practice.</t>
  </si>
  <si>
    <t>The steam sometimes blasts its way up to the surface through the lava.</t>
  </si>
  <si>
    <t>He thought his way through these apparent obstacles.</t>
  </si>
  <si>
    <t>A piece of shrapnel had smashed its way through the windshield.</t>
  </si>
  <si>
    <t>There's a lady who's buying her way to heaven.</t>
  </si>
  <si>
    <t>Way_neutral</t>
  </si>
  <si>
    <t>She carefully made her way through the cluttered room.</t>
  </si>
  <si>
    <t>The protestors made their way through the maze of barricades set up by the police.</t>
  </si>
  <si>
    <t>The rest of us made our way to a farm where we were given tea and biscuits.</t>
  </si>
  <si>
    <t>My task was to make my way from the entrance to a vacant table.</t>
  </si>
  <si>
    <t>The_one_with_the_x</t>
  </si>
  <si>
    <t>It's the one with the actor who went to jail.</t>
  </si>
  <si>
    <t>It's the one which has the actor who went to jail.</t>
  </si>
  <si>
    <t>She's the one with the rich father and massive inheritance.</t>
  </si>
  <si>
    <t>She's the one which has the rich father and massive inheritance.</t>
  </si>
  <si>
    <t>Let’s call it a day</t>
  </si>
  <si>
    <t>Just get a random dress from a cheaper store and call it a day, but none of them speak to me and how horrible</t>
  </si>
  <si>
    <t>Just get a random dress from a cheaper store and finish the work, but none of them speak to me and how horrible</t>
  </si>
  <si>
    <t>Why not just give each family the money and call it a day?</t>
  </si>
  <si>
    <t>Why not just give each family the money and finish the work?</t>
  </si>
  <si>
    <t>Can I leave it at that today and call it a day?</t>
  </si>
  <si>
    <t>Can I leave it at that today and finish the work?</t>
  </si>
  <si>
    <t>You basically just glue four sides together and call it a day.</t>
  </si>
  <si>
    <t>You basically just glue four sides together and finish the work.</t>
  </si>
  <si>
    <t>I usually serve fresh vegetables and call it a day.</t>
  </si>
  <si>
    <t>I usually serve fresh vegetables and finish the work.</t>
  </si>
  <si>
    <t>All of a sudden</t>
  </si>
  <si>
    <t>I've had this bike for almost a year and all of a sudden the battery doesn't want to stay charged.</t>
  </si>
  <si>
    <t>I've had this bike for almost a year and suddenly the battery doesn't want to stay charged.</t>
  </si>
  <si>
    <t>All of a sudden we noticed the whole atmosphere change.</t>
  </si>
  <si>
    <t>Suddenly we noticed the whole atmosphere change.</t>
  </si>
  <si>
    <t>Israelites where busy making their breakfast when all of a sudden there was a large rumble and a flash of light over the mountain.</t>
  </si>
  <si>
    <t>Israelites where busy making their breakfast when suddenly there was a large rumble and a flash of light over the mountain.</t>
  </si>
  <si>
    <t>Now all of a sudden, you are blaming Android 5.01</t>
  </si>
  <si>
    <t>Now suddenly, you are blaming Android 5.01</t>
  </si>
  <si>
    <t>Try as X might</t>
  </si>
  <si>
    <t>Try as I might, I cant resist that Nintendo magic.</t>
  </si>
  <si>
    <t>No matter how much I try, I cant resist that Nintendo magic.</t>
  </si>
  <si>
    <t>Try as I might I keep putting on weight that I can't seem to shed.</t>
  </si>
  <si>
    <t>No matter how much I try I keep putting on weight that I can't seem to shed.</t>
  </si>
  <si>
    <t>Try as they might the Crusaders could not get their vessels close enough to land</t>
  </si>
  <si>
    <t>No matter how much they try the Crusaders could not get their vessels close enough to land</t>
  </si>
  <si>
    <t>Try as they might, it is difficult for hotels to be as resource efficient.</t>
  </si>
  <si>
    <t>No matter how much they try, it is difficult for hotels to be as resource efficient.</t>
  </si>
  <si>
    <t>Try as you might, you'll never be able to learn or understand everything.</t>
  </si>
  <si>
    <t>No matter how much you try, you'll never be able to learn or understand everything.</t>
  </si>
  <si>
    <t>Many a/an X</t>
  </si>
  <si>
    <t>Many a times we do not know about what sort of programs are running in the background.</t>
  </si>
  <si>
    <t>Many times we do not know about what sort of programs are running in the background.</t>
  </si>
  <si>
    <t>This ere of mystery has kept many a person guessing, and contributed to the paintings fame.</t>
  </si>
  <si>
    <t>This ere of mystery has kept many person guessing, and contributed to the paintings fame.</t>
  </si>
  <si>
    <t>Barcelona is notorious for pick-pockets and I’ve seen many a person losing all their most precious belongings including my own boss, who lost her passport.</t>
  </si>
  <si>
    <t>Barcelona is notorious for pick-pockets and I’ve seen many person losing all their most precious belongings including my own boss, who lost her passport.</t>
  </si>
  <si>
    <t>I've sat in many a class with many a woman just like Hillary Clinton.</t>
  </si>
  <si>
    <t>I've sat in many class with many woman just like Hillary Clinton.</t>
  </si>
  <si>
    <t>We’ve spent many an hour during our Disney vacations strategizing about how to make sure we’ll get to see all the rides.</t>
  </si>
  <si>
    <t>We’ve spent many hour during our Disney vacations strategizing about how to make sure we’ll get to see all the rides.</t>
  </si>
  <si>
    <t>My grandmother on many an occasion has told me that my cousin is her favourite.</t>
  </si>
  <si>
    <t>My grandmother on many occasion has told me that my cousin is her favourite.</t>
  </si>
  <si>
    <t>Back to square one</t>
  </si>
  <si>
    <t>I would go back to square one with this one, check the variables to make sure it all jives</t>
  </si>
  <si>
    <t>I would go back in the beginning with this one, check the variables to make sure it all jives</t>
  </si>
  <si>
    <t>So this technically brings us back to square one: the audit log is modifiable by that person at least.</t>
  </si>
  <si>
    <t>So this technically brings us back in the beginning: the audit log is modifiable by that person at least.</t>
  </si>
  <si>
    <t>We now found ourselves back to square one.</t>
  </si>
  <si>
    <t>We now found ourselves back in the beginning.</t>
  </si>
  <si>
    <t>Off the mark</t>
  </si>
  <si>
    <t>The piece of advice that I think is off the mark is saying that just building a great product is all it takes</t>
  </si>
  <si>
    <t>The piece of advice that I think is inaccurate is saying that just building a great product is all it takes</t>
  </si>
  <si>
    <t>I think unfortunately you are way off the mark</t>
  </si>
  <si>
    <t>I think unfortunately you are way inaccurate</t>
  </si>
  <si>
    <t>these analogies are wildly off the mark as a way to describe how gay marriage is viewed in society.</t>
  </si>
  <si>
    <t>these analogies are wildly inaccurate as a way to describe how gay marriage is viewed in society.</t>
  </si>
  <si>
    <t>Get [det-pos] act together</t>
  </si>
  <si>
    <t>US forces in Iraq need to get their act together there and really dampen the situation and stop inflaming things by confrontational policies.</t>
  </si>
  <si>
    <t>US forces in Iraq need to sort out their issues there and really dampen the situation and stop inflaming things by confrontational policies.</t>
  </si>
  <si>
    <t>Hopefully, Congress will get their act together before then and do what is right for consumers.</t>
  </si>
  <si>
    <t>Hopefully, Congress will sort out their issues before then and do what is right for consumers.</t>
  </si>
  <si>
    <t>If you don't get your act together, you are going to be out of business in about three months.</t>
  </si>
  <si>
    <t>If you don't sort out your issues, you are going to be out of business in about three months.</t>
  </si>
  <si>
    <t>I know I have to get my act together and have a plan for three well-balanced meals a day.</t>
  </si>
  <si>
    <t>I know I have to sort out my issues and have a plan for three well-balanced meals a day.</t>
  </si>
  <si>
    <t>Hopefully the kid will get his act together.</t>
  </si>
  <si>
    <t>Hopefully the kid will sort out his issues.</t>
  </si>
  <si>
    <t>Play dumb</t>
  </si>
  <si>
    <t>It's like they were trying to play dumb and act like I was enrolled.</t>
  </si>
  <si>
    <t>It's like they were trying to pretend to be stupid and act like I was enrolled.</t>
  </si>
  <si>
    <t>Alpsta Don't play dumb. Your previous comment was pretty condescending.</t>
  </si>
  <si>
    <t>Alpsta Don't pretend to be stupid. Your previous comment was pretty condescending.</t>
  </si>
  <si>
    <t>Otherwise it makes perfect sense that they play dumb for now.</t>
  </si>
  <si>
    <t>Otherwise it makes perfect sense that they pretend to be stupid for now.</t>
  </si>
  <si>
    <t>Blow [det-pos] mind</t>
  </si>
  <si>
    <t>If you really want to blow your mind, calculate how many possible iterations of a chess game there are.</t>
  </si>
  <si>
    <t>This guy’s talent and technique blows my mind.</t>
  </si>
  <si>
    <t>You could also show this to your students so you can blow their mind about how heavily we rely on the internet.</t>
  </si>
  <si>
    <t>One of the features that blow our mind is that the case is running Android 6.1 out of the box.</t>
  </si>
  <si>
    <t>Not that construction</t>
  </si>
  <si>
    <t>Not that women are more mercenary, or more unprincipled than men.</t>
  </si>
  <si>
    <t>Not that women necessarily have more stress than men, but it is a significant contributing factor.</t>
  </si>
  <si>
    <t>Not that anorexia nervosa has anything to do with an overdeveloped sense of vanity.</t>
  </si>
  <si>
    <t>Not that anorexia nervosa has anything related to an overdeveloped sense of vanity.</t>
  </si>
  <si>
    <t>Not that drinking alcohol has anything to do with enjoying its taste.</t>
  </si>
  <si>
    <t>Not that drinking alcohol has anything related to enjoying its taste.</t>
  </si>
  <si>
    <t>To do with</t>
  </si>
  <si>
    <t>I don't think anorexia nervosa has anything to do with an overdeveloped sense of vanity.</t>
  </si>
  <si>
    <t>I don't think anorexia nervosa has anything related to an overdeveloped sense of vanity.</t>
  </si>
  <si>
    <t>Drinking alcohol doesn't have anything to do with enjoying its taste.</t>
  </si>
  <si>
    <t>Drinking alcohol doesn't have anything related to enjoying its taste.</t>
  </si>
  <si>
    <t>Water under the bridge</t>
  </si>
  <si>
    <t>He smiled, told me it was water under the bridge, and we remained very friendly for the rest of his career.</t>
  </si>
  <si>
    <t>He smiled, told me it was an old talk, and we remained very friendly for the rest of his career.</t>
  </si>
  <si>
    <t>Past misunderstandings and grudges would be considered water under the bridge, and previous hurts and transgressions would be forgiven.</t>
  </si>
  <si>
    <t>Past misunderstandings and grudges would be considered an old talk, and previous hurts and transgressions would be forgiven.</t>
  </si>
  <si>
    <t>It's all water under the bridge for the former couple who share today a mutual respect for one another.</t>
  </si>
  <si>
    <t>It's all an old talk for the former couple who share today a mutual respect for one another.</t>
  </si>
  <si>
    <t>I told her it's water under the bridge and what's done is done.</t>
  </si>
  <si>
    <t>I told her it's an old talk and what's done is done.</t>
  </si>
  <si>
    <t>give [[NP]] the slip</t>
  </si>
  <si>
    <t>The meandering pathways have made it easy to give police the slip.</t>
  </si>
  <si>
    <t>The meandering pathways have made it easy to escape from police.</t>
  </si>
  <si>
    <t>A Piscean will give you the slip before you even know they're gone.</t>
  </si>
  <si>
    <t>A Piscean will escape from you before you even know they're gone.</t>
  </si>
  <si>
    <t>If anybody in this world can give them the slip, it’ll be him.</t>
  </si>
  <si>
    <t>If anybody in this world can escape from them, it’ll be him.</t>
  </si>
  <si>
    <t>He couldn't give me the slip for much longer.</t>
  </si>
  <si>
    <t>He couldn't escape from me for much longer.</t>
  </si>
  <si>
    <t>Thorn in [det-pos] side</t>
  </si>
  <si>
    <t>The enormous amount of photoshop done is a thorn in my side.</t>
  </si>
  <si>
    <t>The enormous amount of photoshop done is a persistent problem for me.</t>
  </si>
  <si>
    <t>The blood evidence is the biggest thorn in my side; that causes me the greatest problems.</t>
  </si>
  <si>
    <t>The blood evidence is the biggest persistent problem for me; that causes me the greatest problems.</t>
  </si>
  <si>
    <t>A certain outrageously demonstrative Army Ranger has been a thorn in his side since his last trip home.</t>
  </si>
  <si>
    <t>A certain outrageously demonstrative Army Ranger has been a persistent problem for him since his last trip home.</t>
  </si>
  <si>
    <t>It's like a constant thorn in our side, perpetually taunting us with unresponsiveness and slow apps.</t>
  </si>
  <si>
    <t>It's like a constant persistent problem for us, perpetually taunting us with unresponsiveness and slow apps.</t>
  </si>
  <si>
    <t>Twitter's trolling problem has been a thorn in its side since almost the beginning.</t>
  </si>
  <si>
    <t>Twitter's trolling problem has been a persistent problem for it since almost the beginning.</t>
  </si>
  <si>
    <t>Kick the bucket</t>
  </si>
  <si>
    <t>Have you heard? The old man down the street has kicked the bucket.</t>
  </si>
  <si>
    <t>Have you heard? The old man down the street has died.</t>
  </si>
  <si>
    <t>The old lady had lead a solitary life, but when she kicked the bucket, the whole neighbourhood came to her funeral.</t>
  </si>
  <si>
    <t>The old lady had lead a solitary life, but when she died, the whole neighbourhood came to her funeral.</t>
  </si>
  <si>
    <t>He knew that he will be able to achieve everything on the list before he kicks the bucket.</t>
  </si>
  <si>
    <t>He knew that he will be able to achieve everything on the list before he dies.</t>
  </si>
  <si>
    <t>Colour Coding and Counts</t>
  </si>
  <si>
    <t>Google Translate (As it was in April 2021)</t>
  </si>
  <si>
    <t>Original English Sentence</t>
  </si>
  <si>
    <t>Hindi Translation</t>
  </si>
  <si>
    <t>Translated Construct in Example Adequately</t>
  </si>
  <si>
    <t>Translated Construction Adequately</t>
  </si>
  <si>
    <t>Pre-processor Output (If empty, construction not detected, and original English sentence is preserved)</t>
  </si>
  <si>
    <t>Change in Translation Quality ? (Only for sentences which underwent preprocessing)</t>
  </si>
  <si>
    <t>Improvement in Translation after  Preprocessing</t>
  </si>
  <si>
    <t>उपाध्यक्ष को बेझिझक अंदर कूदना चाहिए</t>
  </si>
  <si>
    <t>Translated literally</t>
  </si>
  <si>
    <t>उपाध्यक्ष को शामिल होने में संकोच नहीं करना चाहिए</t>
  </si>
  <si>
    <t>No. Of Constructions</t>
  </si>
  <si>
    <t>Better</t>
  </si>
  <si>
    <t>वह आलसी को नापसंद करती है</t>
  </si>
  <si>
    <t>Worse</t>
  </si>
  <si>
    <t>वह मेहनती है</t>
  </si>
  <si>
    <t>Missed important information</t>
  </si>
  <si>
    <t>No Change</t>
  </si>
  <si>
    <t>उसकी जिद की नापसंदगी बहुत गहरी है</t>
  </si>
  <si>
    <t>Translated incorrectly</t>
  </si>
  <si>
    <t>Not preprocessed</t>
  </si>
  <si>
    <t>उसने जॉन को कार ठीक करवाई।</t>
  </si>
  <si>
    <t>Incorrect case marking - missed the causative</t>
  </si>
  <si>
    <t>उसने जॉन को कार ठीक करने के लिए प्रेरित किया।</t>
  </si>
  <si>
    <t>Although, not fully equivalent</t>
  </si>
  <si>
    <t>उसने अपने छात्रों को फिर से परीक्षा देने के लिए तैयार किया।</t>
  </si>
  <si>
    <t>उसने अपने छात्रों को फिर से परीक्षा देने के लिए प्रेरित किया।</t>
  </si>
  <si>
    <t>TOTAL</t>
  </si>
  <si>
    <t>एक निर्देशक के रूप में उनका काम फ्रांसीसी सिनेमा की कथा परंपराओं को अपनाता है।</t>
  </si>
  <si>
    <t>छात्रों के रूप में, उन्हें लगा कि उनकी आवाज़ नहीं सुनी जा रही है।</t>
  </si>
  <si>
    <t>हम जितना संभव हो उतना बड़ा टैंक बनाएंगे।</t>
  </si>
  <si>
    <t>जब तक हम इस मुद्दे पर बहस कर सकते हैं, तब तक हमारे बीच बहस होगी।</t>
  </si>
  <si>
    <t>इसलिए किसी निर्णय को खारिज करने के लिए और स्पष्टीकरण की आवश्यकता होती है।</t>
  </si>
  <si>
    <t>Translated “So” incorrectly</t>
  </si>
  <si>
    <t>वास्तविकता के रूप में खेल के लिए एक वस्तु के रूप में धारणा कीमती है।</t>
  </si>
  <si>
    <t>यह अब एक बड़ी बात नहीं है।</t>
  </si>
  <si>
    <t>रूस हल्के ढंग से व्यवहार किए जाने वाले देश के लिए बहुत शक्तिशाली है।</t>
  </si>
  <si>
    <t>मैं अभी भी अपने सहपाठियों के साथ दोस्त हूँ</t>
  </si>
  <si>
    <t>Translated “with” literally rather than recognising it’s denoting a relationship</t>
  </si>
  <si>
    <t>मैं और मेरे सहपाठी अभी भी दोस्त हैं</t>
  </si>
  <si>
    <t>सैली उसके साथ अच्छे दोस्त हुआ करते थे, है ना?</t>
  </si>
  <si>
    <t>सैली और वह अच्छे दोस्त हुआ करते थे, है ना?</t>
  </si>
  <si>
    <t>मुझे लगता है कि चुप रहने के लिए किसी भी कारण के रूप में अच्छा है।</t>
  </si>
  <si>
    <t>करियर स्विच करने के लिए अब उतना ही अच्छा समय लगता है जितना कोई।</t>
  </si>
  <si>
    <t>आज का दिन उतना ही भाग्यशाली है जितना किसी की शादी होने का</t>
  </si>
  <si>
    <t>मुझे आश्चर्य है कि अगर वे कल जीतेंगे</t>
  </si>
  <si>
    <t>मैं सोच रहा हूं कि क्या वे कल जीतेंगे</t>
  </si>
  <si>
    <t>मुझे आश्चर्य है कि अगर मैं साक्षात्कार को साफ कर दूंगा</t>
  </si>
  <si>
    <t>मैं सोच रहा हूं कि क्या मैं साक्षात्कार को मंजूरी दूंगा</t>
  </si>
  <si>
    <t>Doesn’t translate “clear the interview” adequately but translates the construction adequately.</t>
  </si>
  <si>
    <t>आप बहुत ही मनोरम इंडियन रॉक पार्क की यात्रा कर सकते हैं।</t>
  </si>
  <si>
    <t>मुझे अपनी जवानी का पेरिस याद आ रहा था।</t>
  </si>
  <si>
    <t>Adequately translated 3/5</t>
  </si>
  <si>
    <t>इतनी बुरी तरह से प्रभावित हुआ कि उसे फिर से बोलना सिखाया गया।</t>
  </si>
  <si>
    <t>Missed the subject</t>
  </si>
  <si>
    <t>केवल इस तरह से कोई भी भावी पीढ़ी समाज के प्रति संतुलित दृष्टिकोण हासिल कर सकती है।</t>
  </si>
  <si>
    <t>अगर हम मदद करेंगे तभी उन्हें बचाया जा सकेगा।</t>
  </si>
  <si>
    <t>केवल शायद ही कभी महिलाओं को समान कार्य के लिए पुरुषों के रूप में भुगतान किया गया था।</t>
  </si>
  <si>
    <t>केवल सप्ताहांत पर मैं खुश था।</t>
  </si>
  <si>
    <t>तभी आपको अपनी शुरुआती टिप्पणियों पर विचार करना चाहिए।</t>
  </si>
  <si>
    <t>वह चिकन टेरीयाकी नहीं खाएगा, अकेले कच्चे समुद्री यूरिनिन को दें।</t>
  </si>
  <si>
    <t>वह चिकन टेरीयाकी नहीं खाएगा, कच्चे समुद्री मूत्र को छोड़ दें।</t>
  </si>
  <si>
    <t>किसी व्यक्ति के लिए सुसंगत होना काफी मुश्किल होगा, अकेले समाज को।</t>
  </si>
  <si>
    <t>किसी व्यक्ति के लिए सुसंगत होना, एक समाज को छोड़ना काफी मुश्किल होगा।</t>
  </si>
  <si>
    <t>यह आश्चर्यजनक है कि इस तरह का रवैया सक्षम पटकथा लेखक का निर्माण करने में विफल रहा, अकेले रोमांचक होने दें।</t>
  </si>
  <si>
    <t>यह आश्चर्यजनक है कि इस तरह का रवैया सक्षम पटकथा लेखकों का उत्पादन करने में विफल रहा, रोमांचक लोगों को छोड़ दें।</t>
  </si>
  <si>
    <t>यहां तक ​​कि दर्शक फैसले से असंतुष्ट थे, अकेले पीड़ित को चलो।</t>
  </si>
  <si>
    <t>यहां तक ​​कि दर्शक फैसले से असंतुष्ट थे, पीड़ित को छोड़ दें।</t>
  </si>
  <si>
    <t>माली, जिनमें से कुछ ने अपने जीवन का अधिकांश काम अपनी आंखों के सामने नष्ट कर दिया था, ने प्रकृति के उल्लंघन से पीटने से इनकार कर दिया।</t>
  </si>
  <si>
    <t>माली, जिनमें से कुछ ने अपनी आंखों के सामने अपने जीवन के अधिकांश कार्यों को नष्ट कर दिया था, ने प्रकृति के उन्मूलन से पीटने से इनकार कर दिया।</t>
  </si>
  <si>
    <t>One part of the sentence translates incorrectly, but construction translates adequately</t>
  </si>
  <si>
    <t>दिल्ली में रेस्त्राँ जालौर हैं</t>
  </si>
  <si>
    <t>दिल्ली में बहुत सारे रेस्तरां हैं</t>
  </si>
  <si>
    <t>महान दृश्य, शानदार प्रदर्शन, शानदार साउंडट्रैक, प्लस कैमोस गेलर।</t>
  </si>
  <si>
    <t>महान दृश्य, शानदार प्रदर्शन, शानदार साउंडट्रैक, और बहुत सारे कैमियो।</t>
  </si>
  <si>
    <t>हमारी गर्मियों की बिक्री में सस्ते गुड़ हैं।</t>
  </si>
  <si>
    <t>हमारी गर्मियों की बिक्री में बहुत सारे सौदे हैं।</t>
  </si>
  <si>
    <t>लेकिन कुछ लोगों को अपने बड़े बच्चों के साथ अपने जीवन में योजना बनाने का अधिकार मिलना मुश्किल है।</t>
  </si>
  <si>
    <t>लेकिन कुछ लोगों को अपने बड़े बच्चों का इलाज करना मुश्किल हो जाता है, क्योंकि वे खुद अपने जीवन की योजना बनाते हैं।</t>
  </si>
  <si>
    <t>Interpreted input incorrectly</t>
  </si>
  <si>
    <t>वह अपने आप में एक विजेता था।</t>
  </si>
  <si>
    <t>Seems adequate</t>
  </si>
  <si>
    <t>वह अपने आप में धनी थी।</t>
  </si>
  <si>
    <t>वह अपने आप में धनी था।</t>
  </si>
  <si>
    <t>अगर यह मानवीय दया के लिए नहीं होता तो वह बेरोजगार हो जाता।</t>
  </si>
  <si>
    <t>क्या यह एक कुत्ता था, वे इसके मांस खाने के लिए बहुत कम उत्सुक होंगे।</t>
  </si>
  <si>
    <t>क्या इन उद्देश्यों को महसूस नहीं किया जाना चाहिए, हम इस्तीफा देने में संकोच नहीं करेंगे।</t>
  </si>
  <si>
    <t>क्या यह शादी के लिए नहीं था, वह अपनी भावी पत्नी से कभी नहीं मिला होगा।</t>
  </si>
  <si>
    <t>तुम उसे मत बताना कि तुम क्या कर रहे हो, मन।</t>
  </si>
  <si>
    <t>तुम चाल की हिम्मत मत करो, लड़का!</t>
  </si>
  <si>
    <t>Translation is incorrect but it correctly translated the construct</t>
  </si>
  <si>
    <t>"क्या आप उस शब्द का उपयोग नहीं करते हैं", उसने कहा।</t>
  </si>
  <si>
    <t>Incorrectly identified it as question</t>
  </si>
  <si>
    <t>तुम रोने की हिम्मत मत करो, मैं अपने आप को मूर्ख।</t>
  </si>
  <si>
    <t>लड़का, क्या उन्हें अपने रास्ते आने में आश्चर्य है।</t>
  </si>
  <si>
    <t>क्या यह भयानक नहीं है।</t>
  </si>
  <si>
    <t>क्या मुझे यह पता नहीं था!</t>
  </si>
  <si>
    <t>मैं यह नहीं जानता!</t>
  </si>
  <si>
    <t>आप जर्मनी में शाकाहारी बन सकते हैं।</t>
  </si>
  <si>
    <t>मुझे उम्मीद है कि आप जर्मनी में शाकाहारी बनेंगे।</t>
  </si>
  <si>
    <t>हमें एक आंतरिक शांति और खुशी मिल सकती है जो पैसे की कीमत से परे है।</t>
  </si>
  <si>
    <t>मुझे उम्मीद है कि हम एक आंतरिक शांति और खुशी पाएंगे जो पैसे की कीमत से परे है।</t>
  </si>
  <si>
    <t>शायद वह शांति से आराम कर रही है।</t>
  </si>
  <si>
    <t>मुझे उम्मीद है कि वह शांति से आराम करेगी।</t>
  </si>
  <si>
    <t>आप अच्छी तरह से और खुश रह सकते हैं।</t>
  </si>
  <si>
    <t>मुझे उम्मीद है कि आप अच्छे और खुश होंगे।</t>
  </si>
  <si>
    <t>आप यहाँ एक छात्र हैं, क्या आप नहीं हैं?</t>
  </si>
  <si>
    <t>The tagged part isn’t to be translated literally.</t>
  </si>
  <si>
    <t>आप यहाँ एक छात्र हैं, है ना?</t>
  </si>
  <si>
    <t>हम उसके साथ नहीं जा रहे हैं, हम हैं?</t>
  </si>
  <si>
    <t>हम उसके साथ नहीं जा रहे हैं, है ना?</t>
  </si>
  <si>
    <t>यह इतना भयावह नहीं हो सकता है?</t>
  </si>
  <si>
    <t>Meaning bungled</t>
  </si>
  <si>
    <t>यह भयावह नहीं हो सकता है, है ना?</t>
  </si>
  <si>
    <t>वह कभी नहीं सीखता, क्या वह?</t>
  </si>
  <si>
    <t>वह कभी नहीं सीखता, है ना?</t>
  </si>
  <si>
    <t>उसे हमारे साथ बैठने की जरूरत नहीं है, उसे जरूरत है?</t>
  </si>
  <si>
    <t>वह हमारे साथ बैठने की जरूरत नहीं है, है ना?</t>
  </si>
  <si>
    <t>मेरे स्वास्थ्य के लिए चिंतित हैं, क्या आप?</t>
  </si>
  <si>
    <t>धूप में छुट्टी है, है ना?</t>
  </si>
  <si>
    <t>उसे बहुत अच्छी तरह से नहीं जानते, क्या आप?</t>
  </si>
  <si>
    <t>मुझे व्यर्थ, यह नहीं था?</t>
  </si>
  <si>
    <t>उसने उसे नीचे की ओर ले जाने के लिए सीटी दी।</t>
  </si>
  <si>
    <t>उसने अपना रास्ता कमरे से बाहर निकाल दिया।</t>
  </si>
  <si>
    <t>टैक्सी ने ट्रैफिक में वापस आने का रास्ता खोल दिया।</t>
  </si>
  <si>
    <t>एक मध्यम आयु वर्ग के व्यक्ति ने स्टाफ रूम में अपना रास्ता आसान कर लिया।</t>
  </si>
  <si>
    <t>वह सीधे चैम्पियनशिप के लिए अपना रास्ता नृत्य किया।</t>
  </si>
  <si>
    <t>गार्ड में से एक ने मंच पर भीड़ के माध्यम से अपना रास्ता छोड़ दिया।</t>
  </si>
  <si>
    <t>टूर्नामेंट के माध्यम से अपने तरीके से झांसा देने की कोशिश करने के बजाय, आपको बस कुछ समय और अभ्यास करना चाहिए।</t>
  </si>
  <si>
    <t>भाप कभी-कभी लावा के माध्यम से सतह तक अपना रास्ता विस्फोट कर लेती है।</t>
  </si>
  <si>
    <t>उसने इन स्पष्ट बाधाओं के माध्यम से अपना रास्ता सोचा।</t>
  </si>
  <si>
    <t>सर्पिल के एक टुकड़े ने विंडशील्ड के माध्यम से अपना रास्ता तोड़ दिया था।</t>
  </si>
  <si>
    <t>वहाँ एक महिला है जो स्वर्ग के लिए अपना रास्ता खरीद रही है।</t>
  </si>
  <si>
    <t>उसने सावधानी से बरबाद कमरे के माध्यम से अपना रास्ता बना लिया।</t>
  </si>
  <si>
    <t>Translated literally but it works in Hindi</t>
  </si>
  <si>
    <t>प्रदर्शनकारियों ने पुलिस द्वारा स्थापित बैरिकेड्स की भूलभुलैया के माध्यम से अपना रास्ता बनाया।</t>
  </si>
  <si>
    <t>हम में से बाकी लोगों ने एक खेत में अपना रास्ता बनाया जहाँ हमें चाय और बिस्कुट दिए गए।</t>
  </si>
  <si>
    <t>मेरा काम प्रवेश से खाली पड़ी मेज पर अपना रास्ता बनाना था।</t>
  </si>
  <si>
    <t>यह उस अभिनेता के साथ है जो जेल गया था।</t>
  </si>
  <si>
    <t>यह वह अभिनेता है जो जेल गया था।</t>
  </si>
  <si>
    <t>While construction is simplified, Google MT doesn’t translate “one” adequately</t>
  </si>
  <si>
    <t>वह अमीर पिता और बड़े पैमाने पर विरासत के साथ एक है।</t>
  </si>
  <si>
    <t>वह एक है जिसके पास अमीर पिता और बड़े पैमाने पर विरासत है।</t>
  </si>
  <si>
    <t>बस एक सस्ती दुकान से एक यादृच्छिक पोशाक प्राप्त करें और इसे एक दिन कहें, लेकिन उनमें से कोई भी मुझसे बात नहीं करता है और कितना भयानक है</t>
  </si>
  <si>
    <t>बस एक सस्ती दुकान से एक यादृच्छिक पोशाक प्राप्त करें और काम खत्म करें, लेकिन उनमें से कोई भी मुझसे बात नहीं करता है और कितना भयानक है</t>
  </si>
  <si>
    <t>क्यों न केवल प्रत्येक परिवार को धन दिया जाए और इसे एक दिन कहा जाए?</t>
  </si>
  <si>
    <t>क्यों न सिर्फ प्रत्येक परिवार को पैसा दिया जाए और काम खत्म किया जाए?</t>
  </si>
  <si>
    <t>क्या मैं इसे आज छोड़ सकता हूं और इसे एक दिन कह सकता हूं?</t>
  </si>
  <si>
    <t>क्या मैं इसे आज ही छोड़ सकता हूं और काम खत्म कर सकता हूं?</t>
  </si>
  <si>
    <t>आप मूल रूप से सिर्फ चार पक्षों को एक साथ गोंदते हैं और इसे एक दिन कहते हैं।</t>
  </si>
  <si>
    <t>आप मूल रूप से सिर्फ चार पक्षों को एक साथ गोंदते हैं और काम खत्म करते हैं।</t>
  </si>
  <si>
    <t>मैं आमतौर पर ताजी सब्जियां परोसता हूं और इसे एक दिन कहता हूं।</t>
  </si>
  <si>
    <t>मैं आमतौर पर ताजी सब्जियां परोसता हूं और काम खत्म करता हूं।</t>
  </si>
  <si>
    <t>मेरे पास लगभग एक साल से यह बाइक है और अचानक बैटरी चार्ज नहीं रहना चाहती।</t>
  </si>
  <si>
    <t>अचानक हमने पूरे माहौल को बदल दिया।</t>
  </si>
  <si>
    <t>अचानक हमने पूरे वातावरण में बदलाव देखा।</t>
  </si>
  <si>
    <t>इज़राइली जहां अपने नाश्ते को बनाने में व्यस्त थे, अचानक पहाड़ पर एक बड़ी गड़गड़ाहट और रोशनी की एक झलक दिखाई दी।</t>
  </si>
  <si>
    <t>इज़राइली जहां अपने नाश्ते को बनाने में व्यस्त थे, वहां अचानक एक बड़ी गड़गड़ाहट और पर्वत पर रोशनी की एक झलक दिखाई दी।</t>
  </si>
  <si>
    <t>अब अचानक, आप Android 5.01 को दोष दे रहे हैं</t>
  </si>
  <si>
    <t>अब अचानक, आप एंड्रॉइड 5.01 को दोष दे रहे हैं</t>
  </si>
  <si>
    <t>जैसा कि हो सकता है, मैं कोशिश करता हूं कि मैं उस निनटेंडो जादू का विरोध करूं।</t>
  </si>
  <si>
    <t>कोई फर्क नहीं पड़ता कि मैं कितना प्रयास करता हूं, मैं उस निनटेंडो जादू का विरोध नहीं कर सकता।</t>
  </si>
  <si>
    <t>कोशिश करें कि मैं ऐसा वजन रखूं जिसे मैं बहा नहीं सकता।</t>
  </si>
  <si>
    <t>कोई फर्क नहीं पड़ता कि मैं कितना भी प्रयास करूं, मैं वजन रखता हूं जिसे मैं बहा नहीं सकता।</t>
  </si>
  <si>
    <t>कोशिश करें कि वे क्रूसेडर्स को उनके जहाजों को जमीन के करीब नहीं पहुंचा सके</t>
  </si>
  <si>
    <t>कोई फर्क नहीं पड़ता कि वे कितना भी प्रयास करें क्रूसेडर्स अपने जहाजों को पर्याप्त रूप से भूमि के करीब नहीं पहुंचा सके</t>
  </si>
  <si>
    <t>वे जितना संभव हो उतना प्रयास करें, होटल के लिए संसाधन कुशल होना मुश्किल है।</t>
  </si>
  <si>
    <t>कोई फर्क नहीं पड़ता कि वे कितना प्रयास करते हैं, होटल के लिए संसाधन कुशल होना मुश्किल है।</t>
  </si>
  <si>
    <t>जितना हो सके प्रयास करें, आप कभी भी सब कुछ नहीं सीख या समझ पाएंगे।</t>
  </si>
  <si>
    <t>कोई फर्क नहीं पड़ता कि आप कितना प्रयास करते हैं, आप कभी भी सब कुछ जानने या समझने में सक्षम नहीं होंगे।</t>
  </si>
  <si>
    <t>कई बार हम इस बारे में नहीं जानते हैं कि पृष्ठभूमि में किस तरह के कार्यक्रम चल रहे हैं।</t>
  </si>
  <si>
    <t>रहस्य के इस हिस्से ने कई लोगों को अनुमान लगाया है, और चित्रों की प्रसिद्धि में योगदान दिया है।</t>
  </si>
  <si>
    <t>रहस्य के इस व्यक्ति ने कई लोगों को अनुमान लगाया है, और चित्रों की प्रसिद्धि में योगदान दिया है।</t>
  </si>
  <si>
    <t>बार्सिलोना पिक-पॉकेट्स के लिए कुख्यात है और मैंने कई लोगों को अपने खुद के मालिक सहित अपने सभी कीमती सामान खोते देखा है, जिन्होंने अपना पासपोर्ट खो दिया है।</t>
  </si>
  <si>
    <t>बार्सिलोना पिक-पॉकेट्स के लिए कुख्यात है और मैंने अपने खुद के मालिक सहित अपने सभी कीमती सामानों को खोते हुए कई लोगों को देखा है, जिन्होंने अपना पासपोर्ट खो दिया है।</t>
  </si>
  <si>
    <t>मैं हिलेरी क्लिंटन की तरह एक महिला के साथ कई कक्षा में बैठा हूँ।</t>
  </si>
  <si>
    <t>मैं हिलेरी क्लिंटन की तरह कई महिलाओं के साथ कई वर्ग में बैठी हूं।</t>
  </si>
  <si>
    <t>हमने अपनी डिज़्नी छुट्टियों के दौरान कई घंटे बिताए हैं, यह सुनिश्चित करने के लिए कि हम सभी सवारी कैसे देख पाएंगे।</t>
  </si>
  <si>
    <t>कई मौकों पर मेरी दादी ने मुझे बताया कि मेरी चचेरी बहन उनकी पसंदीदा है।</t>
  </si>
  <si>
    <t>मैं इस एक के साथ एक वर्ग में वापस जाऊंगा, यह सुनिश्चित करने के लिए चर की जांच करेगा कि यह सभी जीवित है</t>
  </si>
  <si>
    <t>मैं इस एक के साथ शुरुआत में वापस जाऊंगा, चर को यह सुनिश्चित करने के लिए जांचें कि यह सभी जिव्स हैं</t>
  </si>
  <si>
    <t>इसलिए यह तकनीकी रूप से हमें एक वर्ग में वापस लाता है: कम से कम उस व्यक्ति द्वारा ऑडिट लॉग संशोधित किया जाता है।</t>
  </si>
  <si>
    <t>तो यह तकनीकी रूप से हमें शुरुआत में वापस लाता है: ऑडिट लॉग कम से कम उस व्यक्ति द्वारा संशोधित किया जाता है।</t>
  </si>
  <si>
    <t>अब हम खुद को वापस एक वर्ग में पाते हैं।</t>
  </si>
  <si>
    <t>हमने अब शुरुआत में खुद को वापस पाया।</t>
  </si>
  <si>
    <t>सलाह का टुकड़ा जो मुझे लगता है कि निशान से दूर है, कह रहा है कि सिर्फ एक महान उत्पाद का निर्माण करना है</t>
  </si>
  <si>
    <t>मुझे लगता है कि सलाह का टुकड़ा गलत है कह रहा है कि सिर्फ एक महान उत्पाद के निर्माण में यह सब लगता है</t>
  </si>
  <si>
    <t>Overall translation is inadequate but the translation of the construct is adequate</t>
  </si>
  <si>
    <t>मुझे लगता है कि दुर्भाग्य से आप निशान से दूर हैं</t>
  </si>
  <si>
    <t>मुझे लगता है कि दुर्भाग्य से आप गलत हैं</t>
  </si>
  <si>
    <t>समाज में समलैंगिक विवाह को कैसे देखा जाता है, इसका वर्णन करने के तरीके के रूप में ये उपमाएं बेतहाशा निशान से दूर हैं।</t>
  </si>
  <si>
    <t>समाज में समलैंगिक विवाह को कैसे देखा जाता है, इसका वर्णन करने के तरीके के रूप में ये उपमाएं बेतहाशा गलत हैं।</t>
  </si>
  <si>
    <t>इराक में अमेरिकी सेनाओं को वहां एक साथ अपना काम करने की जरूरत है और वास्तव में स्थिति को खराब कर दिया और टकराव की नीतियों द्वारा चीजों को भड़काना बंद कर दिया।</t>
  </si>
  <si>
    <t>इराक में अमेरिकी सेनाओं को वहां अपने मुद्दों को हल करने की जरूरत है और वास्तव में स्थिति को खराब करना और टकराव की नीतियों द्वारा चीजों को भड़काना बंद करना चाहिए।</t>
  </si>
  <si>
    <t>उम्मीद है कि कांग्रेस को इससे पहले उनका एक्ट मिल जाएगा और उपभोक्ताओं के लिए सही होगा।</t>
  </si>
  <si>
    <t>उम्मीद है कि कांग्रेस इससे पहले उनके मुद्दों को सुलझा लेगी और उपभोक्ताओं के लिए सही है।</t>
  </si>
  <si>
    <t>यदि आपको अपना कार्य साथ नहीं मिलता है, तो आप लगभग तीन महीने में व्यवसाय से बाहर हो जाएंगे।</t>
  </si>
  <si>
    <t>यदि आप अपने मुद्दों को हल नहीं करते हैं, तो आप लगभग तीन महीनों में व्यवसाय से बाहर हो जाएंगे।</t>
  </si>
  <si>
    <t>मुझे पता है कि मुझे अपने अभिनय को एक साथ करना है और एक दिन में तीन अच्छी तरह से संतुलित भोजन की योजना है।</t>
  </si>
  <si>
    <t>मुझे पता है कि मुझे अपने मुद्दों को सुलझाना होगा और एक दिन में तीन अच्छी तरह से संतुलित भोजन की योजना बनानी होगी।</t>
  </si>
  <si>
    <t>उम्मीद है कि बच्चा अपने अभिनय को एक साथ ले जाएगा।</t>
  </si>
  <si>
    <t>उम्मीद है कि बच्चा अपने मुद्दों को सुलझा लेगा।</t>
  </si>
  <si>
    <t>यह ऐसा है जैसे वे गूंगा खेलने की कोशिश कर रहे थे और जैसे मुझे नामांकित किया गया था।</t>
  </si>
  <si>
    <t>यह ऐसा है जैसे वे बेवकूफ बनने का नाटक कर रहे थे और जैसा मैं नामांकित था वैसा ही अभिनय।</t>
  </si>
  <si>
    <t>अल्पा गूंगा मत खेलो। आपकी पिछली टिप्पणी काफी कृपालु थी।</t>
  </si>
  <si>
    <t>Alpsta बेवकूफ होने का नाटक न करें। आपकी पिछली टिप्पणी काफी कृपालु थी।</t>
  </si>
  <si>
    <t>अन्यथा यह सही समझ में आता है कि वे अभी के लिए गूंगा खेलते हैं।</t>
  </si>
  <si>
    <t>अन्यथा यह सही समझ में आता है कि वे अभी के लिए मूर्ख होने का दिखावा करते हैं।</t>
  </si>
  <si>
    <t>यदि आप वास्तव में अपने दिमाग को उड़ाना चाहते हैं, तो गणना करें कि शतरंज के खेल के कितने संभावित पुनरावृत्तियों हैं।</t>
  </si>
  <si>
    <t>इस लड़के की प्रतिभा और तकनीक मेरे दिमाग को उड़ा देती है।</t>
  </si>
  <si>
    <t>आप इसे अपने छात्रों को भी दिखा सकते हैं ताकि आप उनके दिमाग को उड़ा सकें कि हम इंटरनेट पर कितना भरोसा करते हैं।</t>
  </si>
  <si>
    <t>हमारे दिमाग को उड़ाने वाली विशेषताओं में से एक यह है कि मामला एंड्रॉइड 6.1 बॉक्स से बाहर चल रहा है।</t>
  </si>
  <si>
    <t>ऐसा नहीं है कि महिलाओं को पुरुषों की तुलना में अधिक भाड़े, या अधिक अप्रत्याशित हैं।</t>
  </si>
  <si>
    <t>ऐसा नहीं है कि महिलाओं को जरूरी रूप से पुरुषों की तुलना में अधिक तनाव है, लेकिन यह एक महत्वपूर्ण योगदान कारक है।</t>
  </si>
  <si>
    <t>ऐसा नहीं है कि एनोरेक्सिया नर्वोसा को घमंड की अविकसित भावना से कोई लेना देना नहीं है।</t>
  </si>
  <si>
    <t>ऐसा नहीं है कि शराब पीने का उसके स्वाद का आनंद लेने से कोई लेना-देना नहीं है।</t>
  </si>
  <si>
    <t>मुझे नहीं लगता कि एनोरेक्सिया नर्वोसा का वैनिटी के अविकसित भाव से कोई लेना-देना है।</t>
  </si>
  <si>
    <t>मुझे नहीं लगता कि एनोरेक्सिया नर्वोसा में घमंड की अविकसित भावना से संबंधित कुछ भी है।</t>
  </si>
  <si>
    <t>शराब पीने से इसके स्वाद का आनंद लेने से कोई लेना-देना नहीं है।</t>
  </si>
  <si>
    <t>शराब पीने से इसके स्वाद का आनंद लेने से संबंधित कुछ भी नहीं होता है।</t>
  </si>
  <si>
    <t>उन्होंने मुस्कुराते हुए कहा, यह पुल के नीचे का पानी था, और हम उनके बाकी करियर के लिए बहुत अनुकूल थे।</t>
  </si>
  <si>
    <t>उन्होंने मुस्कुराते हुए कहा, यह एक पुरानी बात थी, और हम उनके बाकी करियर के लिए बहुत अनुकूल रहे।</t>
  </si>
  <si>
    <t>पिछले गलतफहमी और गड़बड़ी को पुल के नीचे पानी माना जाएगा, और पिछले दर्द और बदलाव को माफ कर दिया जाएगा।</t>
  </si>
  <si>
    <t>अतीत की गलतफहमी और परेशानियों को एक पुरानी बात माना जाएगा, और पिछली चोटों और अपराधों को माफ कर दिया जाएगा।</t>
  </si>
  <si>
    <t>यह पूर्व युगल के लिए पुल के नीचे का सारा पानी है जो आज एक दूसरे के लिए परस्पर सम्मान साझा करते हैं।</t>
  </si>
  <si>
    <t>यह पूर्व युगल के लिए एक पुरानी बात है जो आज एक दूसरे के लिए एक परस्पर सम्मान साझा करते हैं।</t>
  </si>
  <si>
    <t>मैंने उससे कहा कि यह पुल के नीचे पानी है और जो किया गया है।</t>
  </si>
  <si>
    <t>मैंने उसे बताया कि यह एक पुरानी बात है और जो किया गया है।</t>
  </si>
  <si>
    <t>राहगीरों के रास्ते पुलिस को पटकनी देना आसान हो गया है।</t>
  </si>
  <si>
    <t>रास्ते से गुजरने वाले लोगों ने पुलिस से बचना आसान बना दिया है।</t>
  </si>
  <si>
    <t>इससे पहले कि आप जानते हैं कि एक पिसियन आपको पर्ची देगा।</t>
  </si>
  <si>
    <t>इससे पहले कि आप जानते हैं कि वे चले गए हैं, तो एक पिसियन आपसे बच जाएगा।</t>
  </si>
  <si>
    <t>अगर इस दुनिया में कोई भी उन्हें पर्ची दे सकता है, तो वह उसे होगा।</t>
  </si>
  <si>
    <t>अगर इस दुनिया में कोई भी उनसे बच सकता है, तो वह वह होगा।</t>
  </si>
  <si>
    <t>वह मुझे ज्यादा देर तक पर्ची नहीं दे सका।</t>
  </si>
  <si>
    <t>वह मुझसे ज्यादा समय तक बच नहीं सकता था।</t>
  </si>
  <si>
    <t>फ़ोटोशॉप की भारी मात्रा मेरे पक्ष में एक कांटा है।</t>
  </si>
  <si>
    <t>फ़ोटोशॉप की भारी मात्रा मेरे लिए एक लगातार समस्या है।</t>
  </si>
  <si>
    <t>खून के सबूत मेरे पक्ष में सबसे बड़ा कांटा है; यह मेरे लिए सबसे बड़ी समस्या है।</t>
  </si>
  <si>
    <t>रक्त प्रमाण मेरे लिए सबसे बड़ी लगातार समस्या है; यह मेरे लिए सबसे बड़ी समस्या है।</t>
  </si>
  <si>
    <t>अपनी अंतिम यात्रा के बाद से एक निश्चित रूप से प्रदर्शनकारी सेना रेंजर उनके पक्ष में एक कांटा बन गया है।</t>
  </si>
  <si>
    <t>अपनी अंतिम यात्रा के घर के बाद से एक निश्चित रूप से प्रदर्शनकारी सेना रेंजर उनके लिए लगातार समस्या रही है।</t>
  </si>
  <si>
    <t>यह हमारे पक्ष में एक निरंतर कांटे की तरह है, अनैतिकता और धीमी क्षुधा के साथ हमें लगातार ताना मार रहा है।</t>
  </si>
  <si>
    <t>यह हमारे लिए एक निरंतर स्थिर समस्या की तरह है, अनैतिकता और धीमी गति से क्षुधा के साथ हमें लगातार परेशान करता है।</t>
  </si>
  <si>
    <t>ट्विटर की ट्रोलिंग समस्या लगभग शुरुआत से ही इसके पक्ष में एक कांटा रही है।</t>
  </si>
  <si>
    <t>ट्विटर की ट्रोलिंग समस्या लगभग शुरुआत से ही इसके लिए लगातार समस्या रही है।</t>
  </si>
  <si>
    <t>क्या आपने सुना है? नीचे गली के बूढ़े ने बाल्टी को लात मारी है।</t>
  </si>
  <si>
    <t>क्या आपने सुना है? गली के नीचे बूढ़े आदमी की मौत हो गई है।</t>
  </si>
  <si>
    <t>बुढ़िया ने एकान्त जीवन व्यतीत किया, लेकिन जब उसने बाल्टी को लात मारी, तो पूरा मोहल्ला उसके अंतिम संस्कार में आ गया।</t>
  </si>
  <si>
    <t>बुढ़िया ने एकान्त जीवन व्यतीत किया, लेकिन जब उसकी मृत्यु हुई, तो पूरा मोहल्ला उसके अंतिम संस्कार में आया।</t>
  </si>
  <si>
    <t>वह जानता था कि वह बाल्टी को मारने से पहले सूची में सब कुछ हासिल कर सकेगा।</t>
  </si>
  <si>
    <t>वह जानता था कि मरने से पहले वह सूची में सब कुछ हासिल कर सकेगा।</t>
  </si>
  <si>
    <t>Total Constructions</t>
  </si>
  <si>
    <t>Total Example Sentences</t>
  </si>
  <si>
    <t>Total constructions translated adequately</t>
  </si>
  <si>
    <t>Bing Translate (As it was in April 2021)</t>
  </si>
  <si>
    <t>उपराष्ट्रपति को बेझिझक कूदना चाहिए</t>
  </si>
  <si>
    <t>उपराष्ट्रपति को इसमें शामिल होने में संकोच नहीं करना चाहिए</t>
  </si>
  <si>
    <t>वह आलसी नापसंद</t>
  </si>
  <si>
    <t>Missing information and ungrammatical</t>
  </si>
  <si>
    <t>वह मेहनती से बहुत लगाव है</t>
  </si>
  <si>
    <t>Incorrect subject in the construction</t>
  </si>
  <si>
    <t>निष्ठाहीन की उसकी नापसंद बहुत गहरी चलाता है</t>
  </si>
  <si>
    <t>उसने जॉन को कार ठीक कराई।</t>
  </si>
  <si>
    <t>Incorrect case in the construction</t>
  </si>
  <si>
    <t>उसने जॉन को कार ठीक करने का कारण बना ।</t>
  </si>
  <si>
    <t>Adequate but not very fluent</t>
  </si>
  <si>
    <t>उसने अपने छात्रों को फिर से परीक्षा लेने के लिए बनाया ।</t>
  </si>
  <si>
    <t>उसने अपने छात्रों को फिर से परीक्षा लेने का कारण बना ।</t>
  </si>
  <si>
    <t>एक निर्देशक के रूप में उनका काम फ्रांसीसी सिनेमा की कथा परंपराओं को गले लगाता है ।</t>
  </si>
  <si>
    <t>छात्रों के रूप में, वे महसूस किया कि उनकी आवाज नहीं सुना जा रहा था ।</t>
  </si>
  <si>
    <t>हम इस मुद्दे पर जितनी देर तक बहस कर सकते हैं ।</t>
  </si>
  <si>
    <t>इसलिए किसी निर्णय को खारिज करने के लिए और स्पष्टीकरण की आवश्यकता होती है ।</t>
  </si>
  <si>
    <t>धारणा वास्तविकता के रूप में खेल के लिए एक वस्तु के रूप में कीमती है ।</t>
  </si>
  <si>
    <t>यह है कि एक सौदे के बड़े अब और नहीं है ।</t>
  </si>
  <si>
    <t>रूस एक ऐसे देश का भी शक्तिशाली है, जिसे हल्के से ट्रीट किया जाए ।</t>
  </si>
  <si>
    <t>मैं अभी भी अपने सहपाठियों के साथ दोस्त हूं</t>
  </si>
  <si>
    <t>सैली उसके साथ अच्छे दोस्त हुआ करता था, है ना?</t>
  </si>
  <si>
    <t>मुझे लगता है कि किसी भी चुप रहने के रूप में एक कारण के रूप में के रूप में अच्छा है ।</t>
  </si>
  <si>
    <t>अब के रूप में किसी भी कॅरिअर स्विच करने के लिए के रूप में एक अच्छा समय लगता है ।</t>
  </si>
  <si>
    <t>आज के रूप में किसी भी पर शादी करने के रूप में एक तारीख भाग्यशाली है</t>
  </si>
  <si>
    <t>मुझे आश्चर्य है कि अगर वे कल जीत जाएगा</t>
  </si>
  <si>
    <t>Translated “wonder" literally</t>
  </si>
  <si>
    <t>मुझे आश्चर्य है कि अगर मैं साक्षात्कार स्पष्ट होगा</t>
  </si>
  <si>
    <t>मैं सोच रहा हूं कि मैं साक्षात्कार स्पष्ट हो जाएगा</t>
  </si>
  <si>
    <t>आप बहुत ही सुरम्य भारतीय रॉक पार्क की यात्रा कर सकते हैं।</t>
  </si>
  <si>
    <t>मैं अपनी जवानी के पेरिस को याद कर रहा था।</t>
  </si>
  <si>
    <t>Adequately translated 4/5</t>
  </si>
  <si>
    <t>इतनी बुरी तरह से वह प्रभावित था कि वह फिर से बात करने के लिए सिखाया जाना था ।</t>
  </si>
  <si>
    <t>Translated construction adequately but not full sentence</t>
  </si>
  <si>
    <t>केवल इस तरह से कोई भी भावी पीढ़ियां समाज के संतुलित दृष्टिकोण को प्राप्त कर सकती हैं ।</t>
  </si>
  <si>
    <t>यदि हम मदद करेंगे तभी उन्हें बचाया जाएगा ।</t>
  </si>
  <si>
    <t>केवल शायद ही कभी महिलाओं को एक ही काम के लिए पुरुषों के रूप में ज्यादा के रूप में भुगतान किया गया ।</t>
  </si>
  <si>
    <t>केवल सप्ताहांत पर मैं खुश था ।</t>
  </si>
  <si>
    <t>तभी आपको अपनी शुरुआती टिप्पणियों पर विचार करना चाहिए ।</t>
  </si>
  <si>
    <t>वह चिकन teriyaki नहीं खाएंगे, अकेले कच्चे समुद्र साही चलो ।</t>
  </si>
  <si>
    <t>वह चिकन टेरियाकी नहीं खाएंगे, कच्चे समुद्री साही छोड़ देंगे ।</t>
  </si>
  <si>
    <t>यह काफी मुश्किल हो जाएगा एक व्यक्ति के लिए लगातार हो, अकेले एक समाज चलो ।</t>
  </si>
  <si>
    <t>एक व्यक्ति के लिए सुसंगत होना, समाज छोड़ना काफी मुश्किल होगा ।</t>
  </si>
  <si>
    <t>यह आश्चर्य की बात है कि इस तरह के एक दृष्टिकोण सक्षम पटकथा लेखकों का उत्पादन करने में विफल रहा है, अकेले रोमांचक लोगों को चलो ।</t>
  </si>
  <si>
    <t>यह आश्चर्य की बात है कि इस तरह के एक दृष्टिकोण सक्षम पटकथा लेखकों का उत्पादन करने में विफल रहा है, रोमांचक लोगों को छोड़ दें ।</t>
  </si>
  <si>
    <t>यहां तक कि दर्शक भी फैसले से असंतुष्ट थे, अकेले पीड़िता को जाने दो ।</t>
  </si>
  <si>
    <t>यहां तक कि दर्शक भी फैसले से असंतुष्ट थे, पीड़िता को छोड़ दें।</t>
  </si>
  <si>
    <t>माली, जिनमें से कुछ अपने जीवन के काम के बहुत देखा था उनकी बहुत आंखों के सामने नष्ट कर दिया, प्रकृति के एक विचलन से पीटा जा करने से इनकार कर दिया ।</t>
  </si>
  <si>
    <t>“Very” translated literally</t>
  </si>
  <si>
    <t>माली, जिनमें से कुछ अपने जीवन के काम के बहुत देखा था अपनी आंखों के सामने नष्ट कर दिया, प्रकृति के एक विचलन से पीटा जा करने से इनकार कर दिया ।</t>
  </si>
  <si>
    <t>दिल्ली में रेस्तरां प्रचुर मात्रा में हैं</t>
  </si>
  <si>
    <t>महान दृश्य, महान प्रदर्शन, महान साउंडट्रैक, प्लस कैमियो प्रचुर मात्रा में।</t>
  </si>
  <si>
    <t>महान दृश्य, महान प्रदर्शन, महान साउंडट्रैक, साथ ही बहुत सारे कैमियो।</t>
  </si>
  <si>
    <t>वहां हमारी गर्मियों में बिक्री में सस्ते प्रचुर मात्रा में हैं ।</t>
  </si>
  <si>
    <t>हमारी गर्मियों में बिक्री में बहुत सारे सस्ते हैं।</t>
  </si>
  <si>
    <t>लेकिन कुछ यह मुश्किल अपने ही अधिकार में लोगों के रूप में अपने बड़े बच्चों के इलाज के लिए, अपने जीवन की योजना के हकदार लगता है ।</t>
  </si>
  <si>
    <t>लेकिन कुछ यह मुश्किल अपने बड़े बच्चों को अपने आप में लोगों के रूप में इलाज के लिए, अपने जीवन की योजना के हकदार लगता है ।</t>
  </si>
  <si>
    <t>वह अपने आप में विजेता थे।</t>
  </si>
  <si>
    <t>वह अपने आप में विजेता रहे।</t>
  </si>
  <si>
    <t>वह अपने आप में अमीर थी ।</t>
  </si>
  <si>
    <t>वह अपने आप में अमीर थी।</t>
  </si>
  <si>
    <t>अगर यह मानव दयालुता के लिए नहीं किया गया था वह बेरोजगार समाप्त हो गया होता ।</t>
  </si>
  <si>
    <t>यह एक कुत्ता थे, वे बहुत कम अपने मांस खाने के लिए उत्सुक होगा ।</t>
  </si>
  <si>
    <t>क्या इन उद्देश्यों को महसूस नहीं किया जाना चाहिए कि हम त्यागपत्र देने में संकोच नहीं करेंगे ।</t>
  </si>
  <si>
    <t>क्या यह शादी के लिए नहीं होता तो वह अपनी भावी पत्नी से कभी नहीं मिला होता ।</t>
  </si>
  <si>
    <t>क्या तुम उसे पता है कि तुम क्या कर रहे हैं, मन नहीं है ।</t>
  </si>
  <si>
    <t>तुम कदम, लड़का की हिम्मत नहीं है!</t>
  </si>
  <si>
    <t>उन्होंने कहा, "क्या आप उस शब्द का उपयोग नहीं करते" ।</t>
  </si>
  <si>
    <t>Parsed as a question</t>
  </si>
  <si>
    <t>क्या तुम रोने की हिम्मत नहीं करते, मैं अपने आप को बड़बड़ाता हूं।</t>
  </si>
  <si>
    <t>लड़का है, वे एक आश्चर्य उनके रास्ते आ रहा है ।</t>
  </si>
  <si>
    <t>यह भयानक नहीं है ।</t>
  </si>
  <si>
    <t>क्या मैं सिर्फ यह पता नहीं था!</t>
  </si>
  <si>
    <t>क्या मैं यह नहीं जानता!</t>
  </si>
  <si>
    <t>2/3 Translated adequately</t>
  </si>
  <si>
    <t>आप जर्मनी में शाकाहारी बारी कर सकते हैं ।</t>
  </si>
  <si>
    <t>मुझे आशा है कि आप जर्मनी में शाकाहारी बदल जाएगा ।</t>
  </si>
  <si>
    <t>हमें एक आंतरिक शांति और खुशी मिल जाए जो पैसे की कीमत से परे है ।</t>
  </si>
  <si>
    <t>मुझे आशा है कि हम एक आंतरिक शांति और खुशी है जो पैसे की कीमत से परे है मिल जाएगा ।</t>
  </si>
  <si>
    <t>वह शांति में आराम करे ।</t>
  </si>
  <si>
    <t>मुझे आशा है कि वह शांति में आराम करेंगे ।</t>
  </si>
  <si>
    <t>आप अच्छी तरह से और खुश हो सकता है ।</t>
  </si>
  <si>
    <t>मुझे आशा है कि आप अच्छी तरह से और खुश हो जाएगा ।</t>
  </si>
  <si>
    <t>आप यहां एक छात्र हैं, क्या आप नहीं हैं?</t>
  </si>
  <si>
    <t>आप यहां एक छात्र हैं, है ना?</t>
  </si>
  <si>
    <t>हम उसके साथ नहीं जा रहे हैं, हम कर रहे हैं?</t>
  </si>
  <si>
    <t>यह है कि भयावह नहीं हो सकता है, यह कर सकते हैं?</t>
  </si>
  <si>
    <t>यह है कि भयावह, है ना नहीं हो सकता?</t>
  </si>
  <si>
    <t>वह कभी नहीं सीखता, करता है?</t>
  </si>
  <si>
    <t>वह कभी नहीं सीखता है, है ना?</t>
  </si>
  <si>
    <t>वह हमारे साथ बैठने की जरूरत नहीं है, वह जरूरत है?</t>
  </si>
  <si>
    <t>मेरे स्वास्थ्य के लिए चिंतित हैं, आप कर रहे हैं?</t>
  </si>
  <si>
    <t>धूप में एक छुट्टी है, यह है?</t>
  </si>
  <si>
    <t>उसे बहुत अच्छी तरह से पता नहीं है, है ना?</t>
  </si>
  <si>
    <t>Missing subject</t>
  </si>
  <si>
    <t>मेरे लिए व्यर्थ है, यह नहीं था?</t>
  </si>
  <si>
    <t>वह साइलो के लिए लेन नीचे अपने रास्ते सीटी बजाई ।</t>
  </si>
  <si>
    <t>उसने कमरे से बाहर निकलने का रास्ता लंगड़ा दिया ।</t>
  </si>
  <si>
    <t>टैक्सी ने यातायात में अपनी तरह से वापस नकझोंक की ।</t>
  </si>
  <si>
    <t>एक अधेड़ उम्र के आदमी ने स्टाफ रूम में अपना रास्ता आसान कर दिया ।</t>
  </si>
  <si>
    <t>वह सीधे चैंपियनशिप के लिए अपने तरीके से नृत्य किया ।</t>
  </si>
  <si>
    <t>एक गार्ड ने भीड़ के माध्यम से मंच पर अपना रास्ता कोहनी ।</t>
  </si>
  <si>
    <t>बल्कि टूर्नामेंट के माध्यम से अपने तरीके से धोखा करने की कोशिश कर रहा से, तुम सिर्फ कुछ समय और अभ्यास बिताना चाहिए ।</t>
  </si>
  <si>
    <t>भाप कभी-कभी लावा के माध्यम से सतह तक अपना रास्ता विस्फोट करती है।</t>
  </si>
  <si>
    <t>वह इन स्पष्ट बाधाओं के माध्यम से अपना रास्ता सोचा ।</t>
  </si>
  <si>
    <t>छर्रों का एक टुकड़ा विंडशील्ड के माध्यम से अपना रास्ता तोड़ दिया था ।</t>
  </si>
  <si>
    <t>वहां एक औरत जो स्वर्ग के लिए अपना रास्ता खरीद रहा है ।</t>
  </si>
  <si>
    <t>वह ध्यान से बरबाद कमरे के माध्यम से अपना रास्ता बना दिया ।</t>
  </si>
  <si>
    <t>प्रदर्शनकारियों ने पुलिस द्वारा लगाए गए बैरिकेड की भूलभुलैया के जरिए अपना रास्ता बनाया ।</t>
  </si>
  <si>
    <t>हम में से बाकी एक खेत में अपना रास्ता बनाया है जहां हम चाय और बिस्कुट दिया गया ।</t>
  </si>
  <si>
    <t>मेरा काम प्रवेश द्वार से एक खाली मेज के लिए अपना रास्ता बनाना था ।</t>
  </si>
  <si>
    <t>यह अभिनेता जो जेल गया के साथ एक है ।</t>
  </si>
  <si>
    <t>यह एक है जो अभिनेता जो जेल गया है ।</t>
  </si>
  <si>
    <t>वह अमीर पिता और बड़े पैमाने पर विरासत के साथ एक है ।</t>
  </si>
  <si>
    <t>वह एक है जो अमीर पिता और बड़े पैमाने पर विरासत है ।</t>
  </si>
  <si>
    <t>बस एक सस्ता दुकान से एक यादृच्छिक पोशाक मिलता है और यह एक दिन कहते हैं, लेकिन उनमें से कोई भी मुझसे बात करते है और कैसे भयानक</t>
  </si>
  <si>
    <t>बस एक सस्ता दुकान से एक यादृच्छिक पोशाक मिलता है और काम खत्म, लेकिन उनमें से कोई भी मुझसे बात करते है और कैसे भयानक</t>
  </si>
  <si>
    <t>क्यों न सिर्फ हर परिवार को पैसे दिए और एक दिन बुलाएं?</t>
  </si>
  <si>
    <t>क्यों न सिर्फ हर परिवार को पैसे दिए और काम खत्म किया जाए?</t>
  </si>
  <si>
    <t>क्या मैं इसे आज उस पर छोड़ सकता हूं और इसे एक दिन बुला सकता हूं?</t>
  </si>
  <si>
    <t>क्या मैं आज इसे उस पर छोड़ सकता हूं और काम खत्म कर सकता हूं?</t>
  </si>
  <si>
    <t>आप मूल रूप से सिर्फ चार पक्षों को एक साथ गोंद और यह एक दिन कहते हैं ।</t>
  </si>
  <si>
    <t>आप मूल रूप से सिर्फ चार पक्षों को एक साथ गोंद और काम खत्म ।</t>
  </si>
  <si>
    <t>मैं आमतौर पर ताजी सब्जियां परोसता हूं और इसे एक दिन कहता हूं ।</t>
  </si>
  <si>
    <t>मैं आमतौर पर ताजी सब्जियों की सेवा और काम खत्म ।</t>
  </si>
  <si>
    <t>मैं लगभग एक साल के लिए इस बाइक लिया है और अचानक बैटरी के सभी को चार्ज नहीं रहना चाहता है ।</t>
  </si>
  <si>
    <t>मैं लगभग एक साल के लिए इस बाइक लिया है और अचानक बैटरी के लिए चार्ज नहीं रहना चाहता है ।</t>
  </si>
  <si>
    <t>अचानक हमने देखा कि पूरा माहौल बदल गया है ।</t>
  </si>
  <si>
    <t>इस्राएलियों जहां अपने नाश्ते बनाने में व्यस्त है जब अचानक वहां एक बड़ी गड़गड़ाहट का शब्द और पहाड़ पर प्रकाश की एक फ्लैश था ।</t>
  </si>
  <si>
    <t>जैसा कि मैं कर सकता हूं, मैं उस निंटेंडो जादू का विरोध नहीं कर सकता।</t>
  </si>
  <si>
    <t>कोई फर्क नहीं पड़ता कि मैं कितना कोशिश करता हूं, मैं उस निंटेंडो जादू का विरोध नहीं कर सकता।</t>
  </si>
  <si>
    <t>कोशिश के रूप में मैं मैं वजन पर डाल रख सकते है कि मैं बहाने के लिए प्रतीत नहीं कर सकते हैं ।</t>
  </si>
  <si>
    <t>कोई फर्क नहीं पड़ता कि मैं कितना कोशिश मैं वजन पर डाल रखने के लिए कि मैं बहाने प्रतीत नहीं कर सकते ।</t>
  </si>
  <si>
    <t>कोशिश के रूप में वे क्रूसेडरों अपने जहाजों को पर्याप्त भूमि के करीब नहीं मिल सकता है</t>
  </si>
  <si>
    <t>कोई फर्क नहीं पड़ता कि वे कितना क्रूसेडरों की कोशिश अपने जहाजों को काफी करीब भूमि के लिए नहीं मिल सकता है</t>
  </si>
  <si>
    <t>कोशिश के रूप में वे हो सकता है, यह मुश्किल है होटल के लिए संसाधन कुशल के रूप में हो ।</t>
  </si>
  <si>
    <t>कोई फर्क नहीं पड़ता कि वे कितना प्रयास करते हैं, होटलों के लिए संसाधन कुशल होना मुश्किल है ।</t>
  </si>
  <si>
    <t>जैसा कि आप कर सकते हैं, आप कभी भी सब कुछ सीखने या समझने में सक्षम नहीं होंगे।</t>
  </si>
  <si>
    <t>आप चाहे कितनी भी कोशिश करें, आप कभी भी सब कुछ सीख या समझ नहीं पाएंगे।</t>
  </si>
  <si>
    <t>Translated adequately 2/5 times</t>
  </si>
  <si>
    <t>कई बार हम इस बारे में नहीं जानते कि बैकग्राउंड में किस तरह के प्रोग्राम चल रहे हैं ।</t>
  </si>
  <si>
    <t>कई बार हमें नहीं पता होता कि बैकग्राउंड में किस तरह के प्रोग्राम चल रहे हैं ।</t>
  </si>
  <si>
    <t>रहस्य के इस ere कई एक व्यक्ति अनुमान लगा रखा है, और चित्रों प्रसिद्धि के लिए योगदान दिया ।</t>
  </si>
  <si>
    <t>रहस्य के इस एरे ने कई व्यक्ति को अनुमान लगाया है, और चित्रों की प्रसिद्धि में योगदान दिया है।</t>
  </si>
  <si>
    <t>बार्सिलोना लेने के लिए कुख्यात है जेब और मैं कई एक अपने मालिक है, जो उसका पासपोर्ट खो सहित अपने सभी सबसे कीमती सामान खोने के व्यक्ति को देखा है ।</t>
  </si>
  <si>
    <t>बार्सिलोना लेने के लिए कुख्यात है जेब और मैं कई अपने मालिक है, जो उसका पासपोर्ट खो सहित अपने सभी सबसे कीमती सामान खोने के व्यक्ति को देखा है ।</t>
  </si>
  <si>
    <t>मैं सिर्फ हिलेरी क्लिंटन की तरह कई एक औरत के साथ कई एक वर्ग में बैठ गया है ।</t>
  </si>
  <si>
    <t>मैं सिर्फ हिलेरी क्लिंटन की तरह कई औरत के साथ कई वर्ग में बैठ गया है ।</t>
  </si>
  <si>
    <t>हम अपने डिज्नी कैसे यकीन है कि हम सभी सवारी देखने को मिलेगा बनाने के बारे में रणनीति के दौरान कई एक घंटे बिताए हैं ।</t>
  </si>
  <si>
    <t>हम अपने डिज्नी कैसे यकीन है कि हम सभी सवारी देखने को मिलेगा बनाने के बारे में रणनीति रणनीति के दौरान कई घंटे बिताए हैं ।</t>
  </si>
  <si>
    <t>कई मौकों पर मेरी दादी ने मुझे बताया है कि मेरा चचेरा भाई उनका पसंदीदा है ।</t>
  </si>
  <si>
    <t>कई मौकों पर मेरी दादी ने मुझे बताया है कि मेरा चचेरा भाई उसका पसंदीदा है ।</t>
  </si>
  <si>
    <t>मैं इस एक के साथ एक वर्ग के लिए वापस जाना होगा, चर की जांच करने के लिए सुनिश्चित करें कि यह सब jives</t>
  </si>
  <si>
    <t>मैं इस एक के साथ शुरुआत में वापस जाना होगा, चर की जांच करने के लिए सुनिश्चित करें कि यह सब jives</t>
  </si>
  <si>
    <t>तो यह तकनीकी रूप से हमें एक वर्ग के लिए वापस लाता है: लेखा परीक्षा लॉग उस व्यक्ति द्वारा संशोधित है कम से कम ।</t>
  </si>
  <si>
    <t>तो यह तकनीकी रूप से हमें शुरुआत में वापस लाता है: लेखा परीक्षा लॉग उस व्यक्ति द्वारा कम से कम संशोधित है।</t>
  </si>
  <si>
    <t>अब हम अपने आप को एक वर्ग के लिए वापस पाया ।</t>
  </si>
  <si>
    <t>अब हम अपने आप को शुरुआत में वापस पाया ।</t>
  </si>
  <si>
    <t>सलाह का टुकड़ा है कि मुझे लगता है कि निशान से दूर है कह रही है कि सिर्फ एक महान उत्पाद का निर्माण यह सब लेता है</t>
  </si>
  <si>
    <t>सलाह का टुकड़ा है कि मुझे लगता है कि गलत है कह रही है कि सिर्फ एक महान उत्पाद का निर्माण यह सब लेता है</t>
  </si>
  <si>
    <t>मुझे लगता है कि दुर्भाग्य से आप निशान से रास्ता है</t>
  </si>
  <si>
    <t>मुझे लगता है कि दुर्भाग्य से आप रास्ता गलत कर रहे है</t>
  </si>
  <si>
    <t>इन समानताएं बेतहाशा एक तरह से वर्णन कैसे समलैंगिक शादी समाज में देखा जाता है के रूप में निशान से दूर हैं ।</t>
  </si>
  <si>
    <t>इन समानताएं बेतहाशा एक तरह से वर्णन कैसे समलैंगिक शादी समाज में देखा जाता है के रूप में गलत हैं ।</t>
  </si>
  <si>
    <t>इराक में अमेरिकी सेनाओं को वहां एक साथ अपने कार्य को प्राप्त करने और वास्तव में स्थिति को गीला करने और टकराव की नीतियों से चीजों को भड़काने से रोकने की जरूरत है ।</t>
  </si>
  <si>
    <t>इराक में अमेरिकी सेनाओं को वहां अपने मुद्दों को सुलझाने और वास्तव में स्थिति को गीला करने और टकराव की नीतियों से चीजों को भड़काने से रोकने की जरूरत है ।</t>
  </si>
  <si>
    <t>उम्मीद है कि कांग्रेस अपने अभिनय को तब से पहले एक साथ प्राप्त करेगी और उपभोक्ताओं के लिए जो सही है वह करेगी ।</t>
  </si>
  <si>
    <t>उम्मीद है कि कांग्रेस तब से पहले अपने मुद्दों को सुलझा लेगी और उपभोक्ताओं के लिए जो सही है, वह करेगी ।</t>
  </si>
  <si>
    <t>अगर आपको अपना एक्ट एक साथ नहीं मिलता है तो आप करीब तीन महीने में बिजनेस से बाहर होने वाले हैं।</t>
  </si>
  <si>
    <t>अगर आप अपने मुद्दों को सुलझा नहीं लेते हैं तो आप करीब तीन महीने में बिजनेस से बाहर होने वाले हैं।</t>
  </si>
  <si>
    <t>मैं जानता हूं कि मैं अपने अभिनय के साथ मिल गया है और तीन अच्छी तरह से संतुलित भोजन के लिए एक दिन की योजना है ।</t>
  </si>
  <si>
    <t>मैं जानता हूं कि मैं अपने मुद्दों को सुलझाने और तीन अच्छी तरह से संतुलित भोजन एक दिन के लिए एक योजना है ।</t>
  </si>
  <si>
    <t>उम्मीद है कि बच्चे को एक साथ अपने अभिनय मिल जाएगा ।</t>
  </si>
  <si>
    <t>उम्मीद है कि बच्चे को अपने मुद्दों को सुलझा लेंगे।</t>
  </si>
  <si>
    <t>ऐसा लगता है कि वे गूंगा खेलने की कोशिश कर रहे थे और मैं जैसे मैं नामांकित किया गया कार्य ।</t>
  </si>
  <si>
    <t>ऐसा लगता है कि वे बेवकूफ होने का नाटक करने की कोशिश कर रहे थे और मैं जैसे मैं नामांकित किया गया था कार्य करते हैं ।</t>
  </si>
  <si>
    <t>अल्पस्टा गूंगा मत खेलो। आपकी पिछली टिप्पणी बहुत कृपालु थी।</t>
  </si>
  <si>
    <t>अल्प्स्ता बेवकूफ होने का दिखावा न करें । आपकी पिछली टिप्पणी बहुत कृपालु थी।</t>
  </si>
  <si>
    <t>अन्यथा यह सही समझ में आता है कि वे अब के लिए गूंगा खेलते हैं।</t>
  </si>
  <si>
    <t>अन्यथा यह सही समझ में आता है कि वे अब के लिए बेवकूफ होने का नाटक करते हैं।</t>
  </si>
  <si>
    <t>यदि आप वास्तव में अपने दिमाग को उड़ाना चाहते हैं, तो गणना करें कि शतरंज के खेल के कितने संभावित पुनरावृत्तियां हैं।</t>
  </si>
  <si>
    <t>इस आदमी की प्रतिभा और तकनीक मेरे मन चल रही है ।</t>
  </si>
  <si>
    <t>Not literal but incorrect translation</t>
  </si>
  <si>
    <t>तुम भी अपने छात्रों को यह दिखा सकता है ताकि आप कैसे भारी हम इंटरनेट पर भरोसा के बारे में उनके मन उड़ा सकते हैं ।</t>
  </si>
  <si>
    <t>हमारे दिमाग को उड़ाने वाली विशेषताओं में से एक यह है कि मामला बॉक्स से बाहर एंड्रॉइड 6.1 चल रहा है।</t>
  </si>
  <si>
    <t>ऐसा नहीं है कि महिलाओं को और अधिक भाड़े, या पुरुषों की तुलना में अधिक सिद्धांतहीन हैं ।</t>
  </si>
  <si>
    <t>ऐसा नहीं है कि महिलाओं को जरूरी पुरुषों की तुलना में अधिक तनाव है, लेकिन यह एक महत्वपूर्ण योगदान कारक है ।</t>
  </si>
  <si>
    <t>ऐसा नहीं है कि आहार नर्वोसा घमंड की एक अतिविकसित भावना के साथ कुछ भी करना है ।</t>
  </si>
  <si>
    <t>ऐसा नहीं है कि शराब पीने के लिए कुछ भी अपने स्वाद का आनंद ले के साथ क्या करना है ।</t>
  </si>
  <si>
    <t>मुझे नहीं लगता कि आहार नर्वोसा घमंड की एक अतिविकसित भावना के साथ कुछ भी करना है ।</t>
  </si>
  <si>
    <t>मुझे नहीं लगता कि आहार नर्वोसा घमंड की एक अतिविकसित भावना से संबंधित कुछ भी है ।</t>
  </si>
  <si>
    <t>शराब पीने के लिए कुछ भी अपने स्वाद का आनंद ले के साथ नहीं है ।</t>
  </si>
  <si>
    <t>शराब पीने के अपने स्वाद का आनंद ले से संबंधित कुछ भी नहीं है ।</t>
  </si>
  <si>
    <t>वह मुस्कुराया, मुझे बताया कि यह पुल के नीचे पानी था, और हम अपने कैरियर के आराम के लिए बहुत दोस्ताना बने रहे ।</t>
  </si>
  <si>
    <t>वह मुस्कुराया, मुझे बताया कि यह एक पुरानी बात थी, और हम अपने कैरियर के आराम के लिए बहुत दोस्ताना बने रहे ।</t>
  </si>
  <si>
    <t>पिछले गलतफहमी और शिकायत पुल के नीचे पानी माना जाएगा, और पिछले दर्द होता है और अपराधों माफ कर दिया जाएगा ।</t>
  </si>
  <si>
    <t>पिछले गलतफहमी और शिकायत एक पुरानी बात माना जाएगा, और पिछले दर्द होता है और अपराधों माफ कर दिया जाएगा ।</t>
  </si>
  <si>
    <t>यह पूर्व जोड़े जो आज एक दूसरे के लिए एक आपसी संमान का हिस्सा के लिए पुल के नीचे सब पानी है ।</t>
  </si>
  <si>
    <t>यह सब पूर्व जोड़े जो आज एक दूसरे के लिए एक आपसी संमान का हिस्सा के लिए एक पुरानी बात है ।</t>
  </si>
  <si>
    <t>मैंने उससे कहा कि यह पुल के नीचे पानी है और क्या किया है किया जाता है ।</t>
  </si>
  <si>
    <t>मैंने उससे कहा कि यह एक पुरानी बात है और क्या किया है किया है ।</t>
  </si>
  <si>
    <t>मेंडिंग पाथवे ने पुलिस को पर्ची देना आसान कर दिया है।</t>
  </si>
  <si>
    <t>मसंवे रास्तों ने पुलिस से बचना आसान कर दिया है ।</t>
  </si>
  <si>
    <t>एक मीन आप पर्ची दे देंगे इससे पहले कि आप भी जानते है कि वे चले गए हैं ।</t>
  </si>
  <si>
    <t>एक मीन आप से बच जाएगा इससे पहले कि आप भी जानते है कि वे चले गए हैं ।</t>
  </si>
  <si>
    <t>अगर इस दुनिया में कोई भी उन्हें पर्ची दे सकता है, तो यह उसे होगा ।</t>
  </si>
  <si>
    <t>अगर इस दुनिया में कोई भी उनसे बच सकता है, तो यह उसे होगा ।</t>
  </si>
  <si>
    <t>वह मुझे ज्यादा समय तक पर्ची नहीं दे सका ।</t>
  </si>
  <si>
    <t>वह मुझसे ज्यादा देर तक नहीं बच सका ।</t>
  </si>
  <si>
    <t>किया फोटोशॉप की भारी राशि मेरे पक्ष में एक कांटा है ।</t>
  </si>
  <si>
    <t>किया फोटोशॉप की भारी राशि मेरे लिए एक लगातार समस्या है ।</t>
  </si>
  <si>
    <t>रक्त सबूत मेरे पक्ष में सबसे बड़ा कांटा है; जो मुझे सबसे बड़ी समस्याओं का कारण बनता है ।</t>
  </si>
  <si>
    <t>रक्त सबूत मेरे लिए सबसे बड़ी लगातार समस्या है; जो मुझे सबसे बड़ी समस्याओं का कारण बनता है ।</t>
  </si>
  <si>
    <t>एक निश्चित अपमानजनक प्रदर्शनात्मक सेना रेंजर अपनी पिछली यात्रा के घर के बाद से अपने पक्ष में एक कांटा रहा है ।</t>
  </si>
  <si>
    <t>एक निश्चित अपमानजनक प्रदर्शनात्मक सेना रेंजर अपनी पिछली यात्रा के घर के बाद से उसके लिए एक लगातार समस्या रही है ।</t>
  </si>
  <si>
    <t>यह हमारे पक्ष में एक निरंतर कांटा की तरह है, सदा हमें अनुत्तरदायी और धीमी गति से क्षुधा के साथ ताना ।</t>
  </si>
  <si>
    <t>यह हमारे लिए एक निरंतर लगातार समस्या की तरह है, सदा हमें अनुत्तरदायी और धीमी गति से क्षुधा के साथ ताना ।</t>
  </si>
  <si>
    <t>ट्विटर की ट्रोलिंग समस्या लगभग शुरू से ही अपने पक्ष में कांटे की टक्कर रही है ।</t>
  </si>
  <si>
    <t>ट्विटर की ट्रोलिंग समस्या लगभग शुरू से ही इसके लिए लगातार समस्या रही है ।</t>
  </si>
  <si>
    <t>क्या आपने सुना है? सड़क के नीचे बूढ़े आदमी ने बाल्टी को लात मारी है ।</t>
  </si>
  <si>
    <t>क्या आपने सुना है? सड़क के नीचे वृद्ध की मौत हो गई है ।</t>
  </si>
  <si>
    <t>वृद्ध महिला ने एकांत जीवन व्यतीत किया था, लेकिन जब उसने बाल्टी को लात मारी तो पूरा पड़ोस उसके अंतिम संस्कार में आ गया।</t>
  </si>
  <si>
    <t>वृद्ध महिला ने एकांत जीवन व्यतीत किया था, लेकिन जब उसकी मौत हो गई तो पूरा पड़ोस उसके अंतिम संस्कार में आ गया।</t>
  </si>
  <si>
    <t>वह जानता था कि बाल्टी किक करने से पहले वह लिस्ट में सब कुछ हासिल कर लेगा ।</t>
  </si>
  <si>
    <t>वह जानता था कि मरने से पहले वह सूची में सब कुछ हासिल कर लेगा।</t>
  </si>
  <si>
    <t>SSMT LTRC v1 Translate (As it was in April 2021)</t>
  </si>
  <si>
    <t>में कूद करने के लिए उपाध्यक्ष को स्वतंत्र महसूस करना चाहिए</t>
  </si>
  <si>
    <t>उपाध्यक्ष को शामिल करने में संकोच नहीं करना चाहिए</t>
  </si>
  <si>
    <t>Not fluent but translated adequately</t>
  </si>
  <si>
    <t>वह आलसी को नापसंद</t>
  </si>
  <si>
    <t>वह दिल्लगी का बहुत शौक</t>
  </si>
  <si>
    <t>इनसिसीरे की उसकी नापसंद बहुत गहरी चलती है</t>
  </si>
  <si>
    <t>उसने जॉन को कार फिक्स कर दी ।</t>
  </si>
  <si>
    <t>उन्होंने जॉन को कार ठीक करने का कारण बनाया ।</t>
  </si>
  <si>
    <t>उसने अपने छात्रों को दोबारा टेस्ट लिया ।</t>
  </si>
  <si>
    <t>उसने अपने छात्रों को दोबारा टेस्ट लेने का कारण बनाया ।</t>
  </si>
  <si>
    <t>निर्देशक के रूप में उनका काम फ्रेंच सिनेमा की कथात्मक परंपराओं को गले लगाता है ।</t>
  </si>
  <si>
    <t>छात्रों के रूप में उन्हें लगता था कि उनकी आवाज सुना नहीं जा रहा है .</t>
  </si>
  <si>
    <t>हम उतनी ही बड़ी टंकी के रूप में निर्माण करेंगे जैसा संभव है ।</t>
  </si>
  <si>
    <t>हमारे पास उतनी ही बहस होगी जितना हम इस मुद्दे पर कर सकते हैं ।</t>
  </si>
  <si>
    <t>इसलिए खारिज करने वाले को और स्पष्टीकरण की जरूरत है ।</t>
  </si>
  <si>
    <t>धारणा वास्तविकता के रूप में खेल के लिए एक कमोडिटी के कीमती है .</t>
  </si>
  <si>
    <t>ऐसा नहीं है कि अब एक डील का बड़ा ।</t>
  </si>
  <si>
    <t>रूस हल्के से इलाज करने वाले देश के बहुत ताकतवर हैं ।</t>
  </si>
  <si>
    <t>मैं अभी भी अपने सहपाठियों के साथ दोस्त</t>
  </si>
  <si>
    <t>मैं और मेरे सहपाठी आज भी दोस्त</t>
  </si>
  <si>
    <t>सैल अपने साथ अच्छे दोस्त हुआ करते थे , सही ?</t>
  </si>
  <si>
    <t>सैल और वह अच्छा दोस्त हुआ करता था , सही ?</t>
  </si>
  <si>
    <t>मैं मानता हू कि जितना भी चुप रहना है उतना अच्छा है ।</t>
  </si>
  <si>
    <t>अब अच्छा लगता है जैसे करियर को स्विच करने के लिए कोई समय ।</t>
  </si>
  <si>
    <t>आज जैसा सौभाग्य है जैसे किसी को शादी करने के लिए कोई तारीख</t>
  </si>
  <si>
    <t>मुझे आश्चर्य होता है कि वे कल जीतेंगे तो</t>
  </si>
  <si>
    <t>मैं सोच रहा हूं अगर वे कल जीतेंगे तो</t>
  </si>
  <si>
    <t>मुझे आश्चर्य है कि मैं साक्षात्कार स्पष्ट करेंगे ?</t>
  </si>
  <si>
    <t>मैं सोच रहा हूं कि इंटरव्यू क्लियर करूंगा तो</t>
  </si>
  <si>
    <t>आप बहुत पिटरेसिक भारतीय रॉक पार्क का दौरा कर सकते हैं .</t>
  </si>
  <si>
    <t>मैं अपने यौवन के पेरिस को याद कर रहा था ।</t>
  </si>
  <si>
    <t>तो बुरी तरह वह प्रभावित था कि उसे फिर बोलना सिखाना पड़ा ।</t>
  </si>
  <si>
    <t>इस तरह से ही कोई भावी पीढ़ी समाज का संतुलित नजरिया हासिल कर सकती है ।</t>
  </si>
  <si>
    <t>यदि हम मदद करेंगे तो वे बच जाएंगे ।</t>
  </si>
  <si>
    <t>केवल कम से कम महिलाओं को एक ही काम के लिए पुरुषों के रूप में भुगतान किया .</t>
  </si>
  <si>
    <t>केवल सप्ताहांत पर मैं खुश था .</t>
  </si>
  <si>
    <t>तभी आप अपनी ओपनिंग टिप्पणी पर विचार करें ।</t>
  </si>
  <si>
    <t>वह मुर्गा तेय्यी नहीं खाएगा , अकेले कच्चे समुद्री उरचिन को दो ।</t>
  </si>
  <si>
    <t>वह मुर्गा तेय्यी नहीं खाएगा , कच्चा सागर उरचिन छोड़ेगा ।</t>
  </si>
  <si>
    <t>यह एक व्यक्ति के लिए संगत होने के लिए मुश्किल होगा , अकेले एक समाज है .</t>
  </si>
  <si>
    <t>एक व्यक्ति को संगत बनाना , एक समाज छोड़ देना कठिन होगा ।</t>
  </si>
  <si>
    <t>यह अविस्मरणीय है कि इस तरह का रवैया सक्षम स्क्रीनराइजर्स को पैदा करने में विफल रहा , अकेले रोमांचक रोमांचक .</t>
  </si>
  <si>
    <t>यह अविस्मरणीय है कि ऐसा रवैया सक्षम स्क्रीनराइजर्स को पैदा करने में विफल रहता है , रोमांचक छोड़ देता है .</t>
  </si>
  <si>
    <t>यहां तक कि दर्शक फैसले से असंतुष्ट थे , अकेले पीड़िता को ही दें ।</t>
  </si>
  <si>
    <t>यहां तक कि दर्शक फैसले से असंतुष्ट थे , पीड़िता को छोड़ दें ।</t>
  </si>
  <si>
    <t>बागवानों , जिनमें से कुछ ने अपने जीवन के काम को अपने बहुत आंखों से पहले नष्ट कर दिया था , प्रकृति के एक अभेद्य द्वारा पीटा जाने से इनकार किया था .</t>
  </si>
  <si>
    <t>बागवानों , जिनमें से कुछ ने अपने जीवन के काम को अपने ही आंखों के सामने नष्ट करते देखा था , प्रकृति के एक अपभ्रंश से पीटा जाने से इनकार कर दिया था ।</t>
  </si>
  <si>
    <t>दिल्ली में रेस्टोरेंट गैलोर हैं</t>
  </si>
  <si>
    <t>Transliterated</t>
  </si>
  <si>
    <t>महान दृश्य , महान प्रदर्शन , ग्रेट साउंडट्रैक , प्लस कैम्पस गैलोर .</t>
  </si>
  <si>
    <t>महान दृश्य , महान प्रदर्शन , ग्रेट साउंडट्रैक , प्लस एक बहुत कुछ कैम्पस .</t>
  </si>
  <si>
    <t>हमारी गर्मियों की बिक्री में बार्गेट्स गैलोर हैं ।</t>
  </si>
  <si>
    <t>हमारे ग्रीष्मकालीन बिक्री में ढेर सारी सौदेबाजी होती है ।</t>
  </si>
  <si>
    <t>लेकिन कुछ अपने उगने वाले बड़े बच्चों को अपने ही हक में लोगों का इलाज करना मुश्किल पाते हैं , अपने ही जीवन के हकदार होते हैं ।</t>
  </si>
  <si>
    <t>लेकिन कुछ अपने बढ़ते बच्चों को अपने आप में लोगों का इलाज करने के लिए मुश्किल लगता है , अपने स्वयं के जीवन की योजना के हकदार .</t>
  </si>
  <si>
    <t>वे अपने हक में विजेता रहे ।</t>
  </si>
  <si>
    <t>वे अपने आप में विजेता थे ।</t>
  </si>
  <si>
    <t>वह अपने हक में धनी थी ।</t>
  </si>
  <si>
    <t>वह अपने आप में धनी थी ।</t>
  </si>
  <si>
    <t>क्या यह मानव दयालुता के लिए नहीं था ? वह बेरोजगार खत्म हो गया होगा ।</t>
  </si>
  <si>
    <t>Converted into a question</t>
  </si>
  <si>
    <t>क्या यह कुत्ता था , वे अपने मांस खाने के लिए बहुत कम उत्सुक होंगे .</t>
  </si>
  <si>
    <t>क्या इन उद्देश्यों को साकार नहीं करना चाहिए ? हम इस्तीफा देने में संकोच नहीं करेंगे ।</t>
  </si>
  <si>
    <t>शादी के लिए नहीं होती , वह कभी अपनी भावी पत्नी से नहीं मिलती ।</t>
  </si>
  <si>
    <t>तुम उसे जानने मत दो कि तुम क्या उठ रहे हो , मन ।</t>
  </si>
  <si>
    <t>तुम हिम्मत न करो , लड़का !</t>
  </si>
  <si>
    <t xml:space="preserve"> ' रेसिपी ने उस शब्द का प्रयोग नहीं किया ? ' ' ' ' ' ' ' ' ' ' रेडियम ने कहा ।</t>
  </si>
  <si>
    <t>तुम रोने की हिम्मत मत करो , मैं अपने को मुठ गया ।</t>
  </si>
  <si>
    <t>लड़का , क्या उनके पास अपना रास्ता आ रहा है ।</t>
  </si>
  <si>
    <t>वह भयानक नहीं है ।</t>
  </si>
  <si>
    <t>क्या मैं सिर्फ यह नहीं जानता था ?</t>
  </si>
  <si>
    <t>मुझे पता नहीं है ?</t>
  </si>
  <si>
    <t>हो सकता है आप जर्मनी में वीगन मोड़ लें ।</t>
  </si>
  <si>
    <t>मुझे उम्मीद है कि आप जर्मनी में वीगन मोड़ देंगे ।</t>
  </si>
  <si>
    <t>हो सकता है कि हम एक आंतरिक शांति और सुख पा लें जो पैसे की कीमत से परे हो ।</t>
  </si>
  <si>
    <t>मुझे आशा है कि हम एक आंतरिक शांति और खुशी मिल जाएगा जो पैसे की कीमत के परे है .</t>
  </si>
  <si>
    <t>हो सकता है वह शांति में आराम करे ।</t>
  </si>
  <si>
    <t>मुझे आशा है कि वह शांति में आराम करेगा ।</t>
  </si>
  <si>
    <t>हो सकता है आप अच्छी तरह से और खुश हो .</t>
  </si>
  <si>
    <t>मुझे आशा है कि आप अच्छी तरह से और खुश होंगे .</t>
  </si>
  <si>
    <t>आप यहां छात्र हैं , क्या आप नहीं हैं ?</t>
  </si>
  <si>
    <t>आप यहां छात्र हैं , सही है ?</t>
  </si>
  <si>
    <t>हम उसके साथ नहीं जा रहे हैं , क्या हम हैं ?</t>
  </si>
  <si>
    <t>हम उसके साथ नहीं जा रहे हैं , सही ?</t>
  </si>
  <si>
    <t>ऐसा नहीं हो सकता कि डरावना हो सकता है , क्या वह</t>
  </si>
  <si>
    <t>ऐसा नहीं हो सकता कि भयावह , सही ?</t>
  </si>
  <si>
    <t>वह कभी नहीं सीखता , क्या वह करता है ?</t>
  </si>
  <si>
    <t>वह कभी सीखता नहीं , सही</t>
  </si>
  <si>
    <t>वह हमारे साथ नहीं बैठता , जरूरत है कि वह</t>
  </si>
  <si>
    <t>वह हमारे साथ नहीं बैठने , सही ?</t>
  </si>
  <si>
    <t>मेरे स्वास्थ्य के लिए चिंतित हैं , क्या आप हैं ?</t>
  </si>
  <si>
    <t>सूरज में एक छुट्टी , क्या यह है ?</t>
  </si>
  <si>
    <t>उसे बहुत अच्छी तरह पता नहीं , क्या आप</t>
  </si>
  <si>
    <t>मुझे व्यर्थ , क्या यह नहीं था ?</t>
  </si>
  <si>
    <t>उसने अपनी राह सिलो को गांड नीचे कर दी ।</t>
  </si>
  <si>
    <t>उसने कमरे से बाहर अपना मार्ग प्रशस्त किया ।</t>
  </si>
  <si>
    <t>टैक्सी ने अपने रास्ते को ट्रैफिक में वापस कर दिया ।</t>
  </si>
  <si>
    <t>एक अधेड़ अधेड़ आदमी ने स्टाफ रूम में अपना रास्ता बंद कर दिया ।</t>
  </si>
  <si>
    <t>वह अपना रास्ता सीधे चैंपियनशिप में डांस करती थी ।</t>
  </si>
  <si>
    <t>एक पहरेदारों ने भीड़ के माध्यम से अपने रास्ते को मंच पर झुका दिया ।</t>
  </si>
  <si>
    <t>टूर्नामेंट के माध्यम से अपने रास्ते ब्लूज़ करने की कोशिश की बजाय , आप बस कुछ समय और अभ्यास करना चाहिए .</t>
  </si>
  <si>
    <t>भाप कभी कभी लावा के माध्यम से सतह तक अपने रास्ते को विस्फोट .</t>
  </si>
  <si>
    <t>उन्होंने इन अपभ्रंश बाधाओं के माध्यम से अपना रास्ता सोचा ।</t>
  </si>
  <si>
    <t>Still translated literally but works</t>
  </si>
  <si>
    <t>शेर्नेल के एक टुकड़े ने विंडशील्ड के माध्यम से अपने रास्ते में भिड़ दिया था .</t>
  </si>
  <si>
    <t>एक महिला है जो स्वर्ग का रास्ता खरीद रहा है .</t>
  </si>
  <si>
    <t>उसने सावधानी से अपने रास्ते को काटे कमरे के माध्यम से बनाया ।</t>
  </si>
  <si>
    <t>पुलिस द्वारा स्थापित बैरिकेड्स के माज के जरिए प्रोटेस्टेंट ने अपना रास्ता बनाया ।</t>
  </si>
  <si>
    <t>बाकी हम लोगों ने एक खेत का अपना रास्ता बनाया जहां हमें चाय और बिस्कुट दिए गए ।</t>
  </si>
  <si>
    <t>मेरा काम प्रवेश से खाली टेबल तक मेरा रास्ता बनाना था ।</t>
  </si>
  <si>
    <t>यह उस अभिनेता के साथ है जो जेल गए थे ।</t>
  </si>
  <si>
    <t>यह वही है जो जेल गए अभिनेता हैं ।</t>
  </si>
  <si>
    <t>वह अमीर पिता और विशाल विरासत के साथ एक है .</t>
  </si>
  <si>
    <t>वह वही है जो अमीर बाप और विशाल विरासत में है ।</t>
  </si>
  <si>
    <t>बस एक सस्ते स्टोर से एक यादृच्छिक पोशाक प्राप्त करें और इसे एक दिन बुला लो , लेकिन उनमें से कोई मुझे बोलते हैं और कैसे भयानक</t>
  </si>
  <si>
    <t>बस एक सस्ते स्टोर से एक यादृच्छिक पोशाक प्राप्त करें और काम खत्म करो , लेकिन उनमें से कोई भी मुझे बोलते हैं और कैसे भयानक</t>
  </si>
  <si>
    <t>क्यों न सिर्फ एक - एक परिवार को पैसे दें और उसे दिन बुलाओ ?</t>
  </si>
  <si>
    <t>क्यों न सिर्फ एक परिवार को पैसा दे और काम खत्म कर दे ?</t>
  </si>
  <si>
    <t>क्या मैं उस दिन उस दिन छोड़ सकता हूं और इसे एक दिन कह सकता हूं ?</t>
  </si>
  <si>
    <t>क्या मैं उस दिन उसे छोड़ कर काम खत्म कर सकता हूं ?</t>
  </si>
  <si>
    <t>आप मूल रूप से सिर्फ चार पक्षों को एक साथ ग्लूकोज करते हैं और इसे एक दिन कहते हैं .</t>
  </si>
  <si>
    <t>आप मूल रूप से सिर्फ चार पक्षों को एक साथ चिकना और काम खत्म .</t>
  </si>
  <si>
    <t>मैं आमतौर पर ताजा सब्जियों की सेवा करता है और इसे एक दिन कहते हैं .</t>
  </si>
  <si>
    <t>मैं आमतौर पर ताजा सब्जियों की सेवा करता हूं और काम खत्म करता हूं ।</t>
  </si>
  <si>
    <t>मैं लगभग एक साल के लिए यह बाइक है और एक अचानक की सभी बैटरी चार्ज नहीं रहना चाहते हैं .</t>
  </si>
  <si>
    <t>मैं लगभग एक साल से यह बाइक है और अचानक बैटरी चार्ज नहीं रहना चाहते हैं .</t>
  </si>
  <si>
    <t>अचानक हम सब ने पूरे वातावरण परिवर्तन पर ध्यान दिया ।</t>
  </si>
  <si>
    <t>अचानक हमने पूरा माहौल बदल दिया ।</t>
  </si>
  <si>
    <t>इसराइल जहां अपने नाश्ते को बनाने के लिए व्यस्त जहां एक अचानक एक बड़ी अफवाह और पहाड़ के ऊपर प्रकाश की एक फ्लैश था .</t>
  </si>
  <si>
    <t>इसराइल जहां अपने नाश्ते को बनाने में व्यस्त था जब अचानक एक बड़ी अफवाह थी और पहाड़ के ऊपर प्रकाश की एक फ्लैश .</t>
  </si>
  <si>
    <t>अब अचानक एक , आप एंड्रॉयड 601 पर दोषारोपण कर रहे हैं</t>
  </si>
  <si>
    <t>अब अचानक आप एंड्रॉयड 501 पर आरोप लगा रहे हैं</t>
  </si>
  <si>
    <t>कोशिश करो जैसे मैं हो सकता है , मैं सींट प्रतिरोध है कि नैटिंडो जादू .</t>
  </si>
  <si>
    <t>चाहे कितना भी कोशिश करूं , मैं सींट का विरोध करता हूं कि नाटिंडो जादू ।</t>
  </si>
  <si>
    <t>कोशिश करो जैसे मैं वजन पर डाल रहा हू कि मैं शेड नहीं लग सकता है .</t>
  </si>
  <si>
    <t>कितना भी कोशिश करता हूं ? मैं वजन पर रख देता हूं कि मुझे शेड नहीं लग सकता ।</t>
  </si>
  <si>
    <t>Added question mark due to subject aux inversion</t>
  </si>
  <si>
    <t>कोशिश कर रहे हैं क्योंकि वे शायद क्रूसेडर पर्याप्त नहीं मिल सकता है उनके जहाज पर्याप्त जमीन</t>
  </si>
  <si>
    <t>चाहे वे कितनी भी कोशिश करते हैं ? क्रूसेडर को पर्याप्त नहीं मिल पाया ? उनके जहाज पर्याप्त जमीन</t>
  </si>
  <si>
    <t>कोशिश करो क्योंकि वे हो सकता है , यह होटल के लिए मुश्किल है संसाधन कुशल होने के लिए .</t>
  </si>
  <si>
    <t>चाहे जितनी कोशिश करें , होटलों के लिए संसाधन कुशल होने के लिए मुश्किल है ।</t>
  </si>
  <si>
    <t>कोशिश करो जैसे आप हो सकते हैं , आप सब कुछ सीखने या समझने में सक्षम नहीं होगा .</t>
  </si>
  <si>
    <t>चाहे जितनी कोशिश करें , आप सब कुछ सीखने या समझने में सक्षम नहीं होंगे ।</t>
  </si>
  <si>
    <t>कई बार हम यह नहीं जानते कि पृष्ठभूमि में किस तरह के प्रोग्राम चल रहे हैं ।</t>
  </si>
  <si>
    <t>रहस्य के इस एरे ने कई व्यक्ति को अनुमान लगाया है , और चित्रकला प्रसिद्धि में योगदान दिया .</t>
  </si>
  <si>
    <t>बार्सिलोना ले जेब के लिए कुख्यात है और आईव अपने अपने बॉस सहित अपने अपने सबसे कीमती सामान सहित सभी एक व्यक्ति को खो दिया , जो अपने पासपोर्ट खो दिया .</t>
  </si>
  <si>
    <t>बार्सिलोना ले जेब के लिए कुख्यात है और मैं अपने खुद के बॉस सहित सभी अपने सबसे कीमती सामान खोने के कई व्यक्ति देखा है , जो अपने पासपोर्ट खो दिया .</t>
  </si>
  <si>
    <t>मैं कई एक महिला के साथ कई एक वर्ग में बैठा है बस हिलेरी क्लिंटन की तरह .</t>
  </si>
  <si>
    <t>मैं कई वर्ग में कई महिला के साथ बैठ गया है बस हिलेरी क्लिंटन की तरह .</t>
  </si>
  <si>
    <t>हम अपने डिज्नी वांग्स रणजिज्ज के दौरान कई घंटे बिताया है कि कैसे सुनिश्चित करें कि हम सभी सवारी देखने के लिए मिल जाएगा .</t>
  </si>
  <si>
    <t>हम अपने डिज्नी वांग्स रणजिंगिंग के दौरान कई घंटे खर्च किया है कि कैसे सुनिश्चित करें कि हम सभी सवारी देखने के लिए मिल जाएगा .</t>
  </si>
  <si>
    <t>कई मौके पर मेरी दादी ने मुझे बताया है कि मेरा चचेरा भाई उनका प्रिय है ।</t>
  </si>
  <si>
    <t>कई मौके पर मेरी दादी ने बताया है कि मेरे चचेरे भाई उनका प्रिय है ।</t>
  </si>
  <si>
    <t>मैं इस एक के साथ चौक वापस चला जाता है , यह सुनिश्चित करने के लिए चर की जाच करेंगे कि सभी जिव्वा</t>
  </si>
  <si>
    <t>मैं इस एक के साथ शुरू में वापस चला जाता है , वैशेरों को सुनिश्चित करने के लिए जांच करेंगे कि यह सब जिव्वा</t>
  </si>
  <si>
    <t>तो यह तकनीकी रूप से हमें वापस चौक पर लाता है : ऑडिट लॉग उस व्यक्ति द्वारा कम से कम है .</t>
  </si>
  <si>
    <t>तो यह तकनीकी हमें शुरू में वापस लाता है : ऑडिट लॉग उस व्यक्ति द्वारा कम से कम है .</t>
  </si>
  <si>
    <t>हम अब खुद को एक - एक कर चौक पर वापस मिले ।</t>
  </si>
  <si>
    <t>हमने अब शुरुआत में खुद को वापस पाया ।</t>
  </si>
  <si>
    <t>सलाह का टुकड़ा जो मुझे लगता है कि निशान बंद है यह कह रहा है कि सिर्फ एक महान उत्पाद है कि यह सब लेता है</t>
  </si>
  <si>
    <t>सलाह का टुकड़ा है कि मुझे लगता है असटीक कह रहे हैं कि सिर्फ एक महान उत्पाद बनाने के लिए यह सब लेता है</t>
  </si>
  <si>
    <t>मुझे लगता है दुर्भाग्य से आप निशान से रास्ता</t>
  </si>
  <si>
    <t>मुझे लगता है कि दुर्भाग्य से तुम रास्ता अचूक</t>
  </si>
  <si>
    <t>इन एनालॉग के रूप में बेतहाशा रूप से निशान है कि कैसे समलैंगिक शादी समाज में देखा जाता है के रूप में चिह्नित है .</t>
  </si>
  <si>
    <t>इन एनालॉग के रूप में बेतहाशा अविश्वसनीय रूप से एक तरीका है कि कैसे समलैंगिक शादी समाज में देखा जाता है .</t>
  </si>
  <si>
    <t>इराक में अमेरिकी बलों को वहां अपने कृत्य को एक साथ पाने की जरूरत है और वास्तव में हालात को दोषी ठहराना है और विकराल नीतियों द्वारा चीजों को बाधित करना है ।</t>
  </si>
  <si>
    <t>इराक में अमेरिकी बलों को अपने मुद्दों को वहां छंटनी और वास्तव में हालात को मथने की जरूरत है और विकराल नीतियों द्वारा चीजों को बाधित करना बंद है ।</t>
  </si>
  <si>
    <t>Might be better to have “fix their issues”</t>
  </si>
  <si>
    <t>उम्मीद है कि कांग्रेस को इसके पहले एक साथ अपना काम मिलेगा और उपभोक्ताओं के लिए क्या सही है ।</t>
  </si>
  <si>
    <t>उम्मीद है कि कांग्रेस इसके पहले अपने मुद्दों को छंटेगी और उपभोक्ताओं के लिए क्या सही है ।</t>
  </si>
  <si>
    <t>यदि आप अपने अधिनियम को एक साथ नहीं मिलता है , तो आप लगभग तीन महीने में व्यापार से बाहर होने जा रहे हैं .</t>
  </si>
  <si>
    <t>यदि आप अपने मुद्दों को छंटनी नहीं है , आप लगभग तीन महीने में व्यापार से बाहर होने जा रहे हैं .</t>
  </si>
  <si>
    <t>मुझे पता है कि मुझे एक साथ अपने अधिनियम प्राप्त करना है और एक दिन में तीन अच्छी तरह से संतुलित भोजन के लिए योजना है .</t>
  </si>
  <si>
    <t>मुझे पता है कि मैं अपने मुद्दों को छानना है और एक दिन में तीन अच्छी तरह से संतुलित भोजन के लिए एक योजना है .</t>
  </si>
  <si>
    <t>उम्मीद है किड को मिलकर अपना कृत्य मिलेगा ।</t>
  </si>
  <si>
    <t>उम्मीद है कि किड अपने मुद्दों को छंटेंगे ।</t>
  </si>
  <si>
    <t>यह है जैसे वे गूंगा खेलने की कोशिश कर रहे थे और मैं दाखिला लिया था जैसा काम किया .</t>
  </si>
  <si>
    <t>यह है जैसे वे बेवकूफ बनाने के लिए दिखावा करने के लिए कोशिश कर रहे थे और मैं दाखिला लिया था जैसा अभिनय किया .</t>
  </si>
  <si>
    <t>अल्पास्ता नहीं बजते ।  आपकी पिछली टिप्पणी का दिखावा था ।</t>
  </si>
  <si>
    <t>अल्पास्ता बेवकूफ होने का दिखावा नहीं करता ।  आपकी पिछली टिप्पणी का दिखावा था ।</t>
  </si>
  <si>
    <t>अन्यथा यह पूर्ण भाव बनाता है कि वे अब के लिए गूंगे खेलते हैं ।</t>
  </si>
  <si>
    <t>अन्यथा यह पूर्ण भाव बनाता है कि वे अब मूर्ख होने का ढोंग करते हैं ।</t>
  </si>
  <si>
    <t>यदि आप वास्तव में अपने मन को उड़ाना चाहते हैं , तो गणना कैसे किसी शतरंज खेल के कितने संभव अंतराल हैं .</t>
  </si>
  <si>
    <t>इस आदमी एस प्रतिभा और तकनीक मेरे मन को झटका .</t>
  </si>
  <si>
    <t>आप यह भी अपने छात्रों को दिखा सकते थे ताकि आप उनके दिमाग को उड़ा सकते हैं कि हम इंटरनेट पर कितना भारी भरोसा करते हैं .</t>
  </si>
  <si>
    <t>हमारे मन को उड़ा देने वाली सुविधाओं में से एक यह है कि मामला बॉक्स में से एंड्रॉयड 71 चल रहा है ।</t>
  </si>
  <si>
    <t>ऐसा नहीं कि महिलाएं ज्यादा मर्सिबल होती हैं , या पुरुषों से ज्यादा अप्रायोगिक होती हैं ।</t>
  </si>
  <si>
    <t>ऐसा नहीं कि महिलाओं को पुरुषों से ज्यादा तनाव जरूरी है , लेकिन यह महत्वपूर्ण योगदान कारक है ।</t>
  </si>
  <si>
    <t>ऐसा नहीं है कि अनरेक्सिया नेवोसा को वैनिटी के एक ओवरविकसित भाव से कुछ लेना देना है ।</t>
  </si>
  <si>
    <t>नहीं कि शराब पीने से उसके स्वाद का आनंद लेने से कुछ लेना - देना होता है ।</t>
  </si>
  <si>
    <t>मुझे नहीं लगता कि अनरेक्सिया नेवोवोसा को वैनिटी के एक ओवरविकसित भाव से कुछ लेना देना है ।</t>
  </si>
  <si>
    <t>मुझे नहीं लगता कि अनरेक्सिया नेवोवोसा के पास वैनिटी के एक ओवरविकसित भाव से संबंधित कुछ है ।</t>
  </si>
  <si>
    <t>शराब पीना अपने स्वाद का आनंद लेने के लिए कुछ नहीं है .</t>
  </si>
  <si>
    <t>शराब पीना अपने स्वाद का आनंद लेने से संबंधित कुछ नहीं है .</t>
  </si>
  <si>
    <t>उसने मुस्कुराते हुए कहा , ” यह तो आपने पुल के नीचे पानी बताया था , और हम बाकी करियर के लिए बहुत दोस्ताना रहे ।</t>
  </si>
  <si>
    <t>उसने मुस्कराते हुए कहा , ' यह तो एक पुरानी बात थी , और हम बाकी करियर के लिए बहुत फ्रेंडली रहीं ।</t>
  </si>
  <si>
    <t>अतीत गलतफहमियों और भीषण पुल के नीचे पानी माना जाएगा , और पिछले चोट और संचरण माफ किया जाएगा .</t>
  </si>
  <si>
    <t>पिछली गलतफहमियां और भीषण बात पुरानी बात मानी जाएगी , और पिछली चोट और संकीर्णता माफ कर दी जाएगी ।</t>
  </si>
  <si>
    <t>यह पहले जोड़े के लिए पुल के नीचे पानी है जो आज एक दूसरे के लिए एक पारस्परिक सम्मान साझा .</t>
  </si>
  <si>
    <t>यह सब पूर्व युगल के लिए एक पुरानी बात है जो आज एक दूसरे के लिए आपसी सम्मान साझा करती है ।</t>
  </si>
  <si>
    <t>मैंने उसे बताया कि पुल के नीचे पानी है और क्या किया जाता है ।</t>
  </si>
  <si>
    <t>मैंने उससे कहा कि यह पुरानी बात है और क्या किया जाता है ।</t>
  </si>
  <si>
    <t>मेंडेडिंग पथमार्गों ने पुलिस को पर्ची देना आसान कर दिया है ।</t>
  </si>
  <si>
    <t>मेंडरिंग पथमार्गों ने पुलिस से बच पाना आसान कर दिया है ।</t>
  </si>
  <si>
    <t>एक पिसेयन आपको इससे पहले स्लिप देगा कि ये भी जानते हैं कि वे गए हैं ।</t>
  </si>
  <si>
    <t>एक पिसेयन आपसे पहले से बच जाएगा ? आप भी जानते हैं कि वे चले गए हैं ।</t>
  </si>
  <si>
    <t>अगर इस दुनिया में कोई उन्हें पर्ची दे सकता है तो वह उसे ही होगा ।</t>
  </si>
  <si>
    <t>अगर इस दुनिया में कोई इनसे बच सकता है तो इटल उसे</t>
  </si>
  <si>
    <t>वह मुझे ज्यादा देर तक पर्ची नहीं दे पाया ।</t>
  </si>
  <si>
    <t>वह ज्यादा देर मुझसे बच नहीं पाया ।</t>
  </si>
  <si>
    <t>फ़ोटोशॉप की जो एनरोमेटेड रकम है वह मेरे पक्ष में कांटे है .</t>
  </si>
  <si>
    <t>फ़ोटोशॉप की जो एनरोमेटेड राशि है वह मेरे लिए एक सतत समस्या है .</t>
  </si>
  <si>
    <t>खून का सबूत मेरे पक्ष में सबसे बड़ा कांटा है , जिससे मुझे सबसे बड़ी परेशानी होती है ।</t>
  </si>
  <si>
    <t>रक्त सबूत मेरे लिए सबसे बड़ा सतत समस्या है , कि मुझे सबसे बड़ी समस्याओं का कारण बनता है .</t>
  </si>
  <si>
    <t>एक निश्चित आतंरिक रक्षात्मक सेना रेंजर अपने अंतिम यात्रा घर के बाद से अपने पक्ष में कांटे रहे हैं .</t>
  </si>
  <si>
    <t>एक निश्चित आतंरिक रक्षात्मक सेना रेंजर अपने अंतिम यात्रा घर के बाद से उनके लिए एक सतत समस्या रही है .</t>
  </si>
  <si>
    <t>यह हमारे पक्ष में लगातार कांटे की तरह है , पारिभाषिक और धीमी एप्स के साथ हमें वास्तव में ताना .</t>
  </si>
  <si>
    <t>यह हमारे लिए सतत सतत समस्या की तरह है , पारिभाषिक और धीमी अपशब्दों के साथ हमें वास्तव में ताना .</t>
  </si>
  <si>
    <t>ट्विटर की ट्रॉलिंग समस्या लगभग शुरू से ही इसके पक्ष में कांटे रही है ।</t>
  </si>
  <si>
    <t>ट्विटर की ट्रॉलिंग समस्या लगभग शुरू से ही इसके लिए लगातार समस्या रही है ।</t>
  </si>
  <si>
    <t>सुना है क्या ?  बूढ़ा नीचे गली ने बाल्टी को लात मारी है ।</t>
  </si>
  <si>
    <t>सुना है क्या ?  बूढ़े ने गली को नीचे कर दिया है ।</t>
  </si>
  <si>
    <t>बुढ़िया ने एक एकांत जीवन का नेतृत्व किया था , लेकिन जब उसने बाल्टी लात मारी तो पूरा पड़ोस उसके अंतिम संस्कार में आ गया ।</t>
  </si>
  <si>
    <t>बुढ़िया ने एक एकांत जीवन का नेतृत्व किया था , लेकिन जब वह मर गया तो पूरा पड़ोस उसके अंतिम संस्कार में आ गया ।</t>
  </si>
  <si>
    <t>वह जानता था कि बाल्टी को लात मारने से पहले वह सूची पर सब कुछ हासिल कर सकेगा ।</t>
  </si>
  <si>
    <t>उसे पता था कि मरने से पहले वह सूची पर सब कुछ हासिल कर सकेगा ।</t>
  </si>
  <si>
    <t>SSMT LTRC v2 Translate (As it was in April 2021)</t>
  </si>
  <si>
    <t>में कूदने के लिए स्वतंत्र महसूस करना चाहिए उपाध्यक्ष</t>
  </si>
  <si>
    <t>उपाध्यक्ष को संभलने में संकोच नहीं करना चाहिए</t>
  </si>
  <si>
    <t>उसे दिल्लगी का बहुत शौक है</t>
  </si>
  <si>
    <t>उसकी नासमझी बहुत गहरी चलती है</t>
  </si>
  <si>
    <t>उसने जॉन को कार ठीक कर दी ।</t>
  </si>
  <si>
    <t>उसने जॉन को कार ठीक करने का कारण बनाया .</t>
  </si>
  <si>
    <t>वह अपने छात्रों को फिर से परीक्षण ले बना दिया .</t>
  </si>
  <si>
    <t>वह अपने छात्रों को फिर से परीक्षण लेने के लिए कारण बना .</t>
  </si>
  <si>
    <t>बतौर निर्देशक उनकी कृति फ्रेंच सिनेमा की कथा परंपराओं को गले लगाती है ।</t>
  </si>
  <si>
    <t>छात्रों के रूप में , उन्हें लगा कि उनकी आवाज नहीं सुनी जा रही है .</t>
  </si>
  <si>
    <t>जितना संभव होगा , हम उतना बड़ा टैंक बनाएंगे ।</t>
  </si>
  <si>
    <t>इस मुद्दे पर हम जितनी देर बहस कर सकते हैं , उतनी देर हमारे पास होगी ।</t>
  </si>
  <si>
    <t>तो खारिज एक जजमेंट को और स्पष्टीकरण की जरूरत है ।</t>
  </si>
  <si>
    <t>धारणा वास्तविकता के रूप में खेल के लिए एक वस्तु के रूप में कीमती है .</t>
  </si>
  <si>
    <t>यह नहीं है कि अब एक सौदे के बड़े .</t>
  </si>
  <si>
    <t>रूस भी एक देश के बहुत शक्तिशाली है हल्के से इलाज किया जा .</t>
  </si>
  <si>
    <t>मैं और मेरे सहपाठी आज भी दोस्त हैं</t>
  </si>
  <si>
    <t>सैली उससे अच्छी दोस्त हुआ करती थी ना ?</t>
  </si>
  <si>
    <t>सैली और वो अच्छे दोस्त हुआ करते थे ना ?</t>
  </si>
  <si>
    <t>मुझे लगता है कि एक कारण के रूप में के रूप में अच्छी तरह से चुप रहने के लिए किसी भी .</t>
  </si>
  <si>
    <t>अब लगता है के रूप में अच्छी तरह के रूप में एक समय कैरियर स्विच करने के लिए किसी भी .</t>
  </si>
  <si>
    <t>आज भाग्यशाली के रूप में एक तारीख है पर शादी करने के लिए किसी भी</t>
  </si>
  <si>
    <t>मुझे आश्चर्य है कि क्या वे कल जीत जाएगा ?</t>
  </si>
  <si>
    <t>मैं सोच रहा हूं कि क्या वे कल जीत जाएंगे ?</t>
  </si>
  <si>
    <t>मुझे आश्चर्य है कि अगर मैं साक्षात्कार साफ होगा !</t>
  </si>
  <si>
    <t>मैं सोच रहा हूं कि क्या इंटरव्यू क्लियर करूंगा ?</t>
  </si>
  <si>
    <t>अत्यंत चित्रमय भारतीय रॉक पार्क का भ्रमण कर सकते हैं ।</t>
  </si>
  <si>
    <t>मैं अपनी जवानी की पेरिस को याद कर रहा था ।</t>
  </si>
  <si>
    <t>इतनी बुरी तरह प्रभावित हुआ कि उसे फिर बोलना सिखाया जाने लगा ।</t>
  </si>
  <si>
    <t>इस तरह से ही कोई भी भावी पीढ़ी समाज की संतुलित दृष्टि प्राप्त कर सकती है ।</t>
  </si>
  <si>
    <t>हम मदद करेंगे तो ही उन्हें बचाया जाएगा ।</t>
  </si>
  <si>
    <t>केवल शायद ही कभी महिलाओं को एक ही काम के लिए पुरुषों की तरह भुगतान किया गया था .</t>
  </si>
  <si>
    <t>तभी आपकी खुलापन वाली टिप्पणी पर विचार करना चाहिए ।</t>
  </si>
  <si>
    <t>वह चिकन तेरियाकी , अकेले कच्चे समुद्र उर्चिन नहीं खाएगा .</t>
  </si>
  <si>
    <t>वह चिकन तेरियाकी नहीं खाएगा , कच्चा समुद्री उर्चिन छोड़ दीजिए ।</t>
  </si>
  <si>
    <t>किसी व्यक्ति के लिए यह काफी मुश्किल होगा कि वह सुसंगत हो , अकेले समाज को रहने दे ।</t>
  </si>
  <si>
    <t>किसी व्यक्ति के लिए यह काफी मुश्किल होगा कि वह सुसंगत हो , किसी समाज को छोड़ दे ।</t>
  </si>
  <si>
    <t>यह असंदिग्ध है कि इस तरह के एक रवैया सक्षम स्क्रीनराइटर का उत्पादन करने में विफल रहा है , अकेले रोमांचक एक चलो .</t>
  </si>
  <si>
    <t>यह आश्चर्यजनक है कि इस तरह के एक रवैया सक्षम स्क्रीनराइटर का उत्पादन करने में विफल रहा है , रोमांचक छोड़ दें .</t>
  </si>
  <si>
    <t>दर्शक भी फैसले से असंतुष्ट थे , अकेले चलो पीड़िता को ।</t>
  </si>
  <si>
    <t>दर्शक भी फैसले से असंतुष्ट थे , पीड़ित को छोड़ दें ।</t>
  </si>
  <si>
    <t>माली , जिनमें से कुछ अपने जीवन के काम के बहुत देखा था उनकी बहुत आंखों से पहले नष्ट कर दिया , प्रकृति के एक aberration द्वारा पीटा जा करने से इनकार कर दिया .</t>
  </si>
  <si>
    <t>बागवानों ने , जिनमें से कुछ ने अपनी ही आंखों के सामने अपने जीवन के बहुत सारे काम नष्ट होते देखे थे , प्रकृति के एक विद्रूप से पिटने से इनकार कर दिया .</t>
  </si>
  <si>
    <t>दिल्ली में रेस्तरां गलोर हैं</t>
  </si>
  <si>
    <t>महान दृश्य , महान प्रदर्शन , महान साउंडट्रैक , प्लस कैमेओस गलोर .</t>
  </si>
  <si>
    <t>महान दृश्य , महान प्रदर्शन , महान साउंडट्रैक , प्लस काफी कैमियो .</t>
  </si>
  <si>
    <t>हमारे ग्रीष्मकालीन बिक्री में बारगेन्स गलोर हैं .</t>
  </si>
  <si>
    <t>हमारी गर्मियों की बिक्री में काफी सौदेबाजी होती है ।</t>
  </si>
  <si>
    <t>लेकिन कुछ लोगों को अपने बड़े हो रहे बच्चों को अपने हक में लोगों की तरह मानना मुश्किल लगता है , अपने जीवन की योजना बनाने के हकदार ।</t>
  </si>
  <si>
    <t>लेकिन कुछ लोगों को अपने बड़े हो रहे बच्चों को अपने आप में लोगों के रूप में व्यवहार करना मुश्किल लगता है , अपने स्वयं के जीवन की योजना बनाने के हकदार हैं .</t>
  </si>
  <si>
    <t>वे अपने अधिकार में विजेता थे ।</t>
  </si>
  <si>
    <t>वह अपने अधिकार में धनी थी ।</t>
  </si>
  <si>
    <t>यदि यह मानवीय दयालुता के लिए नहीं होता तो वह बेरोजगार होकर समाप्त हो जाता ।</t>
  </si>
  <si>
    <t>क्या यह कुत्ता था , वे इसका मांस खाने के लिए कहीं कम उत्सुक होंगे ।</t>
  </si>
  <si>
    <t>क्या इन उद्देश्यों को साकार नहीं किया जाना चाहिए ? हम इस्तीफा देने में संकोच नहीं करेंगे ।</t>
  </si>
  <si>
    <t>क्या यह शादी के लिए नहीं था , वह अपने भविष्य पत्नी से कभी नहीं मिला होगा .</t>
  </si>
  <si>
    <t>तुम उसे पता नहीं क्या करने के लिए , मन ऊपर है .</t>
  </si>
  <si>
    <t>don t dare move , boy !</t>
  </si>
  <si>
    <t>she said .</t>
  </si>
  <si>
    <t>तुम रोने की हिम्मत मत करो , मैंने अपने आप से मुठ मार ली ।</t>
  </si>
  <si>
    <t>boy , do they have a surprise coming their way .</t>
  </si>
  <si>
    <t>क्या यह भयानक नहीं है .</t>
  </si>
  <si>
    <t>i dit not just know it !</t>
  </si>
  <si>
    <t>i don t know it !</t>
  </si>
  <si>
    <t>may you turn vegan in germany .</t>
  </si>
  <si>
    <t>मुझे आशा है कि आप जर्मनी में वेगन बारी होगी .</t>
  </si>
  <si>
    <t>may we find an inner peace and happiness which is beyond the price of money .</t>
  </si>
  <si>
    <t>मुझे उम्मीद है कि हमें एक आंतरिक शांति और खुशी मिलेगी जो पैसे की कीमत से परे है ।</t>
  </si>
  <si>
    <t>may she rest in peace .</t>
  </si>
  <si>
    <t>मुझे उम्मीद है कि वह शांति से आराम करेगी ।</t>
  </si>
  <si>
    <t>may you be well and happy .</t>
  </si>
  <si>
    <t>मुझे आशा है कि आप अच्छी तरह से और खुश हो जाएगा .</t>
  </si>
  <si>
    <t>आप यहां के छात्र हैं न ?</t>
  </si>
  <si>
    <t>आप यहां के छात्र हैं ना ?</t>
  </si>
  <si>
    <t>हम उसके साथ नहीं जा रहे हैं , क्या हम ?</t>
  </si>
  <si>
    <t>हम उसके साथ नहीं जा रहे हैं ना ?</t>
  </si>
  <si>
    <t>यह वह भयावह नहीं हो सकता , क्या यह हो सकता है ?</t>
  </si>
  <si>
    <t>यह उस भयावह , सही नहीं हो सकता ?</t>
  </si>
  <si>
    <t>वह कभी सीखता नहीं , करता है ?</t>
  </si>
  <si>
    <t>वह कभी नहीं सीखता , है ना ?</t>
  </si>
  <si>
    <t>उसे हमारे साथ बैठने की जरूरत नहीं , उसकी जरूरत है ?</t>
  </si>
  <si>
    <t>उसे हमारे साथ बैठने की जरूरत नहीं है , है ना ?</t>
  </si>
  <si>
    <t>मेरे स्वास्थ्य के लिए चिंतित हैं , क्या आप ?</t>
  </si>
  <si>
    <t>धूप में छुट्टी , है ?</t>
  </si>
  <si>
    <t>उसकी बहुत अच्छी तरह से पता नहीं , क्या तुम ?</t>
  </si>
  <si>
    <t>व्यर्थ मेरा , क्या यह नहीं था ?</t>
  </si>
  <si>
    <t>वह अपने रास्ते नीचे लेन सिलो करने के लिए सीटी .</t>
  </si>
  <si>
    <t>उसने अपने रास्ते को कमरे से बाहर लिम्प किया ।</t>
  </si>
  <si>
    <t>टैक्सी ने वापस यातायात में अपना रास्ता नापा ।</t>
  </si>
  <si>
    <t>एक अधेड़ उम्र के व्यक्ति ने स्टाफ रूम में अपना रास्ता आसान किया ।</t>
  </si>
  <si>
    <t>वह अपने रास्ते सीधे चैम्पियनशिप के लिए नृत्य किया .</t>
  </si>
  <si>
    <t>पहरेदारों में से एक ने भीड़ से होते हुए अपना रास्ता मंच पर झुका लिया ।</t>
  </si>
  <si>
    <t>टूर्नामेंट के माध्यम से अपने रास्ते ब्लफ करने की कोशिश के बजाय , आप बस कुछ समय खर्च और अभ्यास करना चाहिए .</t>
  </si>
  <si>
    <t>भाप कभी कभी लावा के माध्यम से सतह तक अपना रास्ता विस्फोट .</t>
  </si>
  <si>
    <t>उसने इन दिखावटी बाधाओं से अपना रास्ता सोचा ।</t>
  </si>
  <si>
    <t>श्रापनेल का एक टुकड़ा विंडशील्ड के माध्यम से अपने रास्ते को छोटा कर दिया था .</t>
  </si>
  <si>
    <t>एक महिला है जो स्वर्ग के लिए अपने रास्ते खरीद रहा है .</t>
  </si>
  <si>
    <t>उसने बड़ी सावधानी से क्लच वाले कमरे से अपना रास्ता बनाया ।</t>
  </si>
  <si>
    <t>प्रोटेस्टेटर्स ने पुलिस द्वारा स्थापित बैरिकेड्स के चक्रव्यूह से अपना रास्ता बनाया ।</t>
  </si>
  <si>
    <t>बाकी हम लोगों ने अपना रास्ता एक खेत का बनाया जहां हमें चाय और बिस्कुट दिए जाते थे ।</t>
  </si>
  <si>
    <t>मेरा काम खाली मेज के प्रवेश द्वार से अपना रास्ता बनाना था ।</t>
  </si>
  <si>
    <t>यह जो अभिनेता जेल गया था के साथ एक है .</t>
  </si>
  <si>
    <t>यह वही है जिसके पास जेल जाने वाला अभिनेता है ।</t>
  </si>
  <si>
    <t>वह वही है जिसके पास समृद्ध पिता और विशाल विरासत है .</t>
  </si>
  <si>
    <t>बस एक सस्ते स्टोर से एक यादृच्छिक पोशाक मिलता है और इसे एक दिन कहते हैं , लेकिन उनमें से कोई भी मुझे बोलते हैं और कितना भयानक</t>
  </si>
  <si>
    <t>बस एक सस्ते स्टोर से एक यादृच्छिक पोशाक मिलता है और काम खत्म , लेकिन उनमें से कोई भी मुझे बोलते हैं और कितना भयानक</t>
  </si>
  <si>
    <t>क्यों न सिर्फ हर परिवार को पैसा देकर उसे एक दिन बुला लिया जाए ?</t>
  </si>
  <si>
    <t>हर परिवार को सिर्फ पैसा देकर काम खत्म क्यों नहीं किया जाता ?</t>
  </si>
  <si>
    <t>क्या मैं आज उस पर छोड़ कर उसे एक दिन कह सकता हूं ?</t>
  </si>
  <si>
    <t>क्या मैं आज उस पर छोड़ कर काम खत्म कर सकता हूं ?</t>
  </si>
  <si>
    <t>आप मूल रूप से बस एक साथ चार पक्षों ग्लू और इसे एक दिन कहते हैं .</t>
  </si>
  <si>
    <t>आप मूल रूप से बस एक साथ चार पक्षों ग्लू और काम खत्म .</t>
  </si>
  <si>
    <t>मैं आमतौर पर ताजा सब्जियों की सेवा और यह एक दिन कहते हैं .</t>
  </si>
  <si>
    <t>मैं आमतौर पर ताजा सब्जियों की सेवा और काम खत्म .</t>
  </si>
  <si>
    <t>मैं लगभग एक साल के लिए इस बाइक है और अचानक बैटरी चार्ज नहीं रहना चाहता है के सभी .</t>
  </si>
  <si>
    <t>मैं लगभग एक साल के लिए इस बाइक है और अचानक बैटरी चार्ज नहीं रहना चाहता .</t>
  </si>
  <si>
    <t>सब के सब अचानक हम पूरे वातावरण परिवर्तन पर ध्यान दिया .</t>
  </si>
  <si>
    <t>इस्राएलियों जहां अपने नाश्ता बनाने में व्यस्त जब सब एक अचानक से पहाड़ के ऊपर एक बड़ी अफवाह और प्रकाश की एक फ्लैश था .</t>
  </si>
  <si>
    <t>इस्राएलियों जहां अपने नाश्ता बनाने में व्यस्त जब अचानक पहाड़ के ऊपर एक बड़ी अफवाह और प्रकाश की एक फ्लैश था .</t>
  </si>
  <si>
    <t>अब सब अचानक , आप एंड्रॉयड को दोष दे रहे हैं 6 . 01</t>
  </si>
  <si>
    <t>अब अचानक , आप आरोप लगा रहे हैं एंड्रॉयड 5 . 01</t>
  </si>
  <si>
    <t>के रूप में मैं हो सकता है की कोशिश करो , मैं cant उस nintendo जादू का विरोध .</t>
  </si>
  <si>
    <t>चाहे जितनी कोशिश करूं , मैं उस निन्टेंडो जादू का विरोध करता हूं ।</t>
  </si>
  <si>
    <t>कोशिश करो के रूप में मैं वजन पर डाल हो सकता है कि मैं बहाने के लिए नहीं लग सकता है .</t>
  </si>
  <si>
    <t>कोई बात नहीं मैं कितना भी कोशिश करो मैं वजन पर डाल रहता है कि मैं बहा नहीं लग सकता है .</t>
  </si>
  <si>
    <t>कोशिश करते हैं के रूप में वे हो सकता है क्रूसेडर अपने जहाजों को जमीन के लिए पर्याप्त करीब नहीं मिल सकता है ?</t>
  </si>
  <si>
    <t>चाहे वे कितना भी कोशिश करो क्रूसेडर अपने जहाजों को जमीन के लिए पर्याप्त करीब नहीं मिल सका</t>
  </si>
  <si>
    <t>के रूप में वे हो सकता है की कोशिश करो , यह संसाधन कुशल के रूप में होटलों के लिए मुश्किल है .</t>
  </si>
  <si>
    <t>चाहे वे कितना भी प्रयास करें , होटलों के लिए संसाधन कुशल के रूप में होना मुश्किल है .</t>
  </si>
  <si>
    <t>कोशिश करो के रूप में आप हो सकता है , तुम सब कुछ सीखने या समझने में सक्षम हो जाएगा कभी नहीं .</t>
  </si>
  <si>
    <t>चाहे आप कितना भी प्रयास करें , आप सब कुछ सीखने या समझने में कभी सक्षम नहीं होंगे .</t>
  </si>
  <si>
    <t>रहस्य के इस एरे कई एक व्यक्ति अनुमान लगा रखा है , और चित्रकला प्रसिद्धि में योगदान दिया .</t>
  </si>
  <si>
    <t>रहस्य के इस एरे कई व्यक्ति अनुमान लगा रखा है , और चित्रकला प्रसिद्धि में योगदान दिया .</t>
  </si>
  <si>
    <t>बार्सिलोना पिक पॉकेट के लिए कुख्यात है और आइव ने कई एक व्यक्ति को मेरे अपने बॉस सहित अपने सभी सबसे कीमती सामान को खोते देखा , जिसने उसका पासपोर्ट खो दिया .</t>
  </si>
  <si>
    <t>बार्सिलोना पिक जेब के लिए कुख्यात है और मैं कई व्यक्ति को अपने ही बॉस , जो अपने पासपोर्ट खो दिया सहित अपने सभी सबसे कीमती सामान खो देखा है .</t>
  </si>
  <si>
    <t>मैं हिलेरी क्लिंटन की तरह ही कई एक औरत के साथ एक कक्षा में बैठ गया है .</t>
  </si>
  <si>
    <t>मैं हिलेरी क्लिंटन की तरह ही कई महिलाओं के साथ कई क्लास में बैठ गया हू .</t>
  </si>
  <si>
    <t>हम हमारे डिज्नी छुट्टियों के दौरान कई एक घंटे बिताया है कि कैसे सुनिश्चित करें कि हम सभी सवारी देखने के लिए मिल जाएगा .</t>
  </si>
  <si>
    <t>हम हमारे डिज्नी छुट्टियों के दौरान कई घंटे बिताया है कि कैसे सुनिश्चित करें कि हम सभी सवारी देखने के लिए मिल जाएगा .</t>
  </si>
  <si>
    <t>कई एक अवसर पर मेरी दादी ने मुझे बताया है कि मेरे चचेरे भाई उसकी पसंदीदा है .</t>
  </si>
  <si>
    <t>मेरी दादी ने कई मौके पर मुझे बताया है कि मेरा चचेरा भाई उसका प्रिय है ।</t>
  </si>
  <si>
    <t>i would go back to square one with this one , check the variables to make sure it all jives</t>
  </si>
  <si>
    <t>i would go back in the beginning with this one , check the variables to make sure it all jives</t>
  </si>
  <si>
    <t>तो यह तकनीकी रूप से हमें एक वर्ग करने के लिए वापस लाता हैः ऑडिट लॉग कम से कम उस व्यक्ति द्वारा संशोधित करने योग्य है .</t>
  </si>
  <si>
    <t>तो यह तकनीकी रूप से हमें शुरू में वापस लाता हैः ऑडिट लॉग कम से कम उस व्यक्ति द्वारा संशोधित करने योग्य है .</t>
  </si>
  <si>
    <t>हम अब अपने आप को एक वर्ग करने के लिए वापस पाया .</t>
  </si>
  <si>
    <t>हम अब शुरू में खुद को वापस पाया .</t>
  </si>
  <si>
    <t>सलाह का टुकड़ा है कि मुझे लगता है कि बंद निशान कह रहा है कि बस एक महान उत्पाद का निर्माण यह सब ले</t>
  </si>
  <si>
    <t>सलाह का टुकड़ा है कि मुझे लगता है कि अनुचित कह रही है कि बस एक महान उत्पाद का निर्माण यह सब ले</t>
  </si>
  <si>
    <t>मुझे लगता है कि दुर्भाग्य से आप निशान के रास्ते</t>
  </si>
  <si>
    <t>मुझे लगता है कि दुर्भाग्य से आप तरीके अचूक</t>
  </si>
  <si>
    <t>ये एनालॉजी बेतहाशा ऑफ द मार्क को यह बताने का तरीका है कि समलैंगिक विवाह को समाज में किस तरह देखा जाता है .</t>
  </si>
  <si>
    <t>समाज में समलैंगिक विवाह को किस तरह देखा जाता है , इसका वर्णन करने के तरीके के रूप में ये एनालॉजी बेतहाशा सटीक हैं .</t>
  </si>
  <si>
    <t>इराक में अमेरिकी सेनाओं को वहां अपने कृत्य को एक साथ पाने की जरूरत है और स्थिति को वास्तव में नुकसान पहुंचाने और टकराव की नीतियों द्वारा चीजों को भड़काना बंद करने की जरूरत है ।</t>
  </si>
  <si>
    <t>इराक में अमेरिकी ताकतों को वहां अपने मुद्दों को छांटने की जरूरत है और हालात को वास्तव में नुकसान पहुंचाने और टकराव की नीतियों द्वारा चीजों को भड़काना बंद करने की जरूरत है ।</t>
  </si>
  <si>
    <t>उम्मीद है कि कांग्रेस को तब से पहले उनकी करतूत एक साथ मिल जाएगी और उपभोक्ताओं के लिए वही करेगी जो सही है ।</t>
  </si>
  <si>
    <t>उम्मीद है कि कांग्रेस तब से पहले अपने मुद्दे छांट लेगी और उपभोक्ताओं के लिए जो सही है वही करेगी ।</t>
  </si>
  <si>
    <t>यदि आप एक साथ अपने अधिनियम नहीं मिलता है , आप लगभग तीन महीने में व्यापार से बाहर होने जा रहे हैं .</t>
  </si>
  <si>
    <t>यदि आप अपने मुद्दों की छंटनी नहीं करते हैं , आप लगभग तीन महीने में व्यापार से बाहर होने जा रहे हैं .</t>
  </si>
  <si>
    <t>मुझे पता है कि मैं एक साथ अपने अधिनियम प्राप्त करना है और तीन अच्छी तरह से संतुलित भोजन के लिए एक दिन की योजना है .</t>
  </si>
  <si>
    <t>मुझे पता है कि मैं अपने मुद्दों छांटना होगा और तीन अच्छी तरह से संतुलित भोजन के लिए एक दिन की योजना है .</t>
  </si>
  <si>
    <t>उम्मीद है कि बच्चे को अपनी हरकत एक साथ मिलेगी ।</t>
  </si>
  <si>
    <t>उम्मीद है कि बच्चा अपने मुद्दे छांटेगा ।</t>
  </si>
  <si>
    <t>यह है जैसे वे गूंगा खेलने की कोशिश कर रहे थे और मैं दाखिला लिया की तरह अभिनय .</t>
  </si>
  <si>
    <t>यह इस तरह है कि वे बेवकूफ होने का दिखावा करने की कोशिश कर रहे थे और मैं दाखिला लिया की तरह अभिनय .</t>
  </si>
  <si>
    <t>अलप्स्ता गूंगा मत खेलो ।  आपकी पिछली टिप्पणी प्रीटी कन्डीटिंग थी ।</t>
  </si>
  <si>
    <t>अल्प्स्ता बेवकूफ होने का दिखावा नहीं करते .  आपकी पिछली टिप्पणी प्रीटी कन्डीटिंग थी ।</t>
  </si>
  <si>
    <t>अन्यथा यह पूर्ण भावना है कि वे अब के लिए गूंगा खेलते हैं .</t>
  </si>
  <si>
    <t>अन्यथा इससे पूर्ण बोध होता है कि वे अब के लिए बेवकूफ बनने का दिखावा करते हैं ।</t>
  </si>
  <si>
    <t>यदि आप वास्तव में अपने मन को उड़ाने के लिए चाहते हैं , गणना कैसे एक शतरंज खेल के संभावित iterations वहा हैं .</t>
  </si>
  <si>
    <t>this guy s talent and technique blow my mind .</t>
  </si>
  <si>
    <t>आप भी अपने छात्रों को यह दिखा सकता है ताकि आप उनके मन उड़ा सकते हैं के बारे में कितना भारी हम इंटरनेट पर भरोसा करते हैं .</t>
  </si>
  <si>
    <t>हमारे दिमाग को उड़ाने वाली एक विशेषता यह है कि मामला बॉक्स में से एंड्रॉयड 7 . 1 को चला रहा है ।</t>
  </si>
  <si>
    <t>ऐसा नहीं कि महिलाएं पुरुषों की तुलना में ज्यादा मर्सिया , या ज्यादा अनसिंपल होती हैं ।</t>
  </si>
  <si>
    <t>यह नहीं कि महिलाओं को आवश्यक रूप से पुरुषों की तुलना में अधिक तनाव है , लेकिन यह एक महत्वपूर्ण योगदान कारक है .</t>
  </si>
  <si>
    <t>यह नहीं कि एनोरेक्सिया नर्वोसा का वैनिटी के एक अतिविकसित भाव से कोई संबंध है .</t>
  </si>
  <si>
    <t>ऐसा नहीं कि शराब पीने से उसका स्वाद भोगने से कोई लेना - देना है ।</t>
  </si>
  <si>
    <t>मुझे नहीं लगता कि एनोरेक्सिया नर्वोसा का वैनिटी के एक अतिविकसित भाव से कोई लेना - देना है .</t>
  </si>
  <si>
    <t>मुझे नहीं लगता कि एनोरेक्सिया नर्वोसा में वैनिटी के एक अतिविकसित भाव से संबंधित कुछ भी है .</t>
  </si>
  <si>
    <t>शराब पीने से उसका स्वाद चखने से कोई लेना देना नहीं है .</t>
  </si>
  <si>
    <t>शराब पीने से उसके स्वाद का आनंद लेने से जुड़ी कोई बात नहीं होती .</t>
  </si>
  <si>
    <t>वह मुस्कुराया , मुझे बताया कि यह पुल के नीचे पानी था , और हम उसके कैरियर के बाकी के लिए बहुत दोस्ताना बना रहा .</t>
  </si>
  <si>
    <t>वह मुस्कुराया , मुझे बताया कि यह एक पुरानी बात है , और हम उसके कैरियर के बाकी के लिए बहुत दोस्ताना बना रहा .</t>
  </si>
  <si>
    <t>अतीत गलतफहमी और grudges पुल के नीचे पानी माना जाएगा , और पिछले चोट और अतिक्रमण माफ किया जाएगा .</t>
  </si>
  <si>
    <t>अतीत की ग़लतफ़हमियों और ग़्रमों को पुरानी बात माना जाएगा , और पिछले दुख और ज़्यादती को माफ़ किया जाएगा ।</t>
  </si>
  <si>
    <t>यह सब एक दूसरे के लिए एक आपसी सम्मान आज साझा करने वाले पूर्व जोड़े के लिए पुल के नीचे पानी है .</t>
  </si>
  <si>
    <t>यह सब पूर्व जोड़े के लिए एक पुरानी बात है जो आज एक दूसरे के लिए एक आपसी सम्मान साझा .</t>
  </si>
  <si>
    <t>मैंने उसे बताया कि यह पुल के नीचे पानी है और क्या किया है .</t>
  </si>
  <si>
    <t>मैंने उससे कहा - यह तो पुरानी बात है और जो किया है , किया है ।</t>
  </si>
  <si>
    <t>मेंडरिंग पाथवेज ने पुलिस को पर्ची देना आसान कर दिया है ।</t>
  </si>
  <si>
    <t>मेंडरिंग पाथवेज ने पुलिस से बचना आसान कर दिया है ।</t>
  </si>
  <si>
    <t>एक piscean आप पर्ची दे देंगे इससे पहले कि आप जानते हैं कि वे चले गए हैं .</t>
  </si>
  <si>
    <t>एक piscean आप से बच जाएगा इससे पहले कि आप जानते हैं कि वे चले गए हैं .</t>
  </si>
  <si>
    <t>इस दुनिया में कोई भी उन्हें पर्ची दे सकता है तो वह उसे ही मिलेगी ।</t>
  </si>
  <si>
    <t>अगर इस दुनिया में कोई इनसे बच सकता है तो वह है ।</t>
  </si>
  <si>
    <t>वह मुझसे ज्यादा देर तक नहीं बच पाया ।</t>
  </si>
  <si>
    <t>फ़ोटोशॉप किया की विशाल राशि मेरे पक्ष में एक कांटा है .</t>
  </si>
  <si>
    <t>किया फ़ोटोशॉप की विशाल राशि मेरे लिए एक लगातार समस्या है .</t>
  </si>
  <si>
    <t>रक्त सबूत मेरे पक्ष में सबसे बड़ा कांटा है , कि मुझे सबसे बड़ी समस्याओं का कारण बनता है .</t>
  </si>
  <si>
    <t>रक्त सबूत मेरे लिए सबसे बड़ी लगातार समस्या है , कि मुझे सबसे बड़ी समस्याओं का कारण बनता है .</t>
  </si>
  <si>
    <t>एक निश्चित निर्विवाद राक्षसी सेना रेंजर अपने अंतिम यात्रा घर के बाद से उनके पक्ष में एक कांटा रहा है .</t>
  </si>
  <si>
    <t>एक निश्चित otragely demonstrative आर्मी रेंजर अपने अंतिम ट्रिप घर के बाद से उनके लिए एक सतत समस्या रही है .</t>
  </si>
  <si>
    <t>यह हमारे पक्ष में लगातार कांटे की तरह है , हमेशा हमें गैर जिम्मेदारी और धीमी ऐप्स के साथ ताना .</t>
  </si>
  <si>
    <t>यह हमारे लिए लगातार बनी रहने वाली समस्या की तरह है , हमेशा हमें गैर - जिम्मेदाराना और धीमी ऐप्स से ताने देती रहती है ।</t>
  </si>
  <si>
    <t>ट्विटर की ट्रॉलिंग समस्या लगभग शुरू से ही अपने पक्ष में कांटे की रही है ।</t>
  </si>
  <si>
    <t>सुना है ?  नीचे गली का बूढ़ा आदमी मर चुका है ।</t>
  </si>
  <si>
    <t>वृद्ध महिला एकल जीवन का नेतृत्व किया था , लेकिन जब वह बाल्टी लात मारी , पूरा पड़ोस उसके अंतिम संस्कार के लिए आया था .</t>
  </si>
  <si>
    <t>वृद्ध महिला ने एकाकी जीवन व्यतीत किया था , लेकिन जब उसकी मृत्यु हुई तो पूरा पड़ोस उसके अंतिम संस्कार में आ गया ।</t>
  </si>
  <si>
    <t>वह जानता था कि वह बाल्टी लात मारने से पहले सूची पर सब कुछ हासिल करने में सक्षम हो जाएगा .</t>
  </si>
  <si>
    <t>वह जानता था कि मरने से पहले वह सूची पर सब कुछ हासिल कर सकेगा ।</t>
  </si>
  <si>
    <t>SSMT LTRC v3 Translate (As it was in April 2021)</t>
  </si>
  <si>
    <t>में कूदने के लिए उपाध्यक्ष स्वतंत्र महसूस करना चाहिए</t>
  </si>
  <si>
    <t>Translated involved inadequately</t>
  </si>
  <si>
    <t>उसे डाइलिजेंट का बहुत शौक है</t>
  </si>
  <si>
    <t>अतृप्त रनों की उसकी नापसंदगी बहुत गहरी</t>
  </si>
  <si>
    <t>उसने जॉन को कार ठीक करने का कारण बनाया ।</t>
  </si>
  <si>
    <t>उसने अपने छात्रों को फिर से टेस्ट लेने के लिए बनाया .</t>
  </si>
  <si>
    <t>निर्देशक के रूप में उनका काम फ्रेंच सिनेमा की कथा परंपराओं को गले लगाता है ।</t>
  </si>
  <si>
    <t>छात्रों के रूप में , उन्हें लगा कि उनकी आवाज सुनाई नहीं जा रहा है .</t>
  </si>
  <si>
    <t>हम उतना ही बड़ा टैंक बनाएंगे जितना संभव है ।</t>
  </si>
  <si>
    <t>जब तक हम इस मुद्दे पर बहस कर सकते हैं हमारे पास रहेगा ।</t>
  </si>
  <si>
    <t>तो खारिज एक निर्णय आगे स्पष्टीकरण की आवश्यकता है .</t>
  </si>
  <si>
    <t>यह अब एक सौदा के उस बड़े नहीं है .</t>
  </si>
  <si>
    <t>रूस भी किसी देश का इतना शक्तिशाली है कि उसके साथ हल्का व्यवहार किया जाए ।</t>
  </si>
  <si>
    <t>सैली उसके साथ अच्छे दोस्त हुआ करते थे ना ?</t>
  </si>
  <si>
    <t>मुझे लगता है कि किसी भी चुप रहने के लिए के रूप में अच्छी तरह के रूप में कारण है .</t>
  </si>
  <si>
    <t>अब कैरियर स्विच करने के लिए किसी भी के रूप में अच्छा एक समय के रूप में लगता है .</t>
  </si>
  <si>
    <t>आज के रूप में भाग्यशाली है पर शादी करने के लिए किसी भी</t>
  </si>
  <si>
    <t>मैं सोच रहा हूं कि क्या वे कल जीतेंगे ?</t>
  </si>
  <si>
    <t>मुझे आश्चर्य है कि क्या मैं साक्षात्कार साफ होगा ?</t>
  </si>
  <si>
    <t>सोच रहा हूं क्या इंटरव्यू साफ करूंगा ?</t>
  </si>
  <si>
    <t>आप अति चित्रमय भारतीय रॉक पार्क का दौरा कर सकते हैं .</t>
  </si>
  <si>
    <t>इतनी बुरी तरह प्रभावित हुई कि फिर बोलना सिखाना पड़ा ।</t>
  </si>
  <si>
    <t>इस तरह से ही कोई भी भावी पीढ़ी समाज का संतुलित नजरिया हासिल कर सकती है ।</t>
  </si>
  <si>
    <t>केवल कम ही महिलाओं को एक ही काम के लिए पुरुषों जितना भुगतान किया गया था .</t>
  </si>
  <si>
    <t>वीकेंड पर ही मैं खुश था ।</t>
  </si>
  <si>
    <t>वह चिकन तेरियाकी नहीं खाएगा , अकेला कच्चा समुद्री उर्चिन ।</t>
  </si>
  <si>
    <t>वह चिकन तेरियाकी नहीं खाएगा , कच्चा सागर उर्चिन छोड़ दीजिए ।</t>
  </si>
  <si>
    <t>एक व्यक्ति का सुसंगत होना काफी मुश्किल होगा , एक समाज को अकेला रहने दें ।</t>
  </si>
  <si>
    <t>किसी व्यक्ति का सुसंगत होना , किसी समाज को छोड़ देना काफी मुश्किल होगा ।</t>
  </si>
  <si>
    <t>यह आश्चर्य की बात है कि इस तरह के एक रवैया सक्षम स्क्रीनराइटर का उत्पादन करने में विफल रहा , अकेले रोमांचक एक चलो .</t>
  </si>
  <si>
    <t>यह आश्चर्यजनक है कि इस तरह के एक रवैया सक्षम स्क्रीनराइटर उत्पादन में विफल रहा है , रोमांचक एक छोड़ दो .</t>
  </si>
  <si>
    <t>फैसले से दर्शक भी असंतुष्ट थे , पीड़ित को अकेला छोड़ दें ।</t>
  </si>
  <si>
    <t>फैसले से दर्शक भी असंतुष्ट थे , पीड़ित को छोड़ दें ।</t>
  </si>
  <si>
    <t>गार्डनर , जिनमें से कुछ ने अपने जीवन के बहुत सारे काम को अपनी बहुत आंखों से पहले नष्ट होते देखा था , प्रकृति के एक एब्रेरेशन से पिटने से मना कर दिया .</t>
  </si>
  <si>
    <t>बागवानों ने , जिनमें से कुछ ने अपने जीवन के बहुत से काम को अपनी आंखों के सामने नष्ट होते देखा था , प्रकृति के एक विद्रूप से पिटने से इनकार कर दिया .</t>
  </si>
  <si>
    <t>महान दृश्य , महान प्रदर्शन , महान साउंडट्रैक , प्लस कैमियो गलोर .</t>
  </si>
  <si>
    <t>महान दृश्य , महान प्रदर्शन , महान साउंडट्रैक , प्लस ढेर सारे कैमियो .</t>
  </si>
  <si>
    <t>हमारे ग्रीष्मकालीन बिक्री में बार्गेन्स गलोर हैं .</t>
  </si>
  <si>
    <t>हमारी गर्मियों की बिक्री में बहुत सारे मोलभाव होते हैं ।</t>
  </si>
  <si>
    <t>लेकिन कुछ लोग अपने बड़े होते बच्चों को अपने हक में लोगों की तरह ट्रीट करना मुश्किल पाते हैं , जो खुद की जिंदगी प्लान करने के हकदार हैं ।</t>
  </si>
  <si>
    <t>लेकिन कुछ लोग अपने बड़े होते बच्चों को अपने में लोगों की तरह ट्रीट करना मुश्किल पाते हैं , जो खुद के जीवन की योजना बनाने के हकदार हैं .</t>
  </si>
  <si>
    <t>यदि यह मानवीय दयालुता के लिए न होता तो वह बेरोजगार होकर समाप्त हो जाता ।</t>
  </si>
  <si>
    <t>क्या यह कुत्ता था , वे इसका मांस खाने के लिए ज्यादा कम उत्सुक होंगे ।</t>
  </si>
  <si>
    <t>क्या इन उद्देश्यों को साकार नहीं किया जाना चाहिए ? हम इस्तीफा देने से नहीं हिचकेंगे ।</t>
  </si>
  <si>
    <t>शादी के लिए न होते तो कभी अपनी भावी पत्नी से न मिलते ।</t>
  </si>
  <si>
    <t>तुम उसे न जाने दो कि तुम क्या तक हो , मन</t>
  </si>
  <si>
    <t>हिम्मत नहीं हो रही ? चल , लड़का !</t>
  </si>
  <si>
    <t>“ ” क्या आप उस शब्द का प्रयोग नहीं करते ? “ ” वह बोली ।</t>
  </si>
  <si>
    <t>तुम रोने की हिम्मत मत करना , मैंने अपने आप से मुठ मारी ।</t>
  </si>
  <si>
    <t>लड़का , क्या उनके रास्ते आ आश्चर्य है .</t>
  </si>
  <si>
    <t>है कि भयानक नहीं है .</t>
  </si>
  <si>
    <t>क्या मैं सिर्फ यह नहीं जानता था !</t>
  </si>
  <si>
    <t>पता नहीं ? ”</t>
  </si>
  <si>
    <t>मई आप जर्मनी में वेगन बारी .</t>
  </si>
  <si>
    <t>मुझे आशा है कि आप जर्मनी में वेगन बारी करेंगे .</t>
  </si>
  <si>
    <t>मई हम एक आंतरिक शांति और खुशी पाते हैं जो पैसे की कीमत से परे है .</t>
  </si>
  <si>
    <t>मई शांति में आराम .</t>
  </si>
  <si>
    <t>मुझे उम्मीद है कि वह शांति में आराम करेगी ।</t>
  </si>
  <si>
    <t>आप अच्छी तरह से और खुश हो सकता है .</t>
  </si>
  <si>
    <t>वह कभी सीखता नहीं , क्या ?</t>
  </si>
  <si>
    <t>वह कभी नहीं सीखता , सही ?</t>
  </si>
  <si>
    <t>उसे हमारे साथ नहीं बैठने की जरूरत है , उसे चाहिए ?</t>
  </si>
  <si>
    <t>उसे हमारे साथ नहीं बैठने की जरूरत है ना ?</t>
  </si>
  <si>
    <t>उसे बहुत अच्छी तरह से नहीं जानते , क्या आप ?</t>
  </si>
  <si>
    <t>व्यर्थ मेरे , क्या यह नहीं था ?</t>
  </si>
  <si>
    <t>उसने सीटी बजाते हुए अपना रास्ता नीचे लेन सिलो की ओर बढ़ा दिया ।</t>
  </si>
  <si>
    <t>Did translate the construction adequately but not consistent across examples</t>
  </si>
  <si>
    <t>उसने कमरे से अपना रास्ता चूने लगा दिया ।</t>
  </si>
  <si>
    <t>टैक्सी ने वापस ट्रैफिक में अपना रास्ता नापा ।</t>
  </si>
  <si>
    <t>एक अधेड़ उम्र के व्यक्ति ने स्टाफ रूम में अपना रास्ता आसान कर दिया ।</t>
  </si>
  <si>
    <t>एक पहरेदार ने भीड़ से होते हुए अपना रास्ता मंच पर झुका दिया ।</t>
  </si>
  <si>
    <t>टूर्नामेंट के माध्यम से अपने रास्ते ब्लफ़ करने की कोशिश करने के बजाय , आप बस कुछ समय बिताने और अभ्यास करना चाहिए .</t>
  </si>
  <si>
    <t>भाप कभी - कभी लावा के माध्यम से सतह तक अपना मार्ग विस्फोट कर देती है ।</t>
  </si>
  <si>
    <t>वह इन प्रकट बाधाओं के माध्यम से अपने रास्ते सोचा .</t>
  </si>
  <si>
    <t>श्रापनेल का एक टुकड़ा विंडशील्ड के माध्यम से अपने रास्ते को गंदा कर दिया था .</t>
  </si>
  <si>
    <t>उसने बड़ी सावधानी से क्लटर्ड रूम से अपना रास्ता बनाया ।</t>
  </si>
  <si>
    <t>Translated literally but works in Hindi</t>
  </si>
  <si>
    <t>प्रोटेस्टेटरों ने पुलिस द्वारा स्थापित बैरिकेड्स की भूलभुलैया से अपना रास्ता बनाया ।</t>
  </si>
  <si>
    <t>बाकी हम लोगों ने एक खेत की ओर अपना रास्ता बनाया जहां हमें चाय और बिस्कुट दिए गए ।</t>
  </si>
  <si>
    <t>मेरा काम एक खाली मेज के प्रवेश द्वार से अपना रास्ता बनाना था ।</t>
  </si>
  <si>
    <t>यह अभिनेता के साथ वही है जो जेल गया .</t>
  </si>
  <si>
    <t>वह वह है जिसके धनी पिता और विशाल विरासत है .</t>
  </si>
  <si>
    <t>बस एक सस्ता स्टोर से एक यादृच्छिक पोशाक मिल और यह एक दिन कॉल , लेकिन उनमें से कोई भी मुझे बोलते हैं और कैसे भयानक</t>
  </si>
  <si>
    <t>बस एक सस्ता स्टोर से एक यादृच्छिक पोशाक मिल और काम खत्म , लेकिन उनमें से कोई भी मुझे बोलते हैं और कैसे भयानक</t>
  </si>
  <si>
    <t>क्यों न सिर्फ हर परिवार को पैसा देकर एक दिन बुला लिया जाए ?</t>
  </si>
  <si>
    <t>क्यों न सिर्फ हर परिवार को पैसा देकर काम खत्म कर दिया जाए ?</t>
  </si>
  <si>
    <t>आप मूल रूप से सिर्फ चार पक्षों को एक साथ गोंद और इसे एक दिन कहते हैं .</t>
  </si>
  <si>
    <t>आप मूल रूप से सिर्फ चार पक्ष एक साथ गोंद और काम खत्म .</t>
  </si>
  <si>
    <t>मैं आमतौर पर ताजा सब्जियों की सेवा और इसे एक दिन कहते हैं .</t>
  </si>
  <si>
    <t>मैं आमतौर पर ताजी सब्जियां परोसता हूं और काम खत्म करता हूं ।</t>
  </si>
  <si>
    <t>मैं लगभग एक साल के लिए इस बाइक है और अचानक बैटरी चार्ज नहीं रहना चाहता है .</t>
  </si>
  <si>
    <t>अचानक से सभी हम पूरे वातावरण परिवर्तन पर ध्यान दिया .</t>
  </si>
  <si>
    <t>अचानक हमें पूरा माहौल बदलने का ध्यान आया ।</t>
  </si>
  <si>
    <t>इसराइल जहां अपने नाश्ता बनाने में व्यस्त जब अचानक के सभी वहा एक बड़े रंबल और पहाड़ के ऊपर प्रकाश की एक फ्लैश था .</t>
  </si>
  <si>
    <t>इसराइल जहां अपने नाश्ता बनाने में व्यस्त जब अचानक पहाड़ के ऊपर एक बड़ा रैंप और प्रकाश की एक फ्लैश था .</t>
  </si>
  <si>
    <t>अब अचानक के सभी , आप एंड्रॉयड 6 . 01 दोष कर रहे हैं</t>
  </si>
  <si>
    <t>अब अचानक , आप एंड्रॉयड 5 . 01 को दोष दे रहे हैं</t>
  </si>
  <si>
    <t>के रूप में मैं हो सकता है की कोशिश करो , मैं विरोध है कि निन्टेंडो जादू .</t>
  </si>
  <si>
    <t>मैं चाहे कितनी भी कोशिश करू , मैं उस निन्टेंडो जादू का विरोध करता हूं ।</t>
  </si>
  <si>
    <t>कोशिश करो के रूप में मैं शायद वजन पर डाल रखा है कि मैं शेड नहीं लग सकता है .</t>
  </si>
  <si>
    <t>कोई बात नहीं मैं कितना भी कोशिश करो मैं वजन पर डाल रखा है कि मैं शेड नहीं लग सकता है .</t>
  </si>
  <si>
    <t>कोशिश करते हैं के रूप में वे शायद क्रूसेडर अपने जहाजों को नहीं मिल सकता है काफी जमीन के लिए बंद</t>
  </si>
  <si>
    <t>चाहे वे कितना भी कोशिश क्रूसेडर अपने जहाजों को नहीं मिल सकता था भूमि के लिए काफी करीब</t>
  </si>
  <si>
    <t>के रूप में वे हो सकता है की कोशिश करो , होटल के लिए संसाधन कुशल के रूप में होना मुश्किल है .</t>
  </si>
  <si>
    <t>चाहे वे कितना भी प्रयास करें , होटलों के लिए संसाधन कुशल होना मुश्किल है ।</t>
  </si>
  <si>
    <t>के रूप में आप हो सकता है की कोशिश करो , तुम सब कुछ सीखने या समझने के लिए कभी नहीं होगा .</t>
  </si>
  <si>
    <t>आप चाहे कितनी भी कोशिश करें , आप कभी भी सब कुछ सीख या समझ नहीं पाएंगे ।</t>
  </si>
  <si>
    <t>कई बार हमें पता ही नहीं चलता कि बैकग्राउंड में किस तरह के प्रोग्राम चल रहे हैं ।</t>
  </si>
  <si>
    <t>रहस्य के इस एरे कई एक व्यक्ति अनुमान रखा है , और पेंटिंग्स प्रसिद्धि में योगदान दिया .</t>
  </si>
  <si>
    <t>रहस्य के इस एरे ने कई लोगों को अनुमान लगा रखा है , और पेंटिंग्स प्रसिद्धि में योगदान दिया है .</t>
  </si>
  <si>
    <t>बार्सिलोना पिक जेब के लिए कुख्यात है और आइव कई एक व्यक्ति को मेरे अपने बॉस सहित अपने सबसे कीमती सामान खो दिया , जो अपने पासपोर्ट खो दिया .</t>
  </si>
  <si>
    <t>बार्सिलोना पिक जेब के लिए कुख्यात है और मैं कई लोगों को अपने खुद के बॉस , जो अपने पासपोर्ट खो दिया सहित अपने सबसे कीमती सामान खो दिया है देखा है .</t>
  </si>
  <si>
    <t>मैं कई एक वर्ग में हिलेरी क्लिंटन की तरह ही एक महिला के साथ बैठ गया है .</t>
  </si>
  <si>
    <t>मैं हिलेरी क्लिंटन की तरह ही कई महिलाओं के साथ कई कक्षा में बैठ गया है .</t>
  </si>
  <si>
    <t>हम हमारे डिज्नी छुट्टियों के दौरान कई एक घंटे बिताया है के बारे में रणनीति कैसे सुनिश्चित करें कि हम सभी सवारी देखने के लिए मिल जाएगा .</t>
  </si>
  <si>
    <t>हम हमारे डिज्नी छुट्टियों के दौरान कई घंटे बिताया है के बारे में रणनीति कैसे सुनिश्चित करें कि हम सभी सवारी देखने के लिए मिल जाएगा .</t>
  </si>
  <si>
    <t>कई मौके पर मेरी दादी ने मुझे बताया है कि मेरा चचेरा भाई उसका प्रिय है ।</t>
  </si>
  <si>
    <t>मैं इस एक के साथ एक वर्ग करने के लिए वापस जाना , चर की जांच सुनिश्चित करने के लिए यह सब जिव</t>
  </si>
  <si>
    <t>मैं इस एक के साथ शुरू में वापस चला जाएगा , चर की जांच सुनिश्चित करें कि यह सभी जिव</t>
  </si>
  <si>
    <t>तो यह तकनीकी रूप से हमें वापस वर्ग एक में लाता हैः ऑडिट लॉग कम से कम उस व्यक्ति द्वारा संशोधित है .</t>
  </si>
  <si>
    <t>तो यह तकनीकी रूप से हमें शुरू में वापस लाता हैः ऑडिट लॉग कम से कम उस व्यक्ति द्वारा संशोधित है .</t>
  </si>
  <si>
    <t>हम अब खुद को वर्ग एक वापस पाया .</t>
  </si>
  <si>
    <t>हम अब खुद को शुरू में वापस पाया .</t>
  </si>
  <si>
    <t>सलाह का टुकड़ा है कि मैं बंद लगता है निशान कह रहा है कि बस एक महान उत्पाद का निर्माण यह सब लेता है</t>
  </si>
  <si>
    <t>सलाह का टुकड़ा है कि मुझे लगता है कि अनुचित कह रहा है कि बस एक महान उत्पाद का निर्माण यह सब लेता है ?</t>
  </si>
  <si>
    <t>मुझे लगता है कि दुर्भाग्य से आप तरीके अवास्तविक</t>
  </si>
  <si>
    <t>इन analogies समाज में समलैंगिक शादी कैसे देखा जाता है का वर्णन करने के लिए एक तरीके के रूप में बेतहाशा बंद निशान है .</t>
  </si>
  <si>
    <t>समाज में समलैंगिक विवाह को किस तरह देखा जाता है , यह बताने के तरीके के रूप में ये एनालॉग बेतहाशा अप्रामाणिक हैं ।</t>
  </si>
  <si>
    <t>इराक में अमेरिकी बलों को चाहिए कि वे वहां मिलकर अपने कृत्य को प्राप्त करें और वास्तव में स्थिति को क्षति पहुंचाएं और टकराव की नीतियों द्वारा चीजों को भड़काना बंद करें ।</t>
  </si>
  <si>
    <t>इराक में अमेरिकी बलों को वहां अपने मुद्दों को छांटने की जरूरत है और वास्तव में स्थिति को दमित करना और टकराव की नीतियों से चीजों को भड़काना बंद करना है ।</t>
  </si>
  <si>
    <t>Translating “sort” in a more technical manner</t>
  </si>
  <si>
    <t>उम्मीद है तब से पहले कांग्रेस को उनकी करतूत एक साथ मिल जाएगी और वही करेगी जो उपभोक्ताओं के लिए सही है ।</t>
  </si>
  <si>
    <t>उम्मीद है कांग्रेस तब से पहले उनके मुद्दों को छांटकर उपभोक्ताओं के लिए जो सही है वह करेगी ।</t>
  </si>
  <si>
    <t>अगर आपका एक्ट एक साथ नहीं मिला तो करीब तीन महीने में आप बिजनेस से बाहर होने जा रहे हैं ।</t>
  </si>
  <si>
    <t>यदि आप अपने मुद्दों को सॉर्ट नहीं करते हैं , तो आप लगभग तीन महीने में व्यापार से बाहर होने जा रहे हैं .</t>
  </si>
  <si>
    <t>मुझे पता है कि मैं एक साथ अपने अधिनियम पाने के लिए है और एक दिन में तीन अच्छी तरह से संतुलित भोजन के लिए एक योजना है .</t>
  </si>
  <si>
    <t>मुझे पता है कि मैं अपने मुद्दों को छांटना है और एक दिन में तीन अच्छी तरह से संतुलित भोजन के लिए एक योजना है .</t>
  </si>
  <si>
    <t>उम्मीद है बच्चा अपने मुद्दों को छांटेगा ।</t>
  </si>
  <si>
    <t xml:space="preserve"> No</t>
  </si>
  <si>
    <t>यह है की तरह वे गूंगा खेलने की कोशिश कर रहे थे और मैं दाखिला लिया की तरह अभिनय .</t>
  </si>
  <si>
    <t>ऐसा है जैसे वे बेवकूफ होने का दिखावा करने की कोशिश कर रहे थे और मैं दाखिला लिया की तरह अभिनय .</t>
  </si>
  <si>
    <t>अल्प्स्ता गूंगा नहीं खेलते .  आपकी पिछली टिप्पणी शानदार रही ।</t>
  </si>
  <si>
    <t>अल् पसंख् यक होने का दिखावा नहीं करते ।  आपकी पिछली टिप्पणी शानदार रही ।</t>
  </si>
  <si>
    <t>अन्यथा यह पूर्ण भावना बनाता है कि वे अब के लिए गूंगा खेलते हैं .</t>
  </si>
  <si>
    <t>अन्यथा यह पूर्ण बोध कराता है कि वे अब के लिए बेवकूफ बनने का दिखावा करते हैं ।</t>
  </si>
  <si>
    <t>अगर आप वाकई अपना दिमाग फूंकना चाहते हैं , तो गणना करें कि वहां किसी शतरंज के खेल के कितने संभावित इटरनेशन हैं ।</t>
  </si>
  <si>
    <t>इस आदमी एस प्रतिभा और तकनीक मेरे दिमाग उड़ा .</t>
  </si>
  <si>
    <t>यह बात आप अपने छात्रों को भी दिखा सकते थे ताकि आप उनके दिमाग को उड़ा सकें कि हम इंटरनेट पर कितना भारी भरोसा करते हैं ।</t>
  </si>
  <si>
    <t>हमारे दिमाग को उड़ाने वाली एक खूबी यह भी है कि मामला एंड्रॉयड 7 . 1 को बॉक्स से बाहर चला रहा है ।</t>
  </si>
  <si>
    <t>ऐसा नहीं कि महिलाएं पुरुषों की तुलना में अधिक मर्दवादी , या अधिक unprinciple हैं .</t>
  </si>
  <si>
    <t>ऐसा नहीं कि महिलाओं को आवश्यक रूप से पुरुषों की तुलना में अधिक तनाव है , लेकिन यह एक महत्वपूर्ण योगदान कारक है .</t>
  </si>
  <si>
    <t>ऐसा नहीं कि एनोरेक्सिया नर्वोसा का वैनिटी के एक अतिविकसित अर्थ के साथ कोई संबंध है .</t>
  </si>
  <si>
    <t>नहीं कि शराब पीने के अपने स्वाद का आनंद लेने के साथ कुछ भी करना है .</t>
  </si>
  <si>
    <t>मुझे नहीं लगता कि एनोरेक्सिया नर्वोसा का वैनिटी के एक अतिविकसित अर्थ के साथ कोई संबंध है .</t>
  </si>
  <si>
    <t>मुझे नहीं लगता कि एनोरेक्सिया नर्वोसा में वैनिटी के एक अतिविकसित अर्थ से संबंधित कुछ भी है .</t>
  </si>
  <si>
    <t>शराब पीने अपने स्वाद का आनंद लेने के साथ कुछ भी नहीं है .</t>
  </si>
  <si>
    <t>शराब पीने से उसके स्वाद का आनंद लेने से संबंधित कुछ नहीं है .</t>
  </si>
  <si>
    <t>वह मुस्कुराया , मुझे बताया कि यह पुल के नीचे पानी था , और हम उसके कैरियर के बाकी के लिए बहुत दोस्ताना रहे .</t>
  </si>
  <si>
    <t>वह मुस्कुराया , मुझे बताया यह एक पुरानी बात है , और हम उनके कैरियर के बाकी के लिए बहुत दोस्ताना रहे .</t>
  </si>
  <si>
    <t>अतीत गलतफहमियों और gruges पुल के नीचे पानी माना जाएगा , और पिछले चोट और अतिक्रमण माफ कर दिया जाएगा .</t>
  </si>
  <si>
    <t>अतीत की गलतफहमियों और भागदौड़ को पुरानी बात माना जाएगा , और पिछले आहत और अतिरेक को माफ किया जाएगा ।</t>
  </si>
  <si>
    <t>यह सब एक दूसरे के लिए एक आपसी सम्मान आज साझा करने वाले पूर्व जोड़े के लिए एक पुरानी बात है .</t>
  </si>
  <si>
    <t>मैंने उससे कहा यह पुल के नीचे पानी है और जो किया है वह हो गया ।</t>
  </si>
  <si>
    <t>मैंने उससे कहा यह पुरानी बात है और जो किया है वह हो गया ।</t>
  </si>
  <si>
    <t>मेंडरिंग पाथवेज ने पुलिस से बच निकलना आसान कर दिया है ।</t>
  </si>
  <si>
    <t>एक पिशाच तुम पर्ची दे इससे पहले कि आप भी पता है कि वे चले गए हैं .</t>
  </si>
  <si>
    <t>एक पिशाच आप से बच जाएगा इससे पहले कि आप भी जानते हैं कि वे चले गए हैं .</t>
  </si>
  <si>
    <t>अगर इस दुनिया में कोई उन्हें पर्ची दे सकता है तो वह उसका होगा ।</t>
  </si>
  <si>
    <t>अगर इस दुनिया में कोई उनसे बच सकता है तो वह उसका होगा ।</t>
  </si>
  <si>
    <t>वह मुझे पर्ची ज्यादा देर तक नहीं दे पाया ।</t>
  </si>
  <si>
    <t>ज्यादा देर तक वह मुझसे बच नहीं पाया ।</t>
  </si>
  <si>
    <t>किया फ़ोटोशॉप की विशाल राशि मेरे पक्ष में एक कांटा है .</t>
  </si>
  <si>
    <t>किया फ़ोटोशॉप की विशाल राशि मेरे लिए एक सतत समस्या है .</t>
  </si>
  <si>
    <t>रक्त सबूत मेरे लिए सबसे बड़ी स्थायी समस्या है , कि मुझे सबसे बड़ी समस्याओं का कारण बनता है .</t>
  </si>
  <si>
    <t>एक निश्चित आउटस्टैंडिंग राक्षसी सेना रेंजर अपने अंतिम यात्रा घर के बाद से अपने पक्ष में कांटा रहा है .</t>
  </si>
  <si>
    <t>एक निश्चित आउटस्टैंडिंग राक्षसी सेना रेंजर अपने अंतिम यात्रा घर के बाद से उसके लिए एक स्थायी समस्या रही है .</t>
  </si>
  <si>
    <t>यह हमारे पक्ष में लगातार कांटे की तरह है , लगातार हमें बिना प्रतिक्रिया और धीमी ऐप्स के साथ ताना .</t>
  </si>
  <si>
    <t>यह हमारे लिए लगातार लगातार बनी रहने वाली समस्या की तरह है , जो हमें लगातार बिना रिस्पॉन्सिबिलिटी और स्लो ऐप्स से ताने देती रहती है ।</t>
  </si>
  <si>
    <t>ट्विटर की ट्रॉलिंग समस्या लगभग शुरू से ही अपने पक्ष में कांटे की टक्कर रही है ।</t>
  </si>
  <si>
    <t>सुना है ?  बुढ़िया नीचे गली ने बाल्टी को लात मारी है ।</t>
  </si>
  <si>
    <t>सुना है ?  गली नीचे उतरे बूढ़े ने दम तोड़ दिया है ।</t>
  </si>
  <si>
    <t>वृद्ध महिला ने एकाकी जीवन व्यतीत किया था , लेकिन जब उसने बाल्टी को लात मारी तो पूरा पड़ोस उसके अंतिम संस्कार में आ गया ।</t>
  </si>
  <si>
    <t>वह जानता था कि बाल्टी लात मारने से पहले वह सूची पर सब कुछ हासिल करने में सक्षम हो जाएगा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</si>
</sst>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Helvetica Neue"/>
    </font>
    <font>
      <b/>
      <sz val="12.0"/>
      <color rgb="FF000000"/>
      <name val="Helvetica Neue"/>
    </font>
    <font>
      <b/>
      <sz val="10.0"/>
      <color rgb="FF000000"/>
      <name val="Helvetica Neue"/>
    </font>
    <font>
      <b/>
      <sz val="8.0"/>
      <color rgb="FF000000"/>
      <name val="&quot;Helvetica Neue&quot;"/>
    </font>
    <font>
      <color theme="1"/>
      <name val="Helvetica Neue"/>
    </font>
    <font>
      <b/>
      <sz val="10.0"/>
      <color rgb="FF000000"/>
      <name val="Courier"/>
    </font>
    <font>
      <sz val="12.0"/>
      <color rgb="FF000000"/>
      <name val="Helvetica Neue"/>
    </font>
    <font>
      <b/>
      <sz val="15.0"/>
      <color rgb="FF000000"/>
      <name val="Helvetica Neue"/>
    </font>
    <font>
      <b/>
      <sz val="13.0"/>
      <color rgb="FF000000"/>
      <name val="Helvetica Neue"/>
    </font>
    <font>
      <sz val="13.0"/>
      <color rgb="FF000000"/>
      <name val="Helvetica Neue"/>
    </font>
  </fonts>
  <fills count="14">
    <fill>
      <patternFill patternType="none"/>
    </fill>
    <fill>
      <patternFill patternType="lightGray"/>
    </fill>
    <fill>
      <patternFill patternType="solid">
        <fgColor rgb="FFBDC0BF"/>
        <bgColor rgb="FFBDC0BF"/>
      </patternFill>
    </fill>
    <fill>
      <patternFill patternType="solid">
        <fgColor rgb="FFB0B3B2"/>
        <bgColor rgb="FFB0B3B2"/>
      </patternFill>
    </fill>
    <fill>
      <patternFill patternType="solid">
        <fgColor rgb="FF60D836"/>
        <bgColor rgb="FF60D836"/>
      </patternFill>
    </fill>
    <fill>
      <patternFill patternType="solid">
        <fgColor rgb="FF53D52A"/>
        <bgColor rgb="FF53D52A"/>
      </patternFill>
    </fill>
    <fill>
      <patternFill patternType="solid">
        <fgColor rgb="FFFC4B3E"/>
        <bgColor rgb="FFFC4B3E"/>
      </patternFill>
    </fill>
    <fill>
      <patternFill patternType="solid">
        <fgColor rgb="FFFE634D"/>
        <bgColor rgb="FFFE634D"/>
      </patternFill>
    </fill>
    <fill>
      <patternFill patternType="solid">
        <fgColor rgb="FF66FFE4"/>
        <bgColor rgb="FF66FFE4"/>
      </patternFill>
    </fill>
    <fill>
      <patternFill patternType="solid">
        <fgColor rgb="FFFFFFFF"/>
        <bgColor rgb="FFFFFFFF"/>
      </patternFill>
    </fill>
    <fill>
      <patternFill patternType="solid">
        <fgColor rgb="FF72FCE9"/>
        <bgColor rgb="FF72FCE9"/>
      </patternFill>
    </fill>
    <fill>
      <patternFill patternType="solid">
        <fgColor rgb="FFFEFFFE"/>
        <bgColor rgb="FFFEFFFE"/>
      </patternFill>
    </fill>
    <fill>
      <patternFill patternType="solid">
        <fgColor rgb="FFDBDBDB"/>
        <bgColor rgb="FFDBDBDB"/>
      </patternFill>
    </fill>
    <fill>
      <patternFill patternType="solid">
        <fgColor rgb="FFD5D5D5"/>
        <bgColor rgb="FFD5D5D5"/>
      </patternFill>
    </fill>
  </fills>
  <borders count="9">
    <border/>
    <border>
      <left style="thin">
        <color rgb="FFA5A5A5"/>
      </left>
      <right style="thin">
        <color rgb="FFA5A5A5"/>
      </right>
      <top style="thin">
        <color rgb="FFA5A5A5"/>
      </top>
      <bottom style="thin">
        <color rgb="FF3F3F3F"/>
      </bottom>
    </border>
    <border>
      <left style="thin">
        <color rgb="FF000000"/>
      </left>
      <right style="thin">
        <color rgb="FF000000"/>
      </right>
      <top style="thin">
        <color rgb="FF000000"/>
      </top>
      <bottom style="thin">
        <color rgb="FF000000"/>
      </bottom>
    </border>
    <border>
      <left style="thin">
        <color rgb="FFA5A5A5"/>
      </left>
      <right style="thin">
        <color rgb="FFA5A5A5"/>
      </right>
      <top style="thin">
        <color rgb="FF3F3F3F"/>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s>
  <cellStyleXfs count="1">
    <xf borderId="0" fillId="0" fontId="0" numFmtId="0" applyAlignment="1" applyFont="1"/>
  </cellStyleXfs>
  <cellXfs count="65">
    <xf borderId="0" fillId="0" fontId="0" numFmtId="0" xfId="0" applyAlignment="1" applyFont="1">
      <alignment readingOrder="0" shrinkToFit="0" vertical="top" wrapText="1"/>
    </xf>
    <xf borderId="0" fillId="0" fontId="1" numFmtId="0" xfId="0" applyAlignment="1" applyFont="1">
      <alignment horizontal="center" shrinkToFit="0" vertical="center" wrapText="0"/>
    </xf>
    <xf borderId="0" fillId="0" fontId="0" numFmtId="0" xfId="0" applyAlignment="1" applyFont="1">
      <alignment shrinkToFit="0" vertical="top" wrapText="1"/>
    </xf>
    <xf borderId="1" fillId="2" fontId="2" numFmtId="49" xfId="0" applyAlignment="1" applyBorder="1" applyFill="1" applyFont="1" applyNumberFormat="1">
      <alignment shrinkToFit="0" vertical="top" wrapText="1"/>
    </xf>
    <xf borderId="0" fillId="3" fontId="3" numFmtId="0" xfId="0" applyAlignment="1" applyFill="1" applyFont="1">
      <alignment readingOrder="0" shrinkToFit="0" vertical="top" wrapText="1"/>
    </xf>
    <xf borderId="2" fillId="3" fontId="3" numFmtId="0" xfId="0" applyAlignment="1" applyBorder="1" applyFont="1">
      <alignment readingOrder="0" shrinkToFit="0" vertical="top" wrapText="1"/>
    </xf>
    <xf borderId="2" fillId="3" fontId="4" numFmtId="0" xfId="0" applyAlignment="1" applyBorder="1" applyFont="1">
      <alignment shrinkToFit="0" vertical="top" wrapText="1"/>
    </xf>
    <xf borderId="3" fillId="4" fontId="2" numFmtId="0" xfId="0" applyAlignment="1" applyBorder="1" applyFill="1" applyFont="1">
      <alignment shrinkToFit="0" vertical="top" wrapText="1"/>
    </xf>
    <xf borderId="3" fillId="4" fontId="2" numFmtId="49" xfId="0" applyAlignment="1" applyBorder="1" applyFont="1" applyNumberFormat="1">
      <alignment shrinkToFit="0" vertical="top" wrapText="1"/>
    </xf>
    <xf borderId="3" fillId="0" fontId="2" numFmtId="49" xfId="0" applyAlignment="1" applyBorder="1" applyFont="1" applyNumberFormat="1">
      <alignment shrinkToFit="0" vertical="top" wrapText="1"/>
    </xf>
    <xf borderId="3" fillId="0" fontId="2" numFmtId="0" xfId="0" applyAlignment="1" applyBorder="1" applyFont="1">
      <alignment shrinkToFit="0" vertical="top" wrapText="1"/>
    </xf>
    <xf borderId="3" fillId="0" fontId="0" numFmtId="0" xfId="0" applyAlignment="1" applyBorder="1" applyFont="1">
      <alignment shrinkToFit="0" vertical="top" wrapText="1"/>
    </xf>
    <xf borderId="0" fillId="0" fontId="4" numFmtId="49" xfId="0" applyAlignment="1" applyFont="1" applyNumberFormat="1">
      <alignment shrinkToFit="0" vertical="top" wrapText="1"/>
    </xf>
    <xf borderId="2" fillId="5" fontId="4" numFmtId="49" xfId="0" applyAlignment="1" applyBorder="1" applyFill="1" applyFont="1" applyNumberFormat="1">
      <alignment shrinkToFit="0" vertical="top" wrapText="1"/>
    </xf>
    <xf borderId="2" fillId="0" fontId="3" numFmtId="49" xfId="0" applyAlignment="1" applyBorder="1" applyFont="1" applyNumberFormat="1">
      <alignment readingOrder="0" shrinkToFit="0" vertical="top" wrapText="1"/>
    </xf>
    <xf borderId="4" fillId="0" fontId="5" numFmtId="49" xfId="0" applyAlignment="1" applyBorder="1" applyFont="1" applyNumberFormat="1">
      <alignment shrinkToFit="0" vertical="top" wrapText="1"/>
    </xf>
    <xf borderId="4" fillId="4" fontId="0" numFmtId="0" xfId="0" applyAlignment="1" applyBorder="1" applyFont="1">
      <alignment shrinkToFit="0" vertical="top" wrapText="1"/>
    </xf>
    <xf borderId="4" fillId="4" fontId="0" numFmtId="49" xfId="0" applyAlignment="1" applyBorder="1" applyFont="1" applyNumberFormat="1">
      <alignment shrinkToFit="0" vertical="top" wrapText="1"/>
    </xf>
    <xf borderId="4" fillId="0" fontId="0" numFmtId="0" xfId="0" applyAlignment="1" applyBorder="1" applyFont="1">
      <alignment shrinkToFit="0" vertical="top" wrapText="1"/>
    </xf>
    <xf borderId="4" fillId="0" fontId="0" numFmtId="49" xfId="0" applyAlignment="1" applyBorder="1" applyFont="1" applyNumberFormat="1">
      <alignment shrinkToFit="0" vertical="top" wrapText="1"/>
    </xf>
    <xf borderId="2" fillId="6" fontId="4" numFmtId="49" xfId="0" applyAlignment="1" applyBorder="1" applyFill="1" applyFont="1" applyNumberFormat="1">
      <alignment shrinkToFit="0" vertical="top" wrapText="1"/>
    </xf>
    <xf borderId="4" fillId="7" fontId="2" numFmtId="0" xfId="0" applyAlignment="1" applyBorder="1" applyFill="1" applyFont="1">
      <alignment shrinkToFit="0" vertical="top" wrapText="1"/>
    </xf>
    <xf borderId="4" fillId="7" fontId="2" numFmtId="49" xfId="0" applyAlignment="1" applyBorder="1" applyFont="1" applyNumberFormat="1">
      <alignment shrinkToFit="0" vertical="top" wrapText="1"/>
    </xf>
    <xf borderId="4" fillId="0" fontId="2" numFmtId="49" xfId="0" applyAlignment="1" applyBorder="1" applyFont="1" applyNumberFormat="1">
      <alignment shrinkToFit="0" vertical="top" wrapText="1"/>
    </xf>
    <xf borderId="4" fillId="0" fontId="2" numFmtId="0" xfId="0" applyAlignment="1" applyBorder="1" applyFont="1">
      <alignment shrinkToFit="0" vertical="top" wrapText="1"/>
    </xf>
    <xf borderId="2" fillId="8" fontId="4" numFmtId="49" xfId="0" applyAlignment="1" applyBorder="1" applyFill="1" applyFont="1" applyNumberFormat="1">
      <alignment shrinkToFit="0" vertical="top" wrapText="1"/>
    </xf>
    <xf borderId="4" fillId="7" fontId="0" numFmtId="0" xfId="0" applyAlignment="1" applyBorder="1" applyFont="1">
      <alignment shrinkToFit="0" vertical="top" wrapText="1"/>
    </xf>
    <xf borderId="4" fillId="7" fontId="0" numFmtId="49" xfId="0" applyAlignment="1" applyBorder="1" applyFont="1" applyNumberFormat="1">
      <alignment shrinkToFit="0" vertical="top" wrapText="1"/>
    </xf>
    <xf borderId="2" fillId="9" fontId="4" numFmtId="49" xfId="0" applyAlignment="1" applyBorder="1" applyFill="1" applyFont="1" applyNumberFormat="1">
      <alignment shrinkToFit="0" vertical="top" wrapText="1"/>
    </xf>
    <xf borderId="4" fillId="4" fontId="2" numFmtId="0" xfId="0" applyAlignment="1" applyBorder="1" applyFont="1">
      <alignment shrinkToFit="0" vertical="top" wrapText="1"/>
    </xf>
    <xf borderId="4" fillId="4" fontId="2" numFmtId="49" xfId="0" applyAlignment="1" applyBorder="1" applyFont="1" applyNumberFormat="1">
      <alignment shrinkToFit="0" vertical="top" wrapText="1"/>
    </xf>
    <xf borderId="4" fillId="10" fontId="2" numFmtId="0" xfId="0" applyAlignment="1" applyBorder="1" applyFill="1" applyFont="1">
      <alignment shrinkToFit="0" vertical="top" wrapText="1"/>
    </xf>
    <xf borderId="4" fillId="10" fontId="2" numFmtId="49" xfId="0" applyAlignment="1" applyBorder="1" applyFont="1" applyNumberFormat="1">
      <alignment shrinkToFit="0" vertical="top" wrapText="1"/>
    </xf>
    <xf borderId="4" fillId="10" fontId="0" numFmtId="0" xfId="0" applyAlignment="1" applyBorder="1" applyFont="1">
      <alignment shrinkToFit="0" vertical="top" wrapText="1"/>
    </xf>
    <xf borderId="4" fillId="10" fontId="0" numFmtId="49" xfId="0" applyAlignment="1" applyBorder="1" applyFont="1" applyNumberFormat="1">
      <alignment shrinkToFit="0" vertical="top" wrapText="1"/>
    </xf>
    <xf borderId="1" fillId="2" fontId="2" numFmtId="0" xfId="0" applyAlignment="1" applyBorder="1" applyFont="1">
      <alignment shrinkToFit="0" vertical="top" wrapText="1"/>
    </xf>
    <xf borderId="5" fillId="4" fontId="2" numFmtId="0" xfId="0" applyAlignment="1" applyBorder="1" applyFont="1">
      <alignment shrinkToFit="0" vertical="top" wrapText="1"/>
    </xf>
    <xf borderId="6" fillId="0" fontId="2" numFmtId="49" xfId="0" applyAlignment="1" applyBorder="1" applyFont="1" applyNumberFormat="1">
      <alignment shrinkToFit="0" vertical="top" wrapText="1"/>
    </xf>
    <xf borderId="7" fillId="7" fontId="2" numFmtId="0" xfId="0" applyAlignment="1" applyBorder="1" applyFont="1">
      <alignment shrinkToFit="0" vertical="top" wrapText="1"/>
    </xf>
    <xf borderId="8" fillId="0" fontId="2" numFmtId="49" xfId="0" applyAlignment="1" applyBorder="1" applyFont="1" applyNumberFormat="1">
      <alignment shrinkToFit="0" vertical="top" wrapText="1"/>
    </xf>
    <xf borderId="7" fillId="10" fontId="2" numFmtId="0" xfId="0" applyAlignment="1" applyBorder="1" applyFont="1">
      <alignment shrinkToFit="0" vertical="top" wrapText="1"/>
    </xf>
    <xf borderId="7" fillId="11" fontId="2" numFmtId="0" xfId="0" applyAlignment="1" applyBorder="1" applyFill="1" applyFont="1">
      <alignment shrinkToFit="0" vertical="top" wrapText="1"/>
    </xf>
    <xf borderId="0" fillId="0" fontId="6" numFmtId="0" xfId="0" applyAlignment="1" applyFont="1">
      <alignment horizontal="center" shrinkToFit="0" vertical="center" wrapText="0"/>
    </xf>
    <xf borderId="3" fillId="12" fontId="2" numFmtId="0" xfId="0" applyAlignment="1" applyBorder="1" applyFill="1" applyFont="1">
      <alignment shrinkToFit="0" vertical="top" wrapText="1"/>
    </xf>
    <xf borderId="5" fillId="12" fontId="2" numFmtId="49" xfId="0" applyAlignment="1" applyBorder="1" applyFont="1" applyNumberFormat="1">
      <alignment shrinkToFit="0" vertical="top" wrapText="1"/>
    </xf>
    <xf borderId="6" fillId="0" fontId="0" numFmtId="0" xfId="0" applyAlignment="1" applyBorder="1" applyFont="1">
      <alignment shrinkToFit="0" vertical="top" wrapText="1"/>
    </xf>
    <xf borderId="0" fillId="0" fontId="7" numFmtId="0" xfId="0" applyAlignment="1" applyFont="1">
      <alignment horizontal="center" shrinkToFit="0" vertical="center" wrapText="0"/>
    </xf>
    <xf borderId="4" fillId="12" fontId="0" numFmtId="0" xfId="0" applyAlignment="1" applyBorder="1" applyFont="1">
      <alignment shrinkToFit="0" vertical="top" wrapText="1"/>
    </xf>
    <xf borderId="7" fillId="12" fontId="0" numFmtId="49" xfId="0" applyAlignment="1" applyBorder="1" applyFont="1" applyNumberFormat="1">
      <alignment shrinkToFit="0" vertical="top" wrapText="1"/>
    </xf>
    <xf borderId="8" fillId="0" fontId="0" numFmtId="49" xfId="0" applyAlignment="1" applyBorder="1" applyFont="1" applyNumberFormat="1">
      <alignment shrinkToFit="0" vertical="top" wrapText="1"/>
    </xf>
    <xf borderId="1" fillId="2" fontId="8" numFmtId="0" xfId="0" applyAlignment="1" applyBorder="1" applyFont="1">
      <alignment shrinkToFit="0" vertical="top" wrapText="1"/>
    </xf>
    <xf borderId="1" fillId="2" fontId="8" numFmtId="49" xfId="0" applyAlignment="1" applyBorder="1" applyFont="1" applyNumberFormat="1">
      <alignment shrinkToFit="0" vertical="top" wrapText="1"/>
    </xf>
    <xf borderId="4" fillId="12" fontId="2" numFmtId="0" xfId="0" applyAlignment="1" applyBorder="1" applyFont="1">
      <alignment shrinkToFit="0" vertical="top" wrapText="1"/>
    </xf>
    <xf borderId="7" fillId="12" fontId="2" numFmtId="49" xfId="0" applyAlignment="1" applyBorder="1" applyFont="1" applyNumberFormat="1">
      <alignment shrinkToFit="0" vertical="top" wrapText="1"/>
    </xf>
    <xf borderId="8" fillId="0" fontId="0" numFmtId="0" xfId="0" applyAlignment="1" applyBorder="1" applyFont="1">
      <alignment shrinkToFit="0" vertical="top" wrapText="1"/>
    </xf>
    <xf borderId="5" fillId="12" fontId="8" numFmtId="49" xfId="0" applyAlignment="1" applyBorder="1" applyFont="1" applyNumberFormat="1">
      <alignment shrinkToFit="0" vertical="top" wrapText="1"/>
    </xf>
    <xf borderId="6" fillId="0" fontId="9" numFmtId="0" xfId="0" applyAlignment="1" applyBorder="1" applyFont="1">
      <alignment shrinkToFit="0" vertical="top" wrapText="1"/>
    </xf>
    <xf borderId="7" fillId="12" fontId="8" numFmtId="49" xfId="0" applyAlignment="1" applyBorder="1" applyFont="1" applyNumberFormat="1">
      <alignment shrinkToFit="0" vertical="top" wrapText="1"/>
    </xf>
    <xf borderId="8" fillId="0" fontId="9" numFmtId="0" xfId="0" applyAlignment="1" applyBorder="1" applyFont="1">
      <alignment shrinkToFit="0" vertical="top" wrapText="1"/>
    </xf>
    <xf borderId="7" fillId="12" fontId="8" numFmtId="0" xfId="0" applyAlignment="1" applyBorder="1" applyFont="1">
      <alignment shrinkToFit="0" vertical="top" wrapText="1"/>
    </xf>
    <xf borderId="4" fillId="13" fontId="2" numFmtId="0" xfId="0" applyAlignment="1" applyBorder="1" applyFill="1" applyFont="1">
      <alignment shrinkToFit="0" vertical="top" wrapText="1"/>
    </xf>
    <xf borderId="7" fillId="13" fontId="2" numFmtId="49" xfId="0" applyAlignment="1" applyBorder="1" applyFont="1" applyNumberFormat="1">
      <alignment shrinkToFit="0" vertical="top" wrapText="1"/>
    </xf>
    <xf borderId="7" fillId="13" fontId="0" numFmtId="49" xfId="0" applyAlignment="1" applyBorder="1" applyFont="1" applyNumberFormat="1">
      <alignment shrinkToFit="0" vertical="top" wrapText="1"/>
    </xf>
    <xf borderId="4" fillId="12" fontId="2" numFmtId="49" xfId="0" applyAlignment="1" applyBorder="1" applyFont="1" applyNumberFormat="1">
      <alignment shrinkToFit="0" vertical="top" wrapText="1"/>
    </xf>
    <xf borderId="7" fillId="12" fontId="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6.29"/>
    <col customWidth="1" min="2" max="2" width="32.86"/>
    <col customWidth="1" min="3" max="3" width="16.29"/>
    <col customWidth="1" min="4" max="4" width="21.43"/>
    <col customWidth="1" min="5" max="5" width="36.0"/>
    <col customWidth="1" min="6" max="6" width="20.14"/>
    <col customWidth="1" min="7" max="7" width="8.43"/>
    <col customWidth="1" min="8" max="10" width="15.43"/>
    <col customWidth="1" min="11" max="11" width="147.71"/>
    <col customWidth="1" min="12" max="30" width="16.29"/>
  </cols>
  <sheetData>
    <row r="1" ht="28.5" customHeight="1">
      <c r="A1" s="1" t="s">
        <v>0</v>
      </c>
      <c r="G1" s="2"/>
      <c r="H1" s="2"/>
      <c r="I1" s="2"/>
      <c r="J1" s="2"/>
      <c r="K1" s="2"/>
      <c r="L1" s="2"/>
      <c r="M1" s="2"/>
      <c r="N1" s="2"/>
      <c r="O1" s="2"/>
      <c r="P1" s="2"/>
      <c r="Q1" s="2"/>
      <c r="R1" s="2"/>
      <c r="S1" s="2"/>
      <c r="T1" s="2"/>
      <c r="U1" s="2"/>
      <c r="V1" s="2"/>
      <c r="W1" s="2"/>
      <c r="X1" s="2"/>
      <c r="Y1" s="2"/>
      <c r="Z1" s="2"/>
      <c r="AA1" s="2"/>
      <c r="AB1" s="2"/>
      <c r="AC1" s="2"/>
      <c r="AD1" s="2"/>
    </row>
    <row r="2" ht="32.25" customHeight="1">
      <c r="A2" s="3" t="s">
        <v>1</v>
      </c>
      <c r="B2" s="3" t="s">
        <v>2</v>
      </c>
      <c r="C2" s="3" t="s">
        <v>3</v>
      </c>
      <c r="D2" s="3" t="s">
        <v>4</v>
      </c>
      <c r="E2" s="3" t="s">
        <v>5</v>
      </c>
      <c r="F2" s="3" t="s">
        <v>6</v>
      </c>
      <c r="G2" s="4"/>
      <c r="H2" s="5" t="s">
        <v>7</v>
      </c>
      <c r="I2" s="6"/>
      <c r="J2" s="5" t="s">
        <v>8</v>
      </c>
      <c r="K2" s="1" t="s">
        <v>9</v>
      </c>
      <c r="L2" s="2"/>
      <c r="M2" s="2"/>
      <c r="N2" s="2"/>
      <c r="O2" s="2"/>
      <c r="P2" s="2"/>
      <c r="Q2" s="2"/>
      <c r="R2" s="2"/>
      <c r="S2" s="2"/>
      <c r="T2" s="2"/>
      <c r="U2" s="2"/>
      <c r="V2" s="2"/>
      <c r="W2" s="2"/>
      <c r="X2" s="2"/>
      <c r="Y2" s="2"/>
      <c r="Z2" s="2"/>
      <c r="AA2" s="2"/>
      <c r="AB2" s="2"/>
      <c r="AC2" s="2"/>
      <c r="AD2" s="2"/>
    </row>
    <row r="3">
      <c r="A3" s="7">
        <v>1.0</v>
      </c>
      <c r="B3" s="8" t="s">
        <v>10</v>
      </c>
      <c r="C3" s="9" t="s">
        <v>11</v>
      </c>
      <c r="D3" s="9" t="s">
        <v>4</v>
      </c>
      <c r="E3" s="10"/>
      <c r="F3" s="11"/>
      <c r="G3" s="12"/>
      <c r="H3" s="13"/>
      <c r="I3" s="14" t="s">
        <v>3</v>
      </c>
      <c r="J3" s="14" t="s">
        <v>12</v>
      </c>
      <c r="K3" s="15" t="s">
        <v>13</v>
      </c>
      <c r="L3" s="2"/>
      <c r="M3" s="2"/>
      <c r="N3" s="2"/>
      <c r="O3" s="2"/>
      <c r="P3" s="2"/>
      <c r="Q3" s="2"/>
      <c r="R3" s="2"/>
      <c r="S3" s="2"/>
      <c r="T3" s="2"/>
      <c r="U3" s="2"/>
      <c r="V3" s="2"/>
      <c r="W3" s="2"/>
      <c r="X3" s="2"/>
      <c r="Y3" s="2"/>
      <c r="Z3" s="2"/>
      <c r="AA3" s="2"/>
      <c r="AB3" s="2"/>
      <c r="AC3" s="2"/>
      <c r="AD3" s="2"/>
    </row>
    <row r="4">
      <c r="A4" s="16"/>
      <c r="B4" s="17" t="s">
        <v>14</v>
      </c>
      <c r="C4" s="18"/>
      <c r="D4" s="19" t="s">
        <v>15</v>
      </c>
      <c r="E4" s="19" t="s">
        <v>16</v>
      </c>
      <c r="F4" s="18"/>
      <c r="G4" s="12"/>
      <c r="H4" s="20"/>
      <c r="I4" s="14" t="s">
        <v>17</v>
      </c>
      <c r="J4" s="14" t="s">
        <v>18</v>
      </c>
      <c r="K4" s="15" t="s">
        <v>19</v>
      </c>
      <c r="L4" s="2"/>
      <c r="M4" s="2"/>
      <c r="N4" s="2"/>
      <c r="O4" s="2"/>
      <c r="P4" s="2"/>
      <c r="Q4" s="2"/>
      <c r="R4" s="2"/>
      <c r="S4" s="2"/>
      <c r="T4" s="2"/>
      <c r="U4" s="2"/>
      <c r="V4" s="2"/>
      <c r="W4" s="2"/>
      <c r="X4" s="2"/>
      <c r="Y4" s="2"/>
      <c r="Z4" s="2"/>
      <c r="AA4" s="2"/>
      <c r="AB4" s="2"/>
      <c r="AC4" s="2"/>
      <c r="AD4" s="2"/>
    </row>
    <row r="5">
      <c r="A5" s="21">
        <v>2.0</v>
      </c>
      <c r="B5" s="22" t="s">
        <v>20</v>
      </c>
      <c r="C5" s="23" t="s">
        <v>21</v>
      </c>
      <c r="D5" s="23" t="s">
        <v>22</v>
      </c>
      <c r="E5" s="24"/>
      <c r="F5" s="24"/>
      <c r="G5" s="12"/>
      <c r="H5" s="25"/>
      <c r="I5" s="14" t="s">
        <v>23</v>
      </c>
      <c r="J5" s="14" t="s">
        <v>24</v>
      </c>
      <c r="K5" s="15" t="s">
        <v>25</v>
      </c>
      <c r="L5" s="2"/>
      <c r="M5" s="2"/>
      <c r="N5" s="2"/>
      <c r="O5" s="2"/>
      <c r="P5" s="2"/>
      <c r="Q5" s="2"/>
      <c r="R5" s="2"/>
      <c r="S5" s="2"/>
      <c r="T5" s="2"/>
      <c r="U5" s="2"/>
      <c r="V5" s="2"/>
      <c r="W5" s="2"/>
      <c r="X5" s="2"/>
      <c r="Y5" s="2"/>
      <c r="Z5" s="2"/>
      <c r="AA5" s="2"/>
      <c r="AB5" s="2"/>
      <c r="AC5" s="2"/>
      <c r="AD5" s="2"/>
    </row>
    <row r="6">
      <c r="A6" s="26"/>
      <c r="B6" s="27" t="s">
        <v>26</v>
      </c>
      <c r="C6" s="18"/>
      <c r="D6" s="19" t="s">
        <v>27</v>
      </c>
      <c r="E6" s="19" t="s">
        <v>26</v>
      </c>
      <c r="F6" s="18"/>
      <c r="G6" s="12"/>
      <c r="H6" s="28"/>
      <c r="I6" s="14" t="s">
        <v>28</v>
      </c>
      <c r="J6" s="14" t="s">
        <v>29</v>
      </c>
      <c r="K6" s="15" t="s">
        <v>30</v>
      </c>
      <c r="L6" s="2"/>
      <c r="M6" s="2"/>
      <c r="N6" s="2"/>
      <c r="O6" s="2"/>
      <c r="P6" s="2"/>
      <c r="Q6" s="2"/>
      <c r="R6" s="2"/>
      <c r="S6" s="2"/>
      <c r="T6" s="2"/>
      <c r="U6" s="2"/>
      <c r="V6" s="2"/>
      <c r="W6" s="2"/>
      <c r="X6" s="2"/>
      <c r="Y6" s="2"/>
      <c r="Z6" s="2"/>
      <c r="AA6" s="2"/>
      <c r="AB6" s="2"/>
      <c r="AC6" s="2"/>
      <c r="AD6" s="2"/>
    </row>
    <row r="7">
      <c r="A7" s="26"/>
      <c r="B7" s="27" t="s">
        <v>31</v>
      </c>
      <c r="C7" s="18"/>
      <c r="D7" s="19" t="s">
        <v>27</v>
      </c>
      <c r="E7" s="19" t="s">
        <v>31</v>
      </c>
      <c r="F7" s="18"/>
      <c r="G7" s="15"/>
      <c r="H7" s="15"/>
      <c r="I7" s="15"/>
      <c r="J7" s="15"/>
      <c r="K7" s="15" t="s">
        <v>32</v>
      </c>
      <c r="L7" s="2"/>
      <c r="M7" s="2"/>
      <c r="N7" s="2"/>
      <c r="O7" s="2"/>
      <c r="P7" s="2"/>
      <c r="Q7" s="2"/>
      <c r="R7" s="2"/>
      <c r="S7" s="2"/>
      <c r="T7" s="2"/>
      <c r="U7" s="2"/>
      <c r="V7" s="2"/>
      <c r="W7" s="2"/>
      <c r="X7" s="2"/>
      <c r="Y7" s="2"/>
      <c r="Z7" s="2"/>
      <c r="AA7" s="2"/>
      <c r="AB7" s="2"/>
      <c r="AC7" s="2"/>
      <c r="AD7" s="2"/>
    </row>
    <row r="8">
      <c r="A8" s="26"/>
      <c r="B8" s="27" t="s">
        <v>33</v>
      </c>
      <c r="C8" s="18"/>
      <c r="D8" s="19" t="s">
        <v>27</v>
      </c>
      <c r="E8" s="19" t="s">
        <v>33</v>
      </c>
      <c r="F8" s="18"/>
      <c r="G8" s="15"/>
      <c r="H8" s="15"/>
      <c r="I8" s="15"/>
      <c r="J8" s="15"/>
      <c r="K8" s="15" t="s">
        <v>34</v>
      </c>
      <c r="L8" s="2"/>
      <c r="M8" s="2"/>
      <c r="N8" s="2"/>
      <c r="O8" s="2"/>
      <c r="P8" s="2"/>
      <c r="Q8" s="2"/>
      <c r="R8" s="2"/>
      <c r="S8" s="2"/>
      <c r="T8" s="2"/>
      <c r="U8" s="2"/>
      <c r="V8" s="2"/>
      <c r="W8" s="2"/>
      <c r="X8" s="2"/>
      <c r="Y8" s="2"/>
      <c r="Z8" s="2"/>
      <c r="AA8" s="2"/>
      <c r="AB8" s="2"/>
      <c r="AC8" s="2"/>
      <c r="AD8" s="2"/>
    </row>
    <row r="9">
      <c r="A9" s="29">
        <v>3.0</v>
      </c>
      <c r="B9" s="30" t="s">
        <v>35</v>
      </c>
      <c r="C9" s="23" t="s">
        <v>11</v>
      </c>
      <c r="D9" s="23" t="s">
        <v>4</v>
      </c>
      <c r="E9" s="24"/>
      <c r="F9" s="24"/>
      <c r="G9" s="15"/>
      <c r="H9" s="15"/>
      <c r="I9" s="15"/>
      <c r="J9" s="15"/>
      <c r="K9" s="15" t="s">
        <v>36</v>
      </c>
      <c r="L9" s="2"/>
      <c r="M9" s="2"/>
      <c r="N9" s="2"/>
      <c r="O9" s="2"/>
      <c r="P9" s="2"/>
      <c r="Q9" s="2"/>
      <c r="R9" s="2"/>
      <c r="S9" s="2"/>
      <c r="T9" s="2"/>
      <c r="U9" s="2"/>
      <c r="V9" s="2"/>
      <c r="W9" s="2"/>
      <c r="X9" s="2"/>
      <c r="Y9" s="2"/>
      <c r="Z9" s="2"/>
      <c r="AA9" s="2"/>
      <c r="AB9" s="2"/>
      <c r="AC9" s="2"/>
      <c r="AD9" s="2"/>
    </row>
    <row r="10">
      <c r="A10" s="16"/>
      <c r="B10" s="17" t="s">
        <v>37</v>
      </c>
      <c r="C10" s="18"/>
      <c r="D10" s="19" t="s">
        <v>15</v>
      </c>
      <c r="E10" s="19" t="s">
        <v>38</v>
      </c>
      <c r="F10" s="18"/>
      <c r="G10" s="15"/>
      <c r="H10" s="15"/>
      <c r="I10" s="15"/>
      <c r="J10" s="15"/>
      <c r="K10" s="15" t="s">
        <v>39</v>
      </c>
      <c r="L10" s="2"/>
      <c r="M10" s="2"/>
      <c r="N10" s="2"/>
      <c r="O10" s="2"/>
      <c r="P10" s="2"/>
      <c r="Q10" s="2"/>
      <c r="R10" s="2"/>
      <c r="S10" s="2"/>
      <c r="T10" s="2"/>
      <c r="U10" s="2"/>
      <c r="V10" s="2"/>
      <c r="W10" s="2"/>
      <c r="X10" s="2"/>
      <c r="Y10" s="2"/>
      <c r="Z10" s="2"/>
      <c r="AA10" s="2"/>
      <c r="AB10" s="2"/>
      <c r="AC10" s="2"/>
      <c r="AD10" s="2"/>
    </row>
    <row r="11">
      <c r="A11" s="16"/>
      <c r="B11" s="17" t="s">
        <v>40</v>
      </c>
      <c r="C11" s="18"/>
      <c r="D11" s="19" t="s">
        <v>15</v>
      </c>
      <c r="E11" s="19" t="s">
        <v>41</v>
      </c>
      <c r="F11" s="18"/>
      <c r="G11" s="15"/>
      <c r="H11" s="15"/>
      <c r="I11" s="15"/>
      <c r="J11" s="15"/>
      <c r="K11" s="15" t="s">
        <v>42</v>
      </c>
      <c r="L11" s="2"/>
      <c r="M11" s="2"/>
      <c r="N11" s="2"/>
      <c r="O11" s="2"/>
      <c r="P11" s="2"/>
      <c r="Q11" s="2"/>
      <c r="R11" s="2"/>
      <c r="S11" s="2"/>
      <c r="T11" s="2"/>
      <c r="U11" s="2"/>
      <c r="V11" s="2"/>
      <c r="W11" s="2"/>
      <c r="X11" s="2"/>
      <c r="Y11" s="2"/>
      <c r="Z11" s="2"/>
      <c r="AA11" s="2"/>
      <c r="AB11" s="2"/>
      <c r="AC11" s="2"/>
      <c r="AD11" s="2"/>
    </row>
    <row r="12">
      <c r="A12" s="21">
        <v>4.0</v>
      </c>
      <c r="B12" s="22" t="s">
        <v>43</v>
      </c>
      <c r="C12" s="23" t="s">
        <v>21</v>
      </c>
      <c r="D12" s="23" t="s">
        <v>22</v>
      </c>
      <c r="E12" s="24"/>
      <c r="F12" s="24"/>
      <c r="G12" s="15"/>
      <c r="H12" s="15"/>
      <c r="I12" s="15"/>
      <c r="J12" s="15"/>
      <c r="K12" s="15" t="s">
        <v>44</v>
      </c>
      <c r="L12" s="2"/>
      <c r="M12" s="2"/>
      <c r="N12" s="2"/>
      <c r="O12" s="2"/>
      <c r="P12" s="2"/>
      <c r="Q12" s="2"/>
      <c r="R12" s="2"/>
      <c r="S12" s="2"/>
      <c r="T12" s="2"/>
      <c r="U12" s="2"/>
      <c r="V12" s="2"/>
      <c r="W12" s="2"/>
      <c r="X12" s="2"/>
      <c r="Y12" s="2"/>
      <c r="Z12" s="2"/>
      <c r="AA12" s="2"/>
      <c r="AB12" s="2"/>
      <c r="AC12" s="2"/>
      <c r="AD12" s="2"/>
    </row>
    <row r="13">
      <c r="A13" s="26"/>
      <c r="B13" s="27" t="s">
        <v>45</v>
      </c>
      <c r="C13" s="18"/>
      <c r="D13" s="19" t="s">
        <v>27</v>
      </c>
      <c r="E13" s="19" t="s">
        <v>45</v>
      </c>
      <c r="F13" s="18"/>
      <c r="G13" s="15"/>
      <c r="H13" s="15"/>
      <c r="I13" s="15"/>
      <c r="J13" s="15"/>
      <c r="K13" s="15" t="s">
        <v>46</v>
      </c>
      <c r="L13" s="2"/>
      <c r="M13" s="2"/>
      <c r="N13" s="2"/>
      <c r="O13" s="2"/>
      <c r="P13" s="2"/>
      <c r="Q13" s="2"/>
      <c r="R13" s="2"/>
      <c r="S13" s="2"/>
      <c r="T13" s="2"/>
      <c r="U13" s="2"/>
      <c r="V13" s="2"/>
      <c r="W13" s="2"/>
      <c r="X13" s="2"/>
      <c r="Y13" s="2"/>
      <c r="Z13" s="2"/>
      <c r="AA13" s="2"/>
      <c r="AB13" s="2"/>
      <c r="AC13" s="2"/>
      <c r="AD13" s="2"/>
    </row>
    <row r="14">
      <c r="A14" s="26"/>
      <c r="B14" s="27" t="s">
        <v>47</v>
      </c>
      <c r="C14" s="18"/>
      <c r="D14" s="19" t="s">
        <v>27</v>
      </c>
      <c r="E14" s="19" t="s">
        <v>47</v>
      </c>
      <c r="F14" s="18"/>
      <c r="G14" s="15"/>
      <c r="H14" s="15"/>
      <c r="I14" s="15"/>
      <c r="J14" s="15"/>
      <c r="K14" s="15" t="s">
        <v>48</v>
      </c>
      <c r="L14" s="2"/>
      <c r="M14" s="2"/>
      <c r="N14" s="2"/>
      <c r="O14" s="2"/>
      <c r="P14" s="2"/>
      <c r="Q14" s="2"/>
      <c r="R14" s="2"/>
      <c r="S14" s="2"/>
      <c r="T14" s="2"/>
      <c r="U14" s="2"/>
      <c r="V14" s="2"/>
      <c r="W14" s="2"/>
      <c r="X14" s="2"/>
      <c r="Y14" s="2"/>
      <c r="Z14" s="2"/>
      <c r="AA14" s="2"/>
      <c r="AB14" s="2"/>
      <c r="AC14" s="2"/>
      <c r="AD14" s="2"/>
    </row>
    <row r="15">
      <c r="A15" s="31">
        <v>5.0</v>
      </c>
      <c r="B15" s="32" t="s">
        <v>49</v>
      </c>
      <c r="C15" s="23" t="s">
        <v>50</v>
      </c>
      <c r="D15" s="23" t="s">
        <v>22</v>
      </c>
      <c r="E15" s="24"/>
      <c r="F15" s="24"/>
      <c r="G15" s="15"/>
      <c r="H15" s="15"/>
      <c r="I15" s="15"/>
      <c r="J15" s="15"/>
      <c r="K15" s="15" t="s">
        <v>51</v>
      </c>
      <c r="L15" s="2"/>
      <c r="M15" s="2"/>
      <c r="N15" s="2"/>
      <c r="O15" s="2"/>
      <c r="P15" s="2"/>
      <c r="Q15" s="2"/>
      <c r="R15" s="2"/>
      <c r="S15" s="2"/>
      <c r="T15" s="2"/>
      <c r="U15" s="2"/>
      <c r="V15" s="2"/>
      <c r="W15" s="2"/>
      <c r="X15" s="2"/>
      <c r="Y15" s="2"/>
      <c r="Z15" s="2"/>
      <c r="AA15" s="2"/>
      <c r="AB15" s="2"/>
      <c r="AC15" s="2"/>
      <c r="AD15" s="2"/>
    </row>
    <row r="16">
      <c r="A16" s="33"/>
      <c r="B16" s="34" t="s">
        <v>52</v>
      </c>
      <c r="C16" s="18"/>
      <c r="D16" s="19" t="s">
        <v>27</v>
      </c>
      <c r="E16" s="19" t="s">
        <v>52</v>
      </c>
      <c r="F16" s="18"/>
      <c r="G16" s="15"/>
      <c r="H16" s="15"/>
      <c r="I16" s="15"/>
      <c r="J16" s="15"/>
      <c r="K16" s="15" t="s">
        <v>53</v>
      </c>
      <c r="L16" s="2"/>
      <c r="M16" s="2"/>
      <c r="N16" s="2"/>
      <c r="O16" s="2"/>
      <c r="P16" s="2"/>
      <c r="Q16" s="2"/>
      <c r="R16" s="2"/>
      <c r="S16" s="2"/>
      <c r="T16" s="2"/>
      <c r="U16" s="2"/>
      <c r="V16" s="2"/>
      <c r="W16" s="2"/>
      <c r="X16" s="2"/>
      <c r="Y16" s="2"/>
      <c r="Z16" s="2"/>
      <c r="AA16" s="2"/>
      <c r="AB16" s="2"/>
      <c r="AC16" s="2"/>
      <c r="AD16" s="2"/>
    </row>
    <row r="17">
      <c r="A17" s="33"/>
      <c r="B17" s="34" t="s">
        <v>54</v>
      </c>
      <c r="C17" s="18"/>
      <c r="D17" s="19" t="s">
        <v>27</v>
      </c>
      <c r="E17" s="19" t="s">
        <v>54</v>
      </c>
      <c r="F17" s="18"/>
      <c r="G17" s="15"/>
      <c r="H17" s="15"/>
      <c r="I17" s="15"/>
      <c r="J17" s="15"/>
      <c r="K17" s="15" t="s">
        <v>55</v>
      </c>
      <c r="L17" s="2"/>
      <c r="M17" s="2"/>
      <c r="N17" s="2"/>
      <c r="O17" s="2"/>
      <c r="P17" s="2"/>
      <c r="Q17" s="2"/>
      <c r="R17" s="2"/>
      <c r="S17" s="2"/>
      <c r="T17" s="2"/>
      <c r="U17" s="2"/>
      <c r="V17" s="2"/>
      <c r="W17" s="2"/>
      <c r="X17" s="2"/>
      <c r="Y17" s="2"/>
      <c r="Z17" s="2"/>
      <c r="AA17" s="2"/>
      <c r="AB17" s="2"/>
      <c r="AC17" s="2"/>
      <c r="AD17" s="2"/>
    </row>
    <row r="18">
      <c r="A18" s="33"/>
      <c r="B18" s="34" t="s">
        <v>56</v>
      </c>
      <c r="C18" s="18"/>
      <c r="D18" s="19" t="s">
        <v>27</v>
      </c>
      <c r="E18" s="19" t="s">
        <v>56</v>
      </c>
      <c r="F18" s="18"/>
      <c r="G18" s="15"/>
      <c r="H18" s="15"/>
      <c r="I18" s="15"/>
      <c r="J18" s="15"/>
      <c r="K18" s="15" t="s">
        <v>57</v>
      </c>
      <c r="L18" s="2"/>
      <c r="M18" s="2"/>
      <c r="N18" s="2"/>
      <c r="O18" s="2"/>
      <c r="P18" s="2"/>
      <c r="Q18" s="2"/>
      <c r="R18" s="2"/>
      <c r="S18" s="2"/>
      <c r="T18" s="2"/>
      <c r="U18" s="2"/>
      <c r="V18" s="2"/>
      <c r="W18" s="2"/>
      <c r="X18" s="2"/>
      <c r="Y18" s="2"/>
      <c r="Z18" s="2"/>
      <c r="AA18" s="2"/>
      <c r="AB18" s="2"/>
      <c r="AC18" s="2"/>
      <c r="AD18" s="2"/>
    </row>
    <row r="19">
      <c r="A19" s="33"/>
      <c r="B19" s="34" t="s">
        <v>58</v>
      </c>
      <c r="C19" s="18"/>
      <c r="D19" s="19" t="s">
        <v>27</v>
      </c>
      <c r="E19" s="19" t="s">
        <v>58</v>
      </c>
      <c r="F19" s="18"/>
      <c r="G19" s="15"/>
      <c r="H19" s="15"/>
      <c r="I19" s="15"/>
      <c r="J19" s="15"/>
      <c r="K19" s="15" t="s">
        <v>59</v>
      </c>
      <c r="L19" s="2"/>
      <c r="M19" s="2"/>
      <c r="N19" s="2"/>
      <c r="O19" s="2"/>
      <c r="P19" s="2"/>
      <c r="Q19" s="2"/>
      <c r="R19" s="2"/>
      <c r="S19" s="2"/>
      <c r="T19" s="2"/>
      <c r="U19" s="2"/>
      <c r="V19" s="2"/>
      <c r="W19" s="2"/>
      <c r="X19" s="2"/>
      <c r="Y19" s="2"/>
      <c r="Z19" s="2"/>
      <c r="AA19" s="2"/>
      <c r="AB19" s="2"/>
      <c r="AC19" s="2"/>
      <c r="AD19" s="2"/>
    </row>
    <row r="20">
      <c r="A20" s="33"/>
      <c r="B20" s="34" t="s">
        <v>60</v>
      </c>
      <c r="C20" s="18"/>
      <c r="D20" s="19" t="s">
        <v>27</v>
      </c>
      <c r="E20" s="19" t="s">
        <v>60</v>
      </c>
      <c r="F20" s="18"/>
      <c r="G20" s="15"/>
      <c r="H20" s="15"/>
      <c r="I20" s="15"/>
      <c r="J20" s="15"/>
      <c r="K20" s="15" t="s">
        <v>61</v>
      </c>
      <c r="L20" s="2"/>
      <c r="M20" s="2"/>
      <c r="N20" s="2"/>
      <c r="O20" s="2"/>
      <c r="P20" s="2"/>
      <c r="Q20" s="2"/>
      <c r="R20" s="2"/>
      <c r="S20" s="2"/>
      <c r="T20" s="2"/>
      <c r="U20" s="2"/>
      <c r="V20" s="2"/>
      <c r="W20" s="2"/>
      <c r="X20" s="2"/>
      <c r="Y20" s="2"/>
      <c r="Z20" s="2"/>
      <c r="AA20" s="2"/>
      <c r="AB20" s="2"/>
      <c r="AC20" s="2"/>
      <c r="AD20" s="2"/>
    </row>
    <row r="21">
      <c r="A21" s="33"/>
      <c r="B21" s="34" t="s">
        <v>62</v>
      </c>
      <c r="C21" s="18"/>
      <c r="D21" s="19" t="s">
        <v>27</v>
      </c>
      <c r="E21" s="19" t="s">
        <v>62</v>
      </c>
      <c r="F21" s="18"/>
      <c r="G21" s="15"/>
      <c r="H21" s="15"/>
      <c r="I21" s="15"/>
      <c r="J21" s="15"/>
      <c r="K21" s="15" t="s">
        <v>63</v>
      </c>
      <c r="L21" s="2"/>
      <c r="M21" s="2"/>
      <c r="N21" s="2"/>
      <c r="O21" s="2"/>
      <c r="P21" s="2"/>
      <c r="Q21" s="2"/>
      <c r="R21" s="2"/>
      <c r="S21" s="2"/>
      <c r="T21" s="2"/>
      <c r="U21" s="2"/>
      <c r="V21" s="2"/>
      <c r="W21" s="2"/>
      <c r="X21" s="2"/>
      <c r="Y21" s="2"/>
      <c r="Z21" s="2"/>
      <c r="AA21" s="2"/>
      <c r="AB21" s="2"/>
      <c r="AC21" s="2"/>
      <c r="AD21" s="2"/>
    </row>
    <row r="22">
      <c r="A22" s="29">
        <v>6.0</v>
      </c>
      <c r="B22" s="30" t="s">
        <v>64</v>
      </c>
      <c r="C22" s="23" t="s">
        <v>11</v>
      </c>
      <c r="D22" s="23" t="s">
        <v>4</v>
      </c>
      <c r="E22" s="24"/>
      <c r="F22" s="24"/>
      <c r="G22" s="15"/>
      <c r="H22" s="15"/>
      <c r="I22" s="15"/>
      <c r="J22" s="15"/>
      <c r="K22" s="15" t="s">
        <v>65</v>
      </c>
      <c r="L22" s="2"/>
      <c r="M22" s="2"/>
      <c r="N22" s="2"/>
      <c r="O22" s="2"/>
      <c r="P22" s="2"/>
      <c r="Q22" s="2"/>
      <c r="R22" s="2"/>
      <c r="S22" s="2"/>
      <c r="T22" s="2"/>
      <c r="U22" s="2"/>
      <c r="V22" s="2"/>
      <c r="W22" s="2"/>
      <c r="X22" s="2"/>
      <c r="Y22" s="2"/>
      <c r="Z22" s="2"/>
      <c r="AA22" s="2"/>
      <c r="AB22" s="2"/>
      <c r="AC22" s="2"/>
      <c r="AD22" s="2"/>
    </row>
    <row r="23">
      <c r="A23" s="16"/>
      <c r="B23" s="17" t="s">
        <v>66</v>
      </c>
      <c r="C23" s="18"/>
      <c r="D23" s="19" t="s">
        <v>15</v>
      </c>
      <c r="E23" s="19" t="s">
        <v>67</v>
      </c>
      <c r="F23" s="18"/>
      <c r="G23" s="15"/>
      <c r="H23" s="15"/>
      <c r="I23" s="15"/>
      <c r="J23" s="15"/>
      <c r="K23" s="15" t="s">
        <v>68</v>
      </c>
      <c r="L23" s="2"/>
      <c r="M23" s="2"/>
      <c r="N23" s="2"/>
      <c r="O23" s="2"/>
      <c r="P23" s="2"/>
      <c r="Q23" s="2"/>
      <c r="R23" s="2"/>
      <c r="S23" s="2"/>
      <c r="T23" s="2"/>
      <c r="U23" s="2"/>
      <c r="V23" s="2"/>
      <c r="W23" s="2"/>
      <c r="X23" s="2"/>
      <c r="Y23" s="2"/>
      <c r="Z23" s="2"/>
      <c r="AA23" s="2"/>
      <c r="AB23" s="2"/>
      <c r="AC23" s="2"/>
      <c r="AD23" s="2"/>
    </row>
    <row r="24">
      <c r="A24" s="16"/>
      <c r="B24" s="17" t="s">
        <v>69</v>
      </c>
      <c r="C24" s="18"/>
      <c r="D24" s="19" t="s">
        <v>15</v>
      </c>
      <c r="E24" s="19" t="s">
        <v>70</v>
      </c>
      <c r="F24" s="18"/>
      <c r="G24" s="15"/>
      <c r="H24" s="15"/>
      <c r="I24" s="15"/>
      <c r="J24" s="15"/>
      <c r="K24" s="15" t="s">
        <v>71</v>
      </c>
      <c r="L24" s="2"/>
      <c r="M24" s="2"/>
      <c r="N24" s="2"/>
      <c r="O24" s="2"/>
      <c r="P24" s="2"/>
      <c r="Q24" s="2"/>
      <c r="R24" s="2"/>
      <c r="S24" s="2"/>
      <c r="T24" s="2"/>
      <c r="U24" s="2"/>
      <c r="V24" s="2"/>
      <c r="W24" s="2"/>
      <c r="X24" s="2"/>
      <c r="Y24" s="2"/>
      <c r="Z24" s="2"/>
      <c r="AA24" s="2"/>
      <c r="AB24" s="2"/>
      <c r="AC24" s="2"/>
      <c r="AD24" s="2"/>
    </row>
    <row r="25">
      <c r="A25" s="31">
        <v>7.0</v>
      </c>
      <c r="B25" s="32" t="s">
        <v>72</v>
      </c>
      <c r="C25" s="23" t="s">
        <v>50</v>
      </c>
      <c r="D25" s="23" t="s">
        <v>22</v>
      </c>
      <c r="E25" s="24"/>
      <c r="F25" s="24"/>
      <c r="G25" s="15"/>
      <c r="H25" s="15"/>
      <c r="I25" s="15"/>
      <c r="J25" s="15"/>
      <c r="K25" s="15" t="s">
        <v>73</v>
      </c>
      <c r="L25" s="2"/>
      <c r="M25" s="2"/>
      <c r="N25" s="2"/>
      <c r="O25" s="2"/>
      <c r="P25" s="2"/>
      <c r="Q25" s="2"/>
      <c r="R25" s="2"/>
      <c r="S25" s="2"/>
      <c r="T25" s="2"/>
      <c r="U25" s="2"/>
      <c r="V25" s="2"/>
      <c r="W25" s="2"/>
      <c r="X25" s="2"/>
      <c r="Y25" s="2"/>
      <c r="Z25" s="2"/>
      <c r="AA25" s="2"/>
      <c r="AB25" s="2"/>
      <c r="AC25" s="2"/>
      <c r="AD25" s="2"/>
    </row>
    <row r="26">
      <c r="A26" s="33"/>
      <c r="B26" s="34" t="s">
        <v>74</v>
      </c>
      <c r="C26" s="18"/>
      <c r="D26" s="19" t="s">
        <v>27</v>
      </c>
      <c r="E26" s="19" t="s">
        <v>74</v>
      </c>
      <c r="F26" s="18"/>
      <c r="G26" s="15"/>
      <c r="H26" s="15"/>
      <c r="I26" s="15"/>
      <c r="J26" s="15"/>
      <c r="K26" s="15" t="s">
        <v>75</v>
      </c>
      <c r="L26" s="2"/>
      <c r="M26" s="2"/>
      <c r="N26" s="2"/>
      <c r="O26" s="2"/>
      <c r="P26" s="2"/>
      <c r="Q26" s="2"/>
      <c r="R26" s="2"/>
      <c r="S26" s="2"/>
      <c r="T26" s="2"/>
      <c r="U26" s="2"/>
      <c r="V26" s="2"/>
      <c r="W26" s="2"/>
      <c r="X26" s="2"/>
      <c r="Y26" s="2"/>
      <c r="Z26" s="2"/>
      <c r="AA26" s="2"/>
      <c r="AB26" s="2"/>
      <c r="AC26" s="2"/>
      <c r="AD26" s="2"/>
    </row>
    <row r="27">
      <c r="A27" s="33"/>
      <c r="B27" s="34" t="s">
        <v>76</v>
      </c>
      <c r="C27" s="18"/>
      <c r="D27" s="19" t="s">
        <v>27</v>
      </c>
      <c r="E27" s="19" t="s">
        <v>76</v>
      </c>
      <c r="F27" s="18"/>
      <c r="G27" s="15"/>
      <c r="H27" s="15"/>
      <c r="I27" s="15"/>
      <c r="J27" s="15"/>
      <c r="K27" s="15" t="s">
        <v>77</v>
      </c>
      <c r="L27" s="2"/>
      <c r="M27" s="2"/>
      <c r="N27" s="2"/>
      <c r="O27" s="2"/>
      <c r="P27" s="2"/>
      <c r="Q27" s="2"/>
      <c r="R27" s="2"/>
      <c r="S27" s="2"/>
      <c r="T27" s="2"/>
      <c r="U27" s="2"/>
      <c r="V27" s="2"/>
      <c r="W27" s="2"/>
      <c r="X27" s="2"/>
      <c r="Y27" s="2"/>
      <c r="Z27" s="2"/>
      <c r="AA27" s="2"/>
      <c r="AB27" s="2"/>
      <c r="AC27" s="2"/>
      <c r="AD27" s="2"/>
    </row>
    <row r="28">
      <c r="A28" s="33"/>
      <c r="B28" s="34" t="s">
        <v>78</v>
      </c>
      <c r="C28" s="18"/>
      <c r="D28" s="19" t="s">
        <v>27</v>
      </c>
      <c r="E28" s="19" t="s">
        <v>78</v>
      </c>
      <c r="F28" s="18"/>
      <c r="G28" s="2"/>
      <c r="H28" s="2"/>
      <c r="I28" s="2"/>
      <c r="J28" s="2"/>
      <c r="K28" s="2"/>
      <c r="L28" s="2"/>
      <c r="M28" s="2"/>
      <c r="N28" s="2"/>
      <c r="O28" s="2"/>
      <c r="P28" s="2"/>
      <c r="Q28" s="2"/>
      <c r="R28" s="2"/>
      <c r="S28" s="2"/>
      <c r="T28" s="2"/>
      <c r="U28" s="2"/>
      <c r="V28" s="2"/>
      <c r="W28" s="2"/>
      <c r="X28" s="2"/>
      <c r="Y28" s="2"/>
      <c r="Z28" s="2"/>
      <c r="AA28" s="2"/>
      <c r="AB28" s="2"/>
      <c r="AC28" s="2"/>
      <c r="AD28" s="2"/>
    </row>
    <row r="29">
      <c r="A29" s="29">
        <v>8.0</v>
      </c>
      <c r="B29" s="30" t="s">
        <v>79</v>
      </c>
      <c r="C29" s="23" t="s">
        <v>11</v>
      </c>
      <c r="D29" s="23" t="s">
        <v>4</v>
      </c>
      <c r="E29" s="24"/>
      <c r="F29" s="24"/>
      <c r="G29" s="2"/>
      <c r="H29" s="2"/>
      <c r="I29" s="2"/>
      <c r="J29" s="2"/>
      <c r="K29" s="2"/>
      <c r="L29" s="2"/>
      <c r="M29" s="2"/>
      <c r="N29" s="2"/>
      <c r="O29" s="2"/>
      <c r="P29" s="2"/>
      <c r="Q29" s="2"/>
      <c r="R29" s="2"/>
      <c r="S29" s="2"/>
      <c r="T29" s="2"/>
      <c r="U29" s="2"/>
      <c r="V29" s="2"/>
      <c r="W29" s="2"/>
      <c r="X29" s="2"/>
      <c r="Y29" s="2"/>
      <c r="Z29" s="2"/>
      <c r="AA29" s="2"/>
      <c r="AB29" s="2"/>
      <c r="AC29" s="2"/>
      <c r="AD29" s="2"/>
    </row>
    <row r="30">
      <c r="A30" s="16"/>
      <c r="B30" s="17" t="s">
        <v>80</v>
      </c>
      <c r="C30" s="18"/>
      <c r="D30" s="19" t="s">
        <v>15</v>
      </c>
      <c r="E30" s="19" t="s">
        <v>81</v>
      </c>
      <c r="F30" s="18"/>
      <c r="G30" s="2"/>
      <c r="H30" s="2"/>
      <c r="I30" s="2"/>
      <c r="J30" s="2"/>
      <c r="K30" s="2"/>
      <c r="L30" s="2"/>
      <c r="M30" s="2"/>
      <c r="N30" s="2"/>
      <c r="O30" s="2"/>
      <c r="P30" s="2"/>
      <c r="Q30" s="2"/>
      <c r="R30" s="2"/>
      <c r="S30" s="2"/>
      <c r="T30" s="2"/>
      <c r="U30" s="2"/>
      <c r="V30" s="2"/>
      <c r="W30" s="2"/>
      <c r="X30" s="2"/>
      <c r="Y30" s="2"/>
      <c r="Z30" s="2"/>
      <c r="AA30" s="2"/>
      <c r="AB30" s="2"/>
      <c r="AC30" s="2"/>
      <c r="AD30" s="2"/>
    </row>
    <row r="31">
      <c r="A31" s="16"/>
      <c r="B31" s="17" t="s">
        <v>82</v>
      </c>
      <c r="C31" s="18"/>
      <c r="D31" s="19" t="s">
        <v>15</v>
      </c>
      <c r="E31" s="19" t="s">
        <v>83</v>
      </c>
      <c r="F31" s="18"/>
      <c r="G31" s="2"/>
      <c r="H31" s="2"/>
      <c r="I31" s="2"/>
      <c r="J31" s="2"/>
      <c r="K31" s="2"/>
      <c r="L31" s="2"/>
      <c r="M31" s="2"/>
      <c r="N31" s="2"/>
      <c r="O31" s="2"/>
      <c r="P31" s="2"/>
      <c r="Q31" s="2"/>
      <c r="R31" s="2"/>
      <c r="S31" s="2"/>
      <c r="T31" s="2"/>
      <c r="U31" s="2"/>
      <c r="V31" s="2"/>
      <c r="W31" s="2"/>
      <c r="X31" s="2"/>
      <c r="Y31" s="2"/>
      <c r="Z31" s="2"/>
      <c r="AA31" s="2"/>
      <c r="AB31" s="2"/>
      <c r="AC31" s="2"/>
      <c r="AD31" s="2"/>
    </row>
    <row r="32">
      <c r="A32" s="31">
        <v>9.0</v>
      </c>
      <c r="B32" s="32" t="s">
        <v>84</v>
      </c>
      <c r="C32" s="23" t="s">
        <v>50</v>
      </c>
      <c r="D32" s="23" t="s">
        <v>22</v>
      </c>
      <c r="E32" s="24"/>
      <c r="F32" s="24"/>
      <c r="G32" s="2"/>
      <c r="H32" s="2"/>
      <c r="I32" s="2"/>
      <c r="J32" s="2"/>
      <c r="K32" s="2"/>
      <c r="L32" s="2"/>
      <c r="M32" s="2"/>
      <c r="N32" s="2"/>
      <c r="O32" s="2"/>
      <c r="P32" s="2"/>
      <c r="Q32" s="2"/>
      <c r="R32" s="2"/>
      <c r="S32" s="2"/>
      <c r="T32" s="2"/>
      <c r="U32" s="2"/>
      <c r="V32" s="2"/>
      <c r="W32" s="2"/>
      <c r="X32" s="2"/>
      <c r="Y32" s="2"/>
      <c r="Z32" s="2"/>
      <c r="AA32" s="2"/>
      <c r="AB32" s="2"/>
      <c r="AC32" s="2"/>
      <c r="AD32" s="2"/>
    </row>
    <row r="33">
      <c r="A33" s="33"/>
      <c r="B33" s="34" t="s">
        <v>85</v>
      </c>
      <c r="C33" s="18"/>
      <c r="D33" s="19" t="s">
        <v>27</v>
      </c>
      <c r="E33" s="19" t="s">
        <v>85</v>
      </c>
      <c r="F33" s="18"/>
      <c r="G33" s="2"/>
      <c r="H33" s="2"/>
      <c r="I33" s="2"/>
      <c r="J33" s="2"/>
      <c r="K33" s="2"/>
      <c r="L33" s="2"/>
      <c r="M33" s="2"/>
      <c r="N33" s="2"/>
      <c r="O33" s="2"/>
      <c r="P33" s="2"/>
      <c r="Q33" s="2"/>
      <c r="R33" s="2"/>
      <c r="S33" s="2"/>
      <c r="T33" s="2"/>
      <c r="U33" s="2"/>
      <c r="V33" s="2"/>
      <c r="W33" s="2"/>
      <c r="X33" s="2"/>
      <c r="Y33" s="2"/>
      <c r="Z33" s="2"/>
      <c r="AA33" s="2"/>
      <c r="AB33" s="2"/>
      <c r="AC33" s="2"/>
      <c r="AD33" s="2"/>
    </row>
    <row r="34">
      <c r="A34" s="33"/>
      <c r="B34" s="34" t="s">
        <v>86</v>
      </c>
      <c r="C34" s="18"/>
      <c r="D34" s="19" t="s">
        <v>27</v>
      </c>
      <c r="E34" s="19" t="s">
        <v>86</v>
      </c>
      <c r="F34" s="18"/>
      <c r="G34" s="2"/>
      <c r="H34" s="2"/>
      <c r="I34" s="2"/>
      <c r="J34" s="2"/>
      <c r="K34" s="2"/>
      <c r="L34" s="2"/>
      <c r="M34" s="2"/>
      <c r="N34" s="2"/>
      <c r="O34" s="2"/>
      <c r="P34" s="2"/>
      <c r="Q34" s="2"/>
      <c r="R34" s="2"/>
      <c r="S34" s="2"/>
      <c r="T34" s="2"/>
      <c r="U34" s="2"/>
      <c r="V34" s="2"/>
      <c r="W34" s="2"/>
      <c r="X34" s="2"/>
      <c r="Y34" s="2"/>
      <c r="Z34" s="2"/>
      <c r="AA34" s="2"/>
      <c r="AB34" s="2"/>
      <c r="AC34" s="2"/>
      <c r="AD34" s="2"/>
    </row>
    <row r="35">
      <c r="A35" s="21">
        <v>10.0</v>
      </c>
      <c r="B35" s="22" t="s">
        <v>87</v>
      </c>
      <c r="C35" s="23" t="s">
        <v>21</v>
      </c>
      <c r="D35" s="23" t="s">
        <v>22</v>
      </c>
      <c r="E35" s="24"/>
      <c r="F35" s="24"/>
      <c r="G35" s="2"/>
      <c r="H35" s="2"/>
      <c r="I35" s="2"/>
      <c r="J35" s="2"/>
      <c r="K35" s="2"/>
      <c r="L35" s="2"/>
      <c r="M35" s="2"/>
      <c r="N35" s="2"/>
      <c r="O35" s="2"/>
      <c r="P35" s="2"/>
      <c r="Q35" s="2"/>
      <c r="R35" s="2"/>
      <c r="S35" s="2"/>
      <c r="T35" s="2"/>
      <c r="U35" s="2"/>
      <c r="V35" s="2"/>
      <c r="W35" s="2"/>
      <c r="X35" s="2"/>
      <c r="Y35" s="2"/>
      <c r="Z35" s="2"/>
      <c r="AA35" s="2"/>
      <c r="AB35" s="2"/>
      <c r="AC35" s="2"/>
      <c r="AD35" s="2"/>
    </row>
    <row r="36">
      <c r="A36" s="26"/>
      <c r="B36" s="27" t="s">
        <v>88</v>
      </c>
      <c r="C36" s="18"/>
      <c r="D36" s="19" t="s">
        <v>27</v>
      </c>
      <c r="E36" s="19" t="s">
        <v>88</v>
      </c>
      <c r="F36" s="18"/>
      <c r="G36" s="2"/>
      <c r="H36" s="2"/>
      <c r="I36" s="2"/>
      <c r="J36" s="2"/>
      <c r="K36" s="2"/>
      <c r="L36" s="2"/>
      <c r="M36" s="2"/>
      <c r="N36" s="2"/>
      <c r="O36" s="2"/>
      <c r="P36" s="2"/>
      <c r="Q36" s="2"/>
      <c r="R36" s="2"/>
      <c r="S36" s="2"/>
      <c r="T36" s="2"/>
      <c r="U36" s="2"/>
      <c r="V36" s="2"/>
      <c r="W36" s="2"/>
      <c r="X36" s="2"/>
      <c r="Y36" s="2"/>
      <c r="Z36" s="2"/>
      <c r="AA36" s="2"/>
      <c r="AB36" s="2"/>
      <c r="AC36" s="2"/>
      <c r="AD36" s="2"/>
    </row>
    <row r="37">
      <c r="A37" s="26"/>
      <c r="B37" s="27" t="s">
        <v>89</v>
      </c>
      <c r="C37" s="18"/>
      <c r="D37" s="19" t="s">
        <v>27</v>
      </c>
      <c r="E37" s="19" t="s">
        <v>89</v>
      </c>
      <c r="F37" s="18"/>
      <c r="G37" s="2"/>
      <c r="H37" s="2"/>
      <c r="I37" s="2"/>
      <c r="J37" s="2"/>
      <c r="K37" s="2"/>
      <c r="L37" s="2"/>
      <c r="M37" s="2"/>
      <c r="N37" s="2"/>
      <c r="O37" s="2"/>
      <c r="P37" s="2"/>
      <c r="Q37" s="2"/>
      <c r="R37" s="2"/>
      <c r="S37" s="2"/>
      <c r="T37" s="2"/>
      <c r="U37" s="2"/>
      <c r="V37" s="2"/>
      <c r="W37" s="2"/>
      <c r="X37" s="2"/>
      <c r="Y37" s="2"/>
      <c r="Z37" s="2"/>
      <c r="AA37" s="2"/>
      <c r="AB37" s="2"/>
      <c r="AC37" s="2"/>
      <c r="AD37" s="2"/>
    </row>
    <row r="38">
      <c r="A38" s="26"/>
      <c r="B38" s="27" t="s">
        <v>90</v>
      </c>
      <c r="C38" s="18"/>
      <c r="D38" s="19" t="s">
        <v>27</v>
      </c>
      <c r="E38" s="19" t="s">
        <v>90</v>
      </c>
      <c r="F38" s="18"/>
      <c r="G38" s="2"/>
      <c r="H38" s="2"/>
      <c r="I38" s="2"/>
      <c r="J38" s="2"/>
      <c r="K38" s="2"/>
      <c r="L38" s="2"/>
      <c r="M38" s="2"/>
      <c r="N38" s="2"/>
      <c r="O38" s="2"/>
      <c r="P38" s="2"/>
      <c r="Q38" s="2"/>
      <c r="R38" s="2"/>
      <c r="S38" s="2"/>
      <c r="T38" s="2"/>
      <c r="U38" s="2"/>
      <c r="V38" s="2"/>
      <c r="W38" s="2"/>
      <c r="X38" s="2"/>
      <c r="Y38" s="2"/>
      <c r="Z38" s="2"/>
      <c r="AA38" s="2"/>
      <c r="AB38" s="2"/>
      <c r="AC38" s="2"/>
      <c r="AD38" s="2"/>
    </row>
    <row r="39">
      <c r="A39" s="26"/>
      <c r="B39" s="27" t="s">
        <v>91</v>
      </c>
      <c r="C39" s="18"/>
      <c r="D39" s="19" t="s">
        <v>27</v>
      </c>
      <c r="E39" s="19" t="s">
        <v>91</v>
      </c>
      <c r="F39" s="18"/>
      <c r="G39" s="2"/>
      <c r="H39" s="2"/>
      <c r="I39" s="2"/>
      <c r="J39" s="2"/>
      <c r="K39" s="2"/>
      <c r="L39" s="2"/>
      <c r="M39" s="2"/>
      <c r="N39" s="2"/>
      <c r="O39" s="2"/>
      <c r="P39" s="2"/>
      <c r="Q39" s="2"/>
      <c r="R39" s="2"/>
      <c r="S39" s="2"/>
      <c r="T39" s="2"/>
      <c r="U39" s="2"/>
      <c r="V39" s="2"/>
      <c r="W39" s="2"/>
      <c r="X39" s="2"/>
      <c r="Y39" s="2"/>
      <c r="Z39" s="2"/>
      <c r="AA39" s="2"/>
      <c r="AB39" s="2"/>
      <c r="AC39" s="2"/>
      <c r="AD39" s="2"/>
    </row>
    <row r="40">
      <c r="A40" s="26"/>
      <c r="B40" s="27" t="s">
        <v>92</v>
      </c>
      <c r="C40" s="18"/>
      <c r="D40" s="19" t="s">
        <v>27</v>
      </c>
      <c r="E40" s="19" t="s">
        <v>92</v>
      </c>
      <c r="F40" s="18"/>
      <c r="G40" s="2"/>
      <c r="H40" s="2"/>
      <c r="I40" s="2"/>
      <c r="J40" s="2"/>
      <c r="K40" s="2"/>
      <c r="L40" s="2"/>
      <c r="M40" s="2"/>
      <c r="N40" s="2"/>
      <c r="O40" s="2"/>
      <c r="P40" s="2"/>
      <c r="Q40" s="2"/>
      <c r="R40" s="2"/>
      <c r="S40" s="2"/>
      <c r="T40" s="2"/>
      <c r="U40" s="2"/>
      <c r="V40" s="2"/>
      <c r="W40" s="2"/>
      <c r="X40" s="2"/>
      <c r="Y40" s="2"/>
      <c r="Z40" s="2"/>
      <c r="AA40" s="2"/>
      <c r="AB40" s="2"/>
      <c r="AC40" s="2"/>
      <c r="AD40" s="2"/>
    </row>
    <row r="41">
      <c r="A41" s="26"/>
      <c r="B41" s="27" t="s">
        <v>93</v>
      </c>
      <c r="C41" s="18"/>
      <c r="D41" s="19" t="s">
        <v>27</v>
      </c>
      <c r="E41" s="19" t="s">
        <v>93</v>
      </c>
      <c r="F41" s="18"/>
      <c r="G41" s="2"/>
      <c r="H41" s="2"/>
      <c r="I41" s="2"/>
      <c r="J41" s="2"/>
      <c r="K41" s="2"/>
      <c r="L41" s="2"/>
      <c r="M41" s="2"/>
      <c r="N41" s="2"/>
      <c r="O41" s="2"/>
      <c r="P41" s="2"/>
      <c r="Q41" s="2"/>
      <c r="R41" s="2"/>
      <c r="S41" s="2"/>
      <c r="T41" s="2"/>
      <c r="U41" s="2"/>
      <c r="V41" s="2"/>
      <c r="W41" s="2"/>
      <c r="X41" s="2"/>
      <c r="Y41" s="2"/>
      <c r="Z41" s="2"/>
      <c r="AA41" s="2"/>
      <c r="AB41" s="2"/>
      <c r="AC41" s="2"/>
      <c r="AD41" s="2"/>
    </row>
    <row r="42">
      <c r="A42" s="29">
        <v>11.0</v>
      </c>
      <c r="B42" s="30" t="s">
        <v>94</v>
      </c>
      <c r="C42" s="23" t="s">
        <v>11</v>
      </c>
      <c r="D42" s="23" t="s">
        <v>4</v>
      </c>
      <c r="E42" s="24"/>
      <c r="F42" s="24"/>
      <c r="G42" s="2"/>
      <c r="H42" s="2"/>
      <c r="I42" s="2"/>
      <c r="J42" s="2"/>
      <c r="K42" s="2"/>
      <c r="L42" s="2"/>
      <c r="M42" s="2"/>
      <c r="N42" s="2"/>
      <c r="O42" s="2"/>
      <c r="P42" s="2"/>
      <c r="Q42" s="2"/>
      <c r="R42" s="2"/>
      <c r="S42" s="2"/>
      <c r="T42" s="2"/>
      <c r="U42" s="2"/>
      <c r="V42" s="2"/>
      <c r="W42" s="2"/>
      <c r="X42" s="2"/>
      <c r="Y42" s="2"/>
      <c r="Z42" s="2"/>
      <c r="AA42" s="2"/>
      <c r="AB42" s="2"/>
      <c r="AC42" s="2"/>
      <c r="AD42" s="2"/>
    </row>
    <row r="43">
      <c r="A43" s="16"/>
      <c r="B43" s="17" t="s">
        <v>95</v>
      </c>
      <c r="C43" s="18"/>
      <c r="D43" s="19" t="s">
        <v>15</v>
      </c>
      <c r="E43" s="19" t="s">
        <v>96</v>
      </c>
      <c r="F43" s="18"/>
      <c r="G43" s="2"/>
      <c r="H43" s="2"/>
      <c r="I43" s="2"/>
      <c r="J43" s="2"/>
      <c r="K43" s="2"/>
      <c r="L43" s="2"/>
      <c r="M43" s="2"/>
      <c r="N43" s="2"/>
      <c r="O43" s="2"/>
      <c r="P43" s="2"/>
      <c r="Q43" s="2"/>
      <c r="R43" s="2"/>
      <c r="S43" s="2"/>
      <c r="T43" s="2"/>
      <c r="U43" s="2"/>
      <c r="V43" s="2"/>
      <c r="W43" s="2"/>
      <c r="X43" s="2"/>
      <c r="Y43" s="2"/>
      <c r="Z43" s="2"/>
      <c r="AA43" s="2"/>
      <c r="AB43" s="2"/>
      <c r="AC43" s="2"/>
      <c r="AD43" s="2"/>
    </row>
    <row r="44">
      <c r="A44" s="16"/>
      <c r="B44" s="17" t="s">
        <v>97</v>
      </c>
      <c r="C44" s="18"/>
      <c r="D44" s="19" t="s">
        <v>15</v>
      </c>
      <c r="E44" s="19" t="s">
        <v>98</v>
      </c>
      <c r="F44" s="18"/>
      <c r="G44" s="2"/>
      <c r="H44" s="2"/>
      <c r="I44" s="2"/>
      <c r="J44" s="2"/>
      <c r="K44" s="2"/>
      <c r="L44" s="2"/>
      <c r="M44" s="2"/>
      <c r="N44" s="2"/>
      <c r="O44" s="2"/>
      <c r="P44" s="2"/>
      <c r="Q44" s="2"/>
      <c r="R44" s="2"/>
      <c r="S44" s="2"/>
      <c r="T44" s="2"/>
      <c r="U44" s="2"/>
      <c r="V44" s="2"/>
      <c r="W44" s="2"/>
      <c r="X44" s="2"/>
      <c r="Y44" s="2"/>
      <c r="Z44" s="2"/>
      <c r="AA44" s="2"/>
      <c r="AB44" s="2"/>
      <c r="AC44" s="2"/>
      <c r="AD44" s="2"/>
    </row>
    <row r="45">
      <c r="A45" s="16"/>
      <c r="B45" s="17" t="s">
        <v>99</v>
      </c>
      <c r="C45" s="18"/>
      <c r="D45" s="19" t="s">
        <v>15</v>
      </c>
      <c r="E45" s="19" t="s">
        <v>100</v>
      </c>
      <c r="F45" s="18"/>
      <c r="G45" s="2"/>
      <c r="H45" s="2"/>
      <c r="I45" s="2"/>
      <c r="J45" s="2"/>
      <c r="K45" s="2"/>
      <c r="L45" s="2"/>
      <c r="M45" s="2"/>
      <c r="N45" s="2"/>
      <c r="O45" s="2"/>
      <c r="P45" s="2"/>
      <c r="Q45" s="2"/>
      <c r="R45" s="2"/>
      <c r="S45" s="2"/>
      <c r="T45" s="2"/>
      <c r="U45" s="2"/>
      <c r="V45" s="2"/>
      <c r="W45" s="2"/>
      <c r="X45" s="2"/>
      <c r="Y45" s="2"/>
      <c r="Z45" s="2"/>
      <c r="AA45" s="2"/>
      <c r="AB45" s="2"/>
      <c r="AC45" s="2"/>
      <c r="AD45" s="2"/>
    </row>
    <row r="46">
      <c r="A46" s="16"/>
      <c r="B46" s="17" t="s">
        <v>101</v>
      </c>
      <c r="C46" s="18"/>
      <c r="D46" s="19" t="s">
        <v>15</v>
      </c>
      <c r="E46" s="19" t="s">
        <v>102</v>
      </c>
      <c r="F46" s="18"/>
      <c r="G46" s="2"/>
      <c r="H46" s="2"/>
      <c r="I46" s="2"/>
      <c r="J46" s="2"/>
      <c r="K46" s="2"/>
      <c r="L46" s="2"/>
      <c r="M46" s="2"/>
      <c r="N46" s="2"/>
      <c r="O46" s="2"/>
      <c r="P46" s="2"/>
      <c r="Q46" s="2"/>
      <c r="R46" s="2"/>
      <c r="S46" s="2"/>
      <c r="T46" s="2"/>
      <c r="U46" s="2"/>
      <c r="V46" s="2"/>
      <c r="W46" s="2"/>
      <c r="X46" s="2"/>
      <c r="Y46" s="2"/>
      <c r="Z46" s="2"/>
      <c r="AA46" s="2"/>
      <c r="AB46" s="2"/>
      <c r="AC46" s="2"/>
      <c r="AD46" s="2"/>
    </row>
    <row r="47">
      <c r="A47" s="29">
        <v>12.0</v>
      </c>
      <c r="B47" s="30" t="s">
        <v>103</v>
      </c>
      <c r="C47" s="23" t="s">
        <v>11</v>
      </c>
      <c r="D47" s="23" t="s">
        <v>4</v>
      </c>
      <c r="E47" s="24"/>
      <c r="F47" s="24"/>
      <c r="G47" s="2"/>
      <c r="H47" s="2"/>
      <c r="I47" s="2"/>
      <c r="J47" s="2"/>
      <c r="K47" s="2"/>
      <c r="L47" s="2"/>
      <c r="M47" s="2"/>
      <c r="N47" s="2"/>
      <c r="O47" s="2"/>
      <c r="P47" s="2"/>
      <c r="Q47" s="2"/>
      <c r="R47" s="2"/>
      <c r="S47" s="2"/>
      <c r="T47" s="2"/>
      <c r="U47" s="2"/>
      <c r="V47" s="2"/>
      <c r="W47" s="2"/>
      <c r="X47" s="2"/>
      <c r="Y47" s="2"/>
      <c r="Z47" s="2"/>
      <c r="AA47" s="2"/>
      <c r="AB47" s="2"/>
      <c r="AC47" s="2"/>
      <c r="AD47" s="2"/>
    </row>
    <row r="48">
      <c r="A48" s="16"/>
      <c r="B48" s="17" t="s">
        <v>104</v>
      </c>
      <c r="C48" s="18"/>
      <c r="D48" s="19" t="s">
        <v>15</v>
      </c>
      <c r="E48" s="19" t="s">
        <v>105</v>
      </c>
      <c r="F48" s="18"/>
      <c r="G48" s="2"/>
      <c r="H48" s="2"/>
      <c r="I48" s="2"/>
      <c r="J48" s="2"/>
      <c r="K48" s="2"/>
      <c r="L48" s="2"/>
      <c r="M48" s="2"/>
      <c r="N48" s="2"/>
      <c r="O48" s="2"/>
      <c r="P48" s="2"/>
      <c r="Q48" s="2"/>
      <c r="R48" s="2"/>
      <c r="S48" s="2"/>
      <c r="T48" s="2"/>
      <c r="U48" s="2"/>
      <c r="V48" s="2"/>
      <c r="W48" s="2"/>
      <c r="X48" s="2"/>
      <c r="Y48" s="2"/>
      <c r="Z48" s="2"/>
      <c r="AA48" s="2"/>
      <c r="AB48" s="2"/>
      <c r="AC48" s="2"/>
      <c r="AD48" s="2"/>
    </row>
    <row r="49">
      <c r="A49" s="29">
        <v>13.0</v>
      </c>
      <c r="B49" s="30" t="s">
        <v>106</v>
      </c>
      <c r="C49" s="23" t="s">
        <v>11</v>
      </c>
      <c r="D49" s="23" t="s">
        <v>4</v>
      </c>
      <c r="E49" s="24"/>
      <c r="F49" s="24"/>
      <c r="G49" s="2"/>
      <c r="H49" s="2"/>
      <c r="I49" s="2"/>
      <c r="J49" s="2"/>
      <c r="K49" s="2"/>
      <c r="L49" s="2"/>
      <c r="M49" s="2"/>
      <c r="N49" s="2"/>
      <c r="O49" s="2"/>
      <c r="P49" s="2"/>
      <c r="Q49" s="2"/>
      <c r="R49" s="2"/>
      <c r="S49" s="2"/>
      <c r="T49" s="2"/>
      <c r="U49" s="2"/>
      <c r="V49" s="2"/>
      <c r="W49" s="2"/>
      <c r="X49" s="2"/>
      <c r="Y49" s="2"/>
      <c r="Z49" s="2"/>
      <c r="AA49" s="2"/>
      <c r="AB49" s="2"/>
      <c r="AC49" s="2"/>
      <c r="AD49" s="2"/>
    </row>
    <row r="50">
      <c r="A50" s="16"/>
      <c r="B50" s="17" t="s">
        <v>107</v>
      </c>
      <c r="C50" s="18"/>
      <c r="D50" s="19" t="s">
        <v>15</v>
      </c>
      <c r="E50" s="19" t="s">
        <v>108</v>
      </c>
      <c r="F50" s="18"/>
      <c r="G50" s="2"/>
      <c r="H50" s="2"/>
      <c r="I50" s="2"/>
      <c r="J50" s="2"/>
      <c r="K50" s="2"/>
      <c r="L50" s="2"/>
      <c r="M50" s="2"/>
      <c r="N50" s="2"/>
      <c r="O50" s="2"/>
      <c r="P50" s="2"/>
      <c r="Q50" s="2"/>
      <c r="R50" s="2"/>
      <c r="S50" s="2"/>
      <c r="T50" s="2"/>
      <c r="U50" s="2"/>
      <c r="V50" s="2"/>
      <c r="W50" s="2"/>
      <c r="X50" s="2"/>
      <c r="Y50" s="2"/>
      <c r="Z50" s="2"/>
      <c r="AA50" s="2"/>
      <c r="AB50" s="2"/>
      <c r="AC50" s="2"/>
      <c r="AD50" s="2"/>
    </row>
    <row r="51">
      <c r="A51" s="16"/>
      <c r="B51" s="17" t="s">
        <v>109</v>
      </c>
      <c r="C51" s="18"/>
      <c r="D51" s="19" t="s">
        <v>15</v>
      </c>
      <c r="E51" s="19" t="s">
        <v>110</v>
      </c>
      <c r="F51" s="18"/>
      <c r="G51" s="2"/>
      <c r="H51" s="2"/>
      <c r="I51" s="2"/>
      <c r="J51" s="2"/>
      <c r="K51" s="2"/>
      <c r="L51" s="2"/>
      <c r="M51" s="2"/>
      <c r="N51" s="2"/>
      <c r="O51" s="2"/>
      <c r="P51" s="2"/>
      <c r="Q51" s="2"/>
      <c r="R51" s="2"/>
      <c r="S51" s="2"/>
      <c r="T51" s="2"/>
      <c r="U51" s="2"/>
      <c r="V51" s="2"/>
      <c r="W51" s="2"/>
      <c r="X51" s="2"/>
      <c r="Y51" s="2"/>
      <c r="Z51" s="2"/>
      <c r="AA51" s="2"/>
      <c r="AB51" s="2"/>
      <c r="AC51" s="2"/>
      <c r="AD51" s="2"/>
    </row>
    <row r="52">
      <c r="A52" s="16"/>
      <c r="B52" s="17" t="s">
        <v>111</v>
      </c>
      <c r="C52" s="18"/>
      <c r="D52" s="19" t="s">
        <v>15</v>
      </c>
      <c r="E52" s="19" t="s">
        <v>112</v>
      </c>
      <c r="F52" s="18"/>
      <c r="G52" s="2"/>
      <c r="H52" s="2"/>
      <c r="I52" s="2"/>
      <c r="J52" s="2"/>
      <c r="K52" s="2"/>
      <c r="L52" s="2"/>
      <c r="M52" s="2"/>
      <c r="N52" s="2"/>
      <c r="O52" s="2"/>
      <c r="P52" s="2"/>
      <c r="Q52" s="2"/>
      <c r="R52" s="2"/>
      <c r="S52" s="2"/>
      <c r="T52" s="2"/>
      <c r="U52" s="2"/>
      <c r="V52" s="2"/>
      <c r="W52" s="2"/>
      <c r="X52" s="2"/>
      <c r="Y52" s="2"/>
      <c r="Z52" s="2"/>
      <c r="AA52" s="2"/>
      <c r="AB52" s="2"/>
      <c r="AC52" s="2"/>
      <c r="AD52" s="2"/>
    </row>
    <row r="53">
      <c r="A53" s="29">
        <v>14.0</v>
      </c>
      <c r="B53" s="30" t="s">
        <v>113</v>
      </c>
      <c r="C53" s="23" t="s">
        <v>11</v>
      </c>
      <c r="D53" s="23" t="s">
        <v>4</v>
      </c>
      <c r="E53" s="24"/>
      <c r="F53" s="24"/>
      <c r="G53" s="2"/>
      <c r="H53" s="2"/>
      <c r="I53" s="2"/>
      <c r="J53" s="2"/>
      <c r="K53" s="2"/>
      <c r="L53" s="2"/>
      <c r="M53" s="2"/>
      <c r="N53" s="2"/>
      <c r="O53" s="2"/>
      <c r="P53" s="2"/>
      <c r="Q53" s="2"/>
      <c r="R53" s="2"/>
      <c r="S53" s="2"/>
      <c r="T53" s="2"/>
      <c r="U53" s="2"/>
      <c r="V53" s="2"/>
      <c r="W53" s="2"/>
      <c r="X53" s="2"/>
      <c r="Y53" s="2"/>
      <c r="Z53" s="2"/>
      <c r="AA53" s="2"/>
      <c r="AB53" s="2"/>
      <c r="AC53" s="2"/>
      <c r="AD53" s="2"/>
    </row>
    <row r="54">
      <c r="A54" s="16"/>
      <c r="B54" s="17" t="s">
        <v>114</v>
      </c>
      <c r="C54" s="18"/>
      <c r="D54" s="19" t="s">
        <v>15</v>
      </c>
      <c r="E54" s="19" t="s">
        <v>115</v>
      </c>
      <c r="F54" s="18"/>
      <c r="G54" s="2"/>
      <c r="H54" s="2"/>
      <c r="I54" s="2"/>
      <c r="J54" s="2"/>
      <c r="K54" s="2"/>
      <c r="L54" s="2"/>
      <c r="M54" s="2"/>
      <c r="N54" s="2"/>
      <c r="O54" s="2"/>
      <c r="P54" s="2"/>
      <c r="Q54" s="2"/>
      <c r="R54" s="2"/>
      <c r="S54" s="2"/>
      <c r="T54" s="2"/>
      <c r="U54" s="2"/>
      <c r="V54" s="2"/>
      <c r="W54" s="2"/>
      <c r="X54" s="2"/>
      <c r="Y54" s="2"/>
      <c r="Z54" s="2"/>
      <c r="AA54" s="2"/>
      <c r="AB54" s="2"/>
      <c r="AC54" s="2"/>
      <c r="AD54" s="2"/>
    </row>
    <row r="55">
      <c r="A55" s="16"/>
      <c r="B55" s="17" t="s">
        <v>116</v>
      </c>
      <c r="C55" s="18"/>
      <c r="D55" s="19" t="s">
        <v>15</v>
      </c>
      <c r="E55" s="19" t="s">
        <v>117</v>
      </c>
      <c r="F55" s="18"/>
      <c r="G55" s="2"/>
      <c r="H55" s="2"/>
      <c r="I55" s="2"/>
      <c r="J55" s="2"/>
      <c r="K55" s="2"/>
      <c r="L55" s="2"/>
      <c r="M55" s="2"/>
      <c r="N55" s="2"/>
      <c r="O55" s="2"/>
      <c r="P55" s="2"/>
      <c r="Q55" s="2"/>
      <c r="R55" s="2"/>
      <c r="S55" s="2"/>
      <c r="T55" s="2"/>
      <c r="U55" s="2"/>
      <c r="V55" s="2"/>
      <c r="W55" s="2"/>
      <c r="X55" s="2"/>
      <c r="Y55" s="2"/>
      <c r="Z55" s="2"/>
      <c r="AA55" s="2"/>
      <c r="AB55" s="2"/>
      <c r="AC55" s="2"/>
      <c r="AD55" s="2"/>
    </row>
    <row r="56">
      <c r="A56" s="16"/>
      <c r="B56" s="17" t="s">
        <v>118</v>
      </c>
      <c r="C56" s="18"/>
      <c r="D56" s="19" t="s">
        <v>15</v>
      </c>
      <c r="E56" s="19" t="s">
        <v>119</v>
      </c>
      <c r="F56" s="18"/>
      <c r="G56" s="2"/>
      <c r="H56" s="2"/>
      <c r="I56" s="2"/>
      <c r="J56" s="2"/>
      <c r="K56" s="2"/>
      <c r="L56" s="2"/>
      <c r="M56" s="2"/>
      <c r="N56" s="2"/>
      <c r="O56" s="2"/>
      <c r="P56" s="2"/>
      <c r="Q56" s="2"/>
      <c r="R56" s="2"/>
      <c r="S56" s="2"/>
      <c r="T56" s="2"/>
      <c r="U56" s="2"/>
      <c r="V56" s="2"/>
      <c r="W56" s="2"/>
      <c r="X56" s="2"/>
      <c r="Y56" s="2"/>
      <c r="Z56" s="2"/>
      <c r="AA56" s="2"/>
      <c r="AB56" s="2"/>
      <c r="AC56" s="2"/>
      <c r="AD56" s="2"/>
    </row>
    <row r="57">
      <c r="A57" s="21">
        <v>15.0</v>
      </c>
      <c r="B57" s="22" t="s">
        <v>120</v>
      </c>
      <c r="C57" s="23" t="s">
        <v>21</v>
      </c>
      <c r="D57" s="23" t="s">
        <v>22</v>
      </c>
      <c r="E57" s="24"/>
      <c r="F57" s="24"/>
      <c r="G57" s="2"/>
      <c r="H57" s="2"/>
      <c r="I57" s="2"/>
      <c r="J57" s="2"/>
      <c r="K57" s="2"/>
      <c r="L57" s="2"/>
      <c r="M57" s="2"/>
      <c r="N57" s="2"/>
      <c r="O57" s="2"/>
      <c r="P57" s="2"/>
      <c r="Q57" s="2"/>
      <c r="R57" s="2"/>
      <c r="S57" s="2"/>
      <c r="T57" s="2"/>
      <c r="U57" s="2"/>
      <c r="V57" s="2"/>
      <c r="W57" s="2"/>
      <c r="X57" s="2"/>
      <c r="Y57" s="2"/>
      <c r="Z57" s="2"/>
      <c r="AA57" s="2"/>
      <c r="AB57" s="2"/>
      <c r="AC57" s="2"/>
      <c r="AD57" s="2"/>
    </row>
    <row r="58">
      <c r="A58" s="26"/>
      <c r="B58" s="27" t="s">
        <v>121</v>
      </c>
      <c r="C58" s="18"/>
      <c r="D58" s="19" t="s">
        <v>27</v>
      </c>
      <c r="E58" s="19" t="s">
        <v>121</v>
      </c>
      <c r="F58" s="18"/>
      <c r="G58" s="2"/>
      <c r="H58" s="2"/>
      <c r="I58" s="2"/>
      <c r="J58" s="2"/>
      <c r="K58" s="2"/>
      <c r="L58" s="2"/>
      <c r="M58" s="2"/>
      <c r="N58" s="2"/>
      <c r="O58" s="2"/>
      <c r="P58" s="2"/>
      <c r="Q58" s="2"/>
      <c r="R58" s="2"/>
      <c r="S58" s="2"/>
      <c r="T58" s="2"/>
      <c r="U58" s="2"/>
      <c r="V58" s="2"/>
      <c r="W58" s="2"/>
      <c r="X58" s="2"/>
      <c r="Y58" s="2"/>
      <c r="Z58" s="2"/>
      <c r="AA58" s="2"/>
      <c r="AB58" s="2"/>
      <c r="AC58" s="2"/>
      <c r="AD58" s="2"/>
    </row>
    <row r="59">
      <c r="A59" s="26"/>
      <c r="B59" s="27" t="s">
        <v>122</v>
      </c>
      <c r="C59" s="18"/>
      <c r="D59" s="19" t="s">
        <v>27</v>
      </c>
      <c r="E59" s="19" t="s">
        <v>122</v>
      </c>
      <c r="F59" s="18"/>
      <c r="G59" s="2"/>
      <c r="H59" s="2"/>
      <c r="I59" s="2"/>
      <c r="J59" s="2"/>
      <c r="K59" s="2"/>
      <c r="L59" s="2"/>
      <c r="M59" s="2"/>
      <c r="N59" s="2"/>
      <c r="O59" s="2"/>
      <c r="P59" s="2"/>
      <c r="Q59" s="2"/>
      <c r="R59" s="2"/>
      <c r="S59" s="2"/>
      <c r="T59" s="2"/>
      <c r="U59" s="2"/>
      <c r="V59" s="2"/>
      <c r="W59" s="2"/>
      <c r="X59" s="2"/>
      <c r="Y59" s="2"/>
      <c r="Z59" s="2"/>
      <c r="AA59" s="2"/>
      <c r="AB59" s="2"/>
      <c r="AC59" s="2"/>
      <c r="AD59" s="2"/>
    </row>
    <row r="60">
      <c r="A60" s="26"/>
      <c r="B60" s="27" t="s">
        <v>123</v>
      </c>
      <c r="C60" s="18"/>
      <c r="D60" s="19" t="s">
        <v>27</v>
      </c>
      <c r="E60" s="19" t="s">
        <v>123</v>
      </c>
      <c r="F60" s="18"/>
      <c r="G60" s="2"/>
      <c r="H60" s="2"/>
      <c r="I60" s="2"/>
      <c r="J60" s="2"/>
      <c r="K60" s="2"/>
      <c r="L60" s="2"/>
      <c r="M60" s="2"/>
      <c r="N60" s="2"/>
      <c r="O60" s="2"/>
      <c r="P60" s="2"/>
      <c r="Q60" s="2"/>
      <c r="R60" s="2"/>
      <c r="S60" s="2"/>
      <c r="T60" s="2"/>
      <c r="U60" s="2"/>
      <c r="V60" s="2"/>
      <c r="W60" s="2"/>
      <c r="X60" s="2"/>
      <c r="Y60" s="2"/>
      <c r="Z60" s="2"/>
      <c r="AA60" s="2"/>
      <c r="AB60" s="2"/>
      <c r="AC60" s="2"/>
      <c r="AD60" s="2"/>
    </row>
    <row r="61">
      <c r="A61" s="26"/>
      <c r="B61" s="27" t="s">
        <v>124</v>
      </c>
      <c r="C61" s="18"/>
      <c r="D61" s="19" t="s">
        <v>27</v>
      </c>
      <c r="E61" s="19" t="s">
        <v>124</v>
      </c>
      <c r="F61" s="18"/>
      <c r="G61" s="2"/>
      <c r="H61" s="2"/>
      <c r="I61" s="2"/>
      <c r="J61" s="2"/>
      <c r="K61" s="2"/>
      <c r="L61" s="2"/>
      <c r="M61" s="2"/>
      <c r="N61" s="2"/>
      <c r="O61" s="2"/>
      <c r="P61" s="2"/>
      <c r="Q61" s="2"/>
      <c r="R61" s="2"/>
      <c r="S61" s="2"/>
      <c r="T61" s="2"/>
      <c r="U61" s="2"/>
      <c r="V61" s="2"/>
      <c r="W61" s="2"/>
      <c r="X61" s="2"/>
      <c r="Y61" s="2"/>
      <c r="Z61" s="2"/>
      <c r="AA61" s="2"/>
      <c r="AB61" s="2"/>
      <c r="AC61" s="2"/>
      <c r="AD61" s="2"/>
    </row>
    <row r="62">
      <c r="A62" s="21">
        <v>16.0</v>
      </c>
      <c r="B62" s="22" t="s">
        <v>125</v>
      </c>
      <c r="C62" s="23" t="s">
        <v>21</v>
      </c>
      <c r="D62" s="23" t="s">
        <v>22</v>
      </c>
      <c r="E62" s="24"/>
      <c r="F62" s="24"/>
      <c r="G62" s="2"/>
      <c r="H62" s="2"/>
      <c r="I62" s="2"/>
      <c r="J62" s="2"/>
      <c r="K62" s="2"/>
      <c r="L62" s="2"/>
      <c r="M62" s="2"/>
      <c r="N62" s="2"/>
      <c r="O62" s="2"/>
      <c r="P62" s="2"/>
      <c r="Q62" s="2"/>
      <c r="R62" s="2"/>
      <c r="S62" s="2"/>
      <c r="T62" s="2"/>
      <c r="U62" s="2"/>
      <c r="V62" s="2"/>
      <c r="W62" s="2"/>
      <c r="X62" s="2"/>
      <c r="Y62" s="2"/>
      <c r="Z62" s="2"/>
      <c r="AA62" s="2"/>
      <c r="AB62" s="2"/>
      <c r="AC62" s="2"/>
      <c r="AD62" s="2"/>
    </row>
    <row r="63">
      <c r="A63" s="26"/>
      <c r="B63" s="27" t="s">
        <v>126</v>
      </c>
      <c r="C63" s="18"/>
      <c r="D63" s="19" t="s">
        <v>27</v>
      </c>
      <c r="E63" s="19" t="s">
        <v>126</v>
      </c>
      <c r="F63" s="18"/>
      <c r="G63" s="2"/>
      <c r="H63" s="2"/>
      <c r="I63" s="2"/>
      <c r="J63" s="2"/>
      <c r="K63" s="2"/>
      <c r="L63" s="2"/>
      <c r="M63" s="2"/>
      <c r="N63" s="2"/>
      <c r="O63" s="2"/>
      <c r="P63" s="2"/>
      <c r="Q63" s="2"/>
      <c r="R63" s="2"/>
      <c r="S63" s="2"/>
      <c r="T63" s="2"/>
      <c r="U63" s="2"/>
      <c r="V63" s="2"/>
      <c r="W63" s="2"/>
      <c r="X63" s="2"/>
      <c r="Y63" s="2"/>
      <c r="Z63" s="2"/>
      <c r="AA63" s="2"/>
      <c r="AB63" s="2"/>
      <c r="AC63" s="2"/>
      <c r="AD63" s="2"/>
    </row>
    <row r="64">
      <c r="A64" s="26"/>
      <c r="B64" s="27" t="s">
        <v>127</v>
      </c>
      <c r="C64" s="18"/>
      <c r="D64" s="19" t="s">
        <v>27</v>
      </c>
      <c r="E64" s="19" t="s">
        <v>127</v>
      </c>
      <c r="F64" s="18"/>
      <c r="G64" s="2"/>
      <c r="H64" s="2"/>
      <c r="I64" s="2"/>
      <c r="J64" s="2"/>
      <c r="K64" s="2"/>
      <c r="L64" s="2"/>
      <c r="M64" s="2"/>
      <c r="N64" s="2"/>
      <c r="O64" s="2"/>
      <c r="P64" s="2"/>
      <c r="Q64" s="2"/>
      <c r="R64" s="2"/>
      <c r="S64" s="2"/>
      <c r="T64" s="2"/>
      <c r="U64" s="2"/>
      <c r="V64" s="2"/>
      <c r="W64" s="2"/>
      <c r="X64" s="2"/>
      <c r="Y64" s="2"/>
      <c r="Z64" s="2"/>
      <c r="AA64" s="2"/>
      <c r="AB64" s="2"/>
      <c r="AC64" s="2"/>
      <c r="AD64" s="2"/>
    </row>
    <row r="65">
      <c r="A65" s="26"/>
      <c r="B65" s="27" t="s">
        <v>128</v>
      </c>
      <c r="C65" s="18"/>
      <c r="D65" s="19" t="s">
        <v>27</v>
      </c>
      <c r="E65" s="19" t="s">
        <v>129</v>
      </c>
      <c r="F65" s="18"/>
      <c r="G65" s="2"/>
      <c r="H65" s="2"/>
      <c r="I65" s="2"/>
      <c r="J65" s="2"/>
      <c r="K65" s="2"/>
      <c r="L65" s="2"/>
      <c r="M65" s="2"/>
      <c r="N65" s="2"/>
      <c r="O65" s="2"/>
      <c r="P65" s="2"/>
      <c r="Q65" s="2"/>
      <c r="R65" s="2"/>
      <c r="S65" s="2"/>
      <c r="T65" s="2"/>
      <c r="U65" s="2"/>
      <c r="V65" s="2"/>
      <c r="W65" s="2"/>
      <c r="X65" s="2"/>
      <c r="Y65" s="2"/>
      <c r="Z65" s="2"/>
      <c r="AA65" s="2"/>
      <c r="AB65" s="2"/>
      <c r="AC65" s="2"/>
      <c r="AD65" s="2"/>
    </row>
    <row r="66">
      <c r="A66" s="26"/>
      <c r="B66" s="27" t="s">
        <v>130</v>
      </c>
      <c r="C66" s="18"/>
      <c r="D66" s="19" t="s">
        <v>27</v>
      </c>
      <c r="E66" s="19" t="s">
        <v>130</v>
      </c>
      <c r="F66" s="18"/>
      <c r="G66" s="2"/>
      <c r="H66" s="2"/>
      <c r="I66" s="2"/>
      <c r="J66" s="2"/>
      <c r="K66" s="2"/>
      <c r="L66" s="2"/>
      <c r="M66" s="2"/>
      <c r="N66" s="2"/>
      <c r="O66" s="2"/>
      <c r="P66" s="2"/>
      <c r="Q66" s="2"/>
      <c r="R66" s="2"/>
      <c r="S66" s="2"/>
      <c r="T66" s="2"/>
      <c r="U66" s="2"/>
      <c r="V66" s="2"/>
      <c r="W66" s="2"/>
      <c r="X66" s="2"/>
      <c r="Y66" s="2"/>
      <c r="Z66" s="2"/>
      <c r="AA66" s="2"/>
      <c r="AB66" s="2"/>
      <c r="AC66" s="2"/>
      <c r="AD66" s="2"/>
    </row>
    <row r="67">
      <c r="A67" s="21">
        <v>17.0</v>
      </c>
      <c r="B67" s="22" t="s">
        <v>131</v>
      </c>
      <c r="C67" s="23" t="s">
        <v>21</v>
      </c>
      <c r="D67" s="23" t="s">
        <v>22</v>
      </c>
      <c r="E67" s="24"/>
      <c r="F67" s="24"/>
      <c r="G67" s="2"/>
      <c r="H67" s="2"/>
      <c r="I67" s="2"/>
      <c r="J67" s="2"/>
      <c r="K67" s="2"/>
      <c r="L67" s="2"/>
      <c r="M67" s="2"/>
      <c r="N67" s="2"/>
      <c r="O67" s="2"/>
      <c r="P67" s="2"/>
      <c r="Q67" s="2"/>
      <c r="R67" s="2"/>
      <c r="S67" s="2"/>
      <c r="T67" s="2"/>
      <c r="U67" s="2"/>
      <c r="V67" s="2"/>
      <c r="W67" s="2"/>
      <c r="X67" s="2"/>
      <c r="Y67" s="2"/>
      <c r="Z67" s="2"/>
      <c r="AA67" s="2"/>
      <c r="AB67" s="2"/>
      <c r="AC67" s="2"/>
      <c r="AD67" s="2"/>
    </row>
    <row r="68">
      <c r="A68" s="26"/>
      <c r="B68" s="27" t="s">
        <v>132</v>
      </c>
      <c r="C68" s="18"/>
      <c r="D68" s="19" t="s">
        <v>27</v>
      </c>
      <c r="E68" s="19" t="s">
        <v>132</v>
      </c>
      <c r="F68" s="18"/>
      <c r="G68" s="2"/>
      <c r="H68" s="2"/>
      <c r="I68" s="2"/>
      <c r="J68" s="2"/>
      <c r="K68" s="2"/>
      <c r="L68" s="2"/>
      <c r="M68" s="2"/>
      <c r="N68" s="2"/>
      <c r="O68" s="2"/>
      <c r="P68" s="2"/>
      <c r="Q68" s="2"/>
      <c r="R68" s="2"/>
      <c r="S68" s="2"/>
      <c r="T68" s="2"/>
      <c r="U68" s="2"/>
      <c r="V68" s="2"/>
      <c r="W68" s="2"/>
      <c r="X68" s="2"/>
      <c r="Y68" s="2"/>
      <c r="Z68" s="2"/>
      <c r="AA68" s="2"/>
      <c r="AB68" s="2"/>
      <c r="AC68" s="2"/>
      <c r="AD68" s="2"/>
    </row>
    <row r="69">
      <c r="A69" s="26"/>
      <c r="B69" s="27" t="s">
        <v>133</v>
      </c>
      <c r="C69" s="18"/>
      <c r="D69" s="19" t="s">
        <v>27</v>
      </c>
      <c r="E69" s="19" t="s">
        <v>133</v>
      </c>
      <c r="F69" s="18"/>
      <c r="G69" s="2"/>
      <c r="H69" s="2"/>
      <c r="I69" s="2"/>
      <c r="J69" s="2"/>
      <c r="K69" s="2"/>
      <c r="L69" s="2"/>
      <c r="M69" s="2"/>
      <c r="N69" s="2"/>
      <c r="O69" s="2"/>
      <c r="P69" s="2"/>
      <c r="Q69" s="2"/>
      <c r="R69" s="2"/>
      <c r="S69" s="2"/>
      <c r="T69" s="2"/>
      <c r="U69" s="2"/>
      <c r="V69" s="2"/>
      <c r="W69" s="2"/>
      <c r="X69" s="2"/>
      <c r="Y69" s="2"/>
      <c r="Z69" s="2"/>
      <c r="AA69" s="2"/>
      <c r="AB69" s="2"/>
      <c r="AC69" s="2"/>
      <c r="AD69" s="2"/>
    </row>
    <row r="70">
      <c r="A70" s="26"/>
      <c r="B70" s="27" t="s">
        <v>134</v>
      </c>
      <c r="C70" s="18"/>
      <c r="D70" s="19" t="s">
        <v>27</v>
      </c>
      <c r="E70" s="19" t="s">
        <v>134</v>
      </c>
      <c r="F70" s="18"/>
      <c r="G70" s="2"/>
      <c r="H70" s="2"/>
      <c r="I70" s="2"/>
      <c r="J70" s="2"/>
      <c r="K70" s="2"/>
      <c r="L70" s="2"/>
      <c r="M70" s="2"/>
      <c r="N70" s="2"/>
      <c r="O70" s="2"/>
      <c r="P70" s="2"/>
      <c r="Q70" s="2"/>
      <c r="R70" s="2"/>
      <c r="S70" s="2"/>
      <c r="T70" s="2"/>
      <c r="U70" s="2"/>
      <c r="V70" s="2"/>
      <c r="W70" s="2"/>
      <c r="X70" s="2"/>
      <c r="Y70" s="2"/>
      <c r="Z70" s="2"/>
      <c r="AA70" s="2"/>
      <c r="AB70" s="2"/>
      <c r="AC70" s="2"/>
      <c r="AD70" s="2"/>
    </row>
    <row r="71">
      <c r="A71" s="26"/>
      <c r="B71" s="27" t="s">
        <v>135</v>
      </c>
      <c r="C71" s="18"/>
      <c r="D71" s="19" t="s">
        <v>27</v>
      </c>
      <c r="E71" s="19" t="s">
        <v>135</v>
      </c>
      <c r="F71" s="18"/>
      <c r="G71" s="2"/>
      <c r="H71" s="2"/>
      <c r="I71" s="2"/>
      <c r="J71" s="2"/>
      <c r="K71" s="2"/>
      <c r="L71" s="2"/>
      <c r="M71" s="2"/>
      <c r="N71" s="2"/>
      <c r="O71" s="2"/>
      <c r="P71" s="2"/>
      <c r="Q71" s="2"/>
      <c r="R71" s="2"/>
      <c r="S71" s="2"/>
      <c r="T71" s="2"/>
      <c r="U71" s="2"/>
      <c r="V71" s="2"/>
      <c r="W71" s="2"/>
      <c r="X71" s="2"/>
      <c r="Y71" s="2"/>
      <c r="Z71" s="2"/>
      <c r="AA71" s="2"/>
      <c r="AB71" s="2"/>
      <c r="AC71" s="2"/>
      <c r="AD71" s="2"/>
    </row>
    <row r="72">
      <c r="A72" s="29">
        <v>18.0</v>
      </c>
      <c r="B72" s="30" t="s">
        <v>136</v>
      </c>
      <c r="C72" s="23" t="s">
        <v>11</v>
      </c>
      <c r="D72" s="23" t="s">
        <v>4</v>
      </c>
      <c r="E72" s="24"/>
      <c r="F72" s="24"/>
      <c r="G72" s="2"/>
      <c r="H72" s="2"/>
      <c r="I72" s="2"/>
      <c r="J72" s="2"/>
      <c r="K72" s="2"/>
      <c r="L72" s="2"/>
      <c r="M72" s="2"/>
      <c r="N72" s="2"/>
      <c r="O72" s="2"/>
      <c r="P72" s="2"/>
      <c r="Q72" s="2"/>
      <c r="R72" s="2"/>
      <c r="S72" s="2"/>
      <c r="T72" s="2"/>
      <c r="U72" s="2"/>
      <c r="V72" s="2"/>
      <c r="W72" s="2"/>
      <c r="X72" s="2"/>
      <c r="Y72" s="2"/>
      <c r="Z72" s="2"/>
      <c r="AA72" s="2"/>
      <c r="AB72" s="2"/>
      <c r="AC72" s="2"/>
      <c r="AD72" s="2"/>
    </row>
    <row r="73">
      <c r="A73" s="16"/>
      <c r="B73" s="17" t="s">
        <v>137</v>
      </c>
      <c r="C73" s="18"/>
      <c r="D73" s="19" t="s">
        <v>15</v>
      </c>
      <c r="E73" s="19" t="s">
        <v>138</v>
      </c>
      <c r="F73" s="18"/>
      <c r="G73" s="2"/>
      <c r="H73" s="2"/>
      <c r="I73" s="2"/>
      <c r="J73" s="2"/>
      <c r="K73" s="2"/>
      <c r="L73" s="2"/>
      <c r="M73" s="2"/>
      <c r="N73" s="2"/>
      <c r="O73" s="2"/>
      <c r="P73" s="2"/>
      <c r="Q73" s="2"/>
      <c r="R73" s="2"/>
      <c r="S73" s="2"/>
      <c r="T73" s="2"/>
      <c r="U73" s="2"/>
      <c r="V73" s="2"/>
      <c r="W73" s="2"/>
      <c r="X73" s="2"/>
      <c r="Y73" s="2"/>
      <c r="Z73" s="2"/>
      <c r="AA73" s="2"/>
      <c r="AB73" s="2"/>
      <c r="AC73" s="2"/>
      <c r="AD73" s="2"/>
    </row>
    <row r="74">
      <c r="A74" s="16"/>
      <c r="B74" s="17" t="s">
        <v>139</v>
      </c>
      <c r="C74" s="18"/>
      <c r="D74" s="19" t="s">
        <v>15</v>
      </c>
      <c r="E74" s="19" t="s">
        <v>140</v>
      </c>
      <c r="F74" s="18"/>
      <c r="G74" s="2"/>
      <c r="H74" s="2"/>
      <c r="I74" s="2"/>
      <c r="J74" s="2"/>
      <c r="K74" s="2"/>
      <c r="L74" s="2"/>
      <c r="M74" s="2"/>
      <c r="N74" s="2"/>
      <c r="O74" s="2"/>
      <c r="P74" s="2"/>
      <c r="Q74" s="2"/>
      <c r="R74" s="2"/>
      <c r="S74" s="2"/>
      <c r="T74" s="2"/>
      <c r="U74" s="2"/>
      <c r="V74" s="2"/>
      <c r="W74" s="2"/>
      <c r="X74" s="2"/>
      <c r="Y74" s="2"/>
      <c r="Z74" s="2"/>
      <c r="AA74" s="2"/>
      <c r="AB74" s="2"/>
      <c r="AC74" s="2"/>
      <c r="AD74" s="2"/>
    </row>
    <row r="75">
      <c r="A75" s="16"/>
      <c r="B75" s="17" t="s">
        <v>141</v>
      </c>
      <c r="C75" s="18"/>
      <c r="D75" s="19" t="s">
        <v>15</v>
      </c>
      <c r="E75" s="19" t="s">
        <v>142</v>
      </c>
      <c r="F75" s="18"/>
      <c r="G75" s="2"/>
      <c r="H75" s="2"/>
      <c r="I75" s="2"/>
      <c r="J75" s="2"/>
      <c r="K75" s="2"/>
      <c r="L75" s="2"/>
      <c r="M75" s="2"/>
      <c r="N75" s="2"/>
      <c r="O75" s="2"/>
      <c r="P75" s="2"/>
      <c r="Q75" s="2"/>
      <c r="R75" s="2"/>
      <c r="S75" s="2"/>
      <c r="T75" s="2"/>
      <c r="U75" s="2"/>
      <c r="V75" s="2"/>
      <c r="W75" s="2"/>
      <c r="X75" s="2"/>
      <c r="Y75" s="2"/>
      <c r="Z75" s="2"/>
      <c r="AA75" s="2"/>
      <c r="AB75" s="2"/>
      <c r="AC75" s="2"/>
      <c r="AD75" s="2"/>
    </row>
    <row r="76">
      <c r="A76" s="16"/>
      <c r="B76" s="17" t="s">
        <v>143</v>
      </c>
      <c r="C76" s="18"/>
      <c r="D76" s="19" t="s">
        <v>15</v>
      </c>
      <c r="E76" s="19" t="s">
        <v>144</v>
      </c>
      <c r="F76" s="18"/>
      <c r="G76" s="2"/>
      <c r="H76" s="2"/>
      <c r="I76" s="2"/>
      <c r="J76" s="2"/>
      <c r="K76" s="2"/>
      <c r="L76" s="2"/>
      <c r="M76" s="2"/>
      <c r="N76" s="2"/>
      <c r="O76" s="2"/>
      <c r="P76" s="2"/>
      <c r="Q76" s="2"/>
      <c r="R76" s="2"/>
      <c r="S76" s="2"/>
      <c r="T76" s="2"/>
      <c r="U76" s="2"/>
      <c r="V76" s="2"/>
      <c r="W76" s="2"/>
      <c r="X76" s="2"/>
      <c r="Y76" s="2"/>
      <c r="Z76" s="2"/>
      <c r="AA76" s="2"/>
      <c r="AB76" s="2"/>
      <c r="AC76" s="2"/>
      <c r="AD76" s="2"/>
    </row>
    <row r="77">
      <c r="A77" s="29">
        <v>19.0</v>
      </c>
      <c r="B77" s="30" t="s">
        <v>145</v>
      </c>
      <c r="C77" s="23" t="s">
        <v>11</v>
      </c>
      <c r="D77" s="23" t="s">
        <v>4</v>
      </c>
      <c r="E77" s="24"/>
      <c r="F77" s="24"/>
      <c r="G77" s="2"/>
      <c r="H77" s="2"/>
      <c r="I77" s="2"/>
      <c r="J77" s="2"/>
      <c r="K77" s="2"/>
      <c r="L77" s="2"/>
      <c r="M77" s="2"/>
      <c r="N77" s="2"/>
      <c r="O77" s="2"/>
      <c r="P77" s="2"/>
      <c r="Q77" s="2"/>
      <c r="R77" s="2"/>
      <c r="S77" s="2"/>
      <c r="T77" s="2"/>
      <c r="U77" s="2"/>
      <c r="V77" s="2"/>
      <c r="W77" s="2"/>
      <c r="X77" s="2"/>
      <c r="Y77" s="2"/>
      <c r="Z77" s="2"/>
      <c r="AA77" s="2"/>
      <c r="AB77" s="2"/>
      <c r="AC77" s="2"/>
      <c r="AD77" s="2"/>
    </row>
    <row r="78">
      <c r="A78" s="16"/>
      <c r="B78" s="17" t="s">
        <v>146</v>
      </c>
      <c r="C78" s="18"/>
      <c r="D78" s="19" t="s">
        <v>15</v>
      </c>
      <c r="E78" s="19" t="s">
        <v>147</v>
      </c>
      <c r="F78" s="18"/>
      <c r="G78" s="2"/>
      <c r="H78" s="2"/>
      <c r="I78" s="2"/>
      <c r="J78" s="2"/>
      <c r="K78" s="2"/>
      <c r="L78" s="2"/>
      <c r="M78" s="2"/>
      <c r="N78" s="2"/>
      <c r="O78" s="2"/>
      <c r="P78" s="2"/>
      <c r="Q78" s="2"/>
      <c r="R78" s="2"/>
      <c r="S78" s="2"/>
      <c r="T78" s="2"/>
      <c r="U78" s="2"/>
      <c r="V78" s="2"/>
      <c r="W78" s="2"/>
      <c r="X78" s="2"/>
      <c r="Y78" s="2"/>
      <c r="Z78" s="2"/>
      <c r="AA78" s="2"/>
      <c r="AB78" s="2"/>
      <c r="AC78" s="2"/>
      <c r="AD78" s="2"/>
    </row>
    <row r="79">
      <c r="A79" s="16"/>
      <c r="B79" s="17" t="s">
        <v>148</v>
      </c>
      <c r="C79" s="18"/>
      <c r="D79" s="19" t="s">
        <v>15</v>
      </c>
      <c r="E79" s="19" t="s">
        <v>149</v>
      </c>
      <c r="F79" s="18"/>
      <c r="G79" s="2"/>
      <c r="H79" s="2"/>
      <c r="I79" s="2"/>
      <c r="J79" s="2"/>
      <c r="K79" s="2"/>
      <c r="L79" s="2"/>
      <c r="M79" s="2"/>
      <c r="N79" s="2"/>
      <c r="O79" s="2"/>
      <c r="P79" s="2"/>
      <c r="Q79" s="2"/>
      <c r="R79" s="2"/>
      <c r="S79" s="2"/>
      <c r="T79" s="2"/>
      <c r="U79" s="2"/>
      <c r="V79" s="2"/>
      <c r="W79" s="2"/>
      <c r="X79" s="2"/>
      <c r="Y79" s="2"/>
      <c r="Z79" s="2"/>
      <c r="AA79" s="2"/>
      <c r="AB79" s="2"/>
      <c r="AC79" s="2"/>
      <c r="AD79" s="2"/>
    </row>
    <row r="80">
      <c r="A80" s="16"/>
      <c r="B80" s="17" t="s">
        <v>150</v>
      </c>
      <c r="C80" s="18"/>
      <c r="D80" s="19" t="s">
        <v>15</v>
      </c>
      <c r="E80" s="19" t="s">
        <v>151</v>
      </c>
      <c r="F80" s="18"/>
      <c r="G80" s="2"/>
      <c r="H80" s="2"/>
      <c r="I80" s="2"/>
      <c r="J80" s="2"/>
      <c r="K80" s="2"/>
      <c r="L80" s="2"/>
      <c r="M80" s="2"/>
      <c r="N80" s="2"/>
      <c r="O80" s="2"/>
      <c r="P80" s="2"/>
      <c r="Q80" s="2"/>
      <c r="R80" s="2"/>
      <c r="S80" s="2"/>
      <c r="T80" s="2"/>
      <c r="U80" s="2"/>
      <c r="V80" s="2"/>
      <c r="W80" s="2"/>
      <c r="X80" s="2"/>
      <c r="Y80" s="2"/>
      <c r="Z80" s="2"/>
      <c r="AA80" s="2"/>
      <c r="AB80" s="2"/>
      <c r="AC80" s="2"/>
      <c r="AD80" s="2"/>
    </row>
    <row r="81">
      <c r="A81" s="16"/>
      <c r="B81" s="17" t="s">
        <v>152</v>
      </c>
      <c r="C81" s="18"/>
      <c r="D81" s="19" t="s">
        <v>15</v>
      </c>
      <c r="E81" s="19" t="s">
        <v>153</v>
      </c>
      <c r="F81" s="18"/>
      <c r="G81" s="2"/>
      <c r="H81" s="2"/>
      <c r="I81" s="2"/>
      <c r="J81" s="2"/>
      <c r="K81" s="2"/>
      <c r="L81" s="2"/>
      <c r="M81" s="2"/>
      <c r="N81" s="2"/>
      <c r="O81" s="2"/>
      <c r="P81" s="2"/>
      <c r="Q81" s="2"/>
      <c r="R81" s="2"/>
      <c r="S81" s="2"/>
      <c r="T81" s="2"/>
      <c r="U81" s="2"/>
      <c r="V81" s="2"/>
      <c r="W81" s="2"/>
      <c r="X81" s="2"/>
      <c r="Y81" s="2"/>
      <c r="Z81" s="2"/>
      <c r="AA81" s="2"/>
      <c r="AB81" s="2"/>
      <c r="AC81" s="2"/>
      <c r="AD81" s="2"/>
    </row>
    <row r="82">
      <c r="A82" s="16"/>
      <c r="B82" s="17" t="s">
        <v>154</v>
      </c>
      <c r="C82" s="18"/>
      <c r="D82" s="19" t="s">
        <v>15</v>
      </c>
      <c r="E82" s="19" t="s">
        <v>155</v>
      </c>
      <c r="F82" s="18"/>
      <c r="G82" s="2"/>
      <c r="H82" s="2"/>
      <c r="I82" s="2"/>
      <c r="J82" s="2"/>
      <c r="K82" s="2"/>
      <c r="L82" s="2"/>
      <c r="M82" s="2"/>
      <c r="N82" s="2"/>
      <c r="O82" s="2"/>
      <c r="P82" s="2"/>
      <c r="Q82" s="2"/>
      <c r="R82" s="2"/>
      <c r="S82" s="2"/>
      <c r="T82" s="2"/>
      <c r="U82" s="2"/>
      <c r="V82" s="2"/>
      <c r="W82" s="2"/>
      <c r="X82" s="2"/>
      <c r="Y82" s="2"/>
      <c r="Z82" s="2"/>
      <c r="AA82" s="2"/>
      <c r="AB82" s="2"/>
      <c r="AC82" s="2"/>
      <c r="AD82" s="2"/>
    </row>
    <row r="83">
      <c r="A83" s="21">
        <v>20.0</v>
      </c>
      <c r="B83" s="22" t="s">
        <v>156</v>
      </c>
      <c r="C83" s="23" t="s">
        <v>21</v>
      </c>
      <c r="D83" s="23" t="s">
        <v>22</v>
      </c>
      <c r="E83" s="24"/>
      <c r="F83" s="24"/>
      <c r="G83" s="2"/>
      <c r="H83" s="2"/>
      <c r="I83" s="2"/>
      <c r="J83" s="2"/>
      <c r="K83" s="2"/>
      <c r="L83" s="2"/>
      <c r="M83" s="2"/>
      <c r="N83" s="2"/>
      <c r="O83" s="2"/>
      <c r="P83" s="2"/>
      <c r="Q83" s="2"/>
      <c r="R83" s="2"/>
      <c r="S83" s="2"/>
      <c r="T83" s="2"/>
      <c r="U83" s="2"/>
      <c r="V83" s="2"/>
      <c r="W83" s="2"/>
      <c r="X83" s="2"/>
      <c r="Y83" s="2"/>
      <c r="Z83" s="2"/>
      <c r="AA83" s="2"/>
      <c r="AB83" s="2"/>
      <c r="AC83" s="2"/>
      <c r="AD83" s="2"/>
    </row>
    <row r="84">
      <c r="A84" s="26"/>
      <c r="B84" s="27" t="s">
        <v>157</v>
      </c>
      <c r="C84" s="18"/>
      <c r="D84" s="19" t="s">
        <v>15</v>
      </c>
      <c r="E84" s="19" t="s">
        <v>158</v>
      </c>
      <c r="F84" s="19" t="s">
        <v>159</v>
      </c>
      <c r="G84" s="2"/>
      <c r="H84" s="2"/>
      <c r="I84" s="2"/>
      <c r="J84" s="2"/>
      <c r="K84" s="2"/>
      <c r="L84" s="2"/>
      <c r="M84" s="2"/>
      <c r="N84" s="2"/>
      <c r="O84" s="2"/>
      <c r="P84" s="2"/>
      <c r="Q84" s="2"/>
      <c r="R84" s="2"/>
      <c r="S84" s="2"/>
      <c r="T84" s="2"/>
      <c r="U84" s="2"/>
      <c r="V84" s="2"/>
      <c r="W84" s="2"/>
      <c r="X84" s="2"/>
      <c r="Y84" s="2"/>
      <c r="Z84" s="2"/>
      <c r="AA84" s="2"/>
      <c r="AB84" s="2"/>
      <c r="AC84" s="2"/>
      <c r="AD84" s="2"/>
    </row>
    <row r="85">
      <c r="A85" s="26"/>
      <c r="B85" s="27" t="s">
        <v>160</v>
      </c>
      <c r="C85" s="18"/>
      <c r="D85" s="19" t="s">
        <v>15</v>
      </c>
      <c r="E85" s="19" t="s">
        <v>161</v>
      </c>
      <c r="F85" s="19" t="s">
        <v>159</v>
      </c>
      <c r="G85" s="2"/>
      <c r="H85" s="2"/>
      <c r="I85" s="2"/>
      <c r="J85" s="2"/>
      <c r="K85" s="2"/>
      <c r="L85" s="2"/>
      <c r="M85" s="2"/>
      <c r="N85" s="2"/>
      <c r="O85" s="2"/>
      <c r="P85" s="2"/>
      <c r="Q85" s="2"/>
      <c r="R85" s="2"/>
      <c r="S85" s="2"/>
      <c r="T85" s="2"/>
      <c r="U85" s="2"/>
      <c r="V85" s="2"/>
      <c r="W85" s="2"/>
      <c r="X85" s="2"/>
      <c r="Y85" s="2"/>
      <c r="Z85" s="2"/>
      <c r="AA85" s="2"/>
      <c r="AB85" s="2"/>
      <c r="AC85" s="2"/>
      <c r="AD85" s="2"/>
    </row>
    <row r="86">
      <c r="A86" s="26"/>
      <c r="B86" s="27" t="s">
        <v>162</v>
      </c>
      <c r="C86" s="18"/>
      <c r="D86" s="19" t="s">
        <v>15</v>
      </c>
      <c r="E86" s="19" t="s">
        <v>163</v>
      </c>
      <c r="F86" s="19" t="s">
        <v>159</v>
      </c>
      <c r="G86" s="2"/>
      <c r="H86" s="2"/>
      <c r="I86" s="2"/>
      <c r="J86" s="2"/>
      <c r="K86" s="2"/>
      <c r="L86" s="2"/>
      <c r="M86" s="2"/>
      <c r="N86" s="2"/>
      <c r="O86" s="2"/>
      <c r="P86" s="2"/>
      <c r="Q86" s="2"/>
      <c r="R86" s="2"/>
      <c r="S86" s="2"/>
      <c r="T86" s="2"/>
      <c r="U86" s="2"/>
      <c r="V86" s="2"/>
      <c r="W86" s="2"/>
      <c r="X86" s="2"/>
      <c r="Y86" s="2"/>
      <c r="Z86" s="2"/>
      <c r="AA86" s="2"/>
      <c r="AB86" s="2"/>
      <c r="AC86" s="2"/>
      <c r="AD86" s="2"/>
    </row>
    <row r="87">
      <c r="A87" s="26"/>
      <c r="B87" s="27" t="s">
        <v>164</v>
      </c>
      <c r="C87" s="18"/>
      <c r="D87" s="19" t="s">
        <v>27</v>
      </c>
      <c r="E87" s="19" t="s">
        <v>164</v>
      </c>
      <c r="F87" s="18"/>
      <c r="G87" s="2"/>
      <c r="H87" s="2"/>
      <c r="I87" s="2"/>
      <c r="J87" s="2"/>
      <c r="K87" s="2"/>
      <c r="L87" s="2"/>
      <c r="M87" s="2"/>
      <c r="N87" s="2"/>
      <c r="O87" s="2"/>
      <c r="P87" s="2"/>
      <c r="Q87" s="2"/>
      <c r="R87" s="2"/>
      <c r="S87" s="2"/>
      <c r="T87" s="2"/>
      <c r="U87" s="2"/>
      <c r="V87" s="2"/>
      <c r="W87" s="2"/>
      <c r="X87" s="2"/>
      <c r="Y87" s="2"/>
      <c r="Z87" s="2"/>
      <c r="AA87" s="2"/>
      <c r="AB87" s="2"/>
      <c r="AC87" s="2"/>
      <c r="AD87" s="2"/>
    </row>
    <row r="88">
      <c r="A88" s="21">
        <v>21.0</v>
      </c>
      <c r="B88" s="22" t="s">
        <v>165</v>
      </c>
      <c r="C88" s="23" t="s">
        <v>21</v>
      </c>
      <c r="D88" s="23" t="s">
        <v>22</v>
      </c>
      <c r="E88" s="24"/>
      <c r="F88" s="24"/>
      <c r="G88" s="2"/>
      <c r="H88" s="2"/>
      <c r="I88" s="2"/>
      <c r="J88" s="2"/>
      <c r="K88" s="2"/>
      <c r="L88" s="2"/>
      <c r="M88" s="2"/>
      <c r="N88" s="2"/>
      <c r="O88" s="2"/>
      <c r="P88" s="2"/>
      <c r="Q88" s="2"/>
      <c r="R88" s="2"/>
      <c r="S88" s="2"/>
      <c r="T88" s="2"/>
      <c r="U88" s="2"/>
      <c r="V88" s="2"/>
      <c r="W88" s="2"/>
      <c r="X88" s="2"/>
      <c r="Y88" s="2"/>
      <c r="Z88" s="2"/>
      <c r="AA88" s="2"/>
      <c r="AB88" s="2"/>
      <c r="AC88" s="2"/>
      <c r="AD88" s="2"/>
    </row>
    <row r="89">
      <c r="A89" s="26"/>
      <c r="B89" s="27" t="s">
        <v>166</v>
      </c>
      <c r="C89" s="18"/>
      <c r="D89" s="19" t="s">
        <v>27</v>
      </c>
      <c r="E89" s="19" t="s">
        <v>166</v>
      </c>
      <c r="F89" s="18"/>
      <c r="G89" s="2"/>
      <c r="H89" s="2"/>
      <c r="I89" s="2"/>
      <c r="J89" s="2"/>
      <c r="K89" s="2"/>
      <c r="L89" s="2"/>
      <c r="M89" s="2"/>
      <c r="N89" s="2"/>
      <c r="O89" s="2"/>
      <c r="P89" s="2"/>
      <c r="Q89" s="2"/>
      <c r="R89" s="2"/>
      <c r="S89" s="2"/>
      <c r="T89" s="2"/>
      <c r="U89" s="2"/>
      <c r="V89" s="2"/>
      <c r="W89" s="2"/>
      <c r="X89" s="2"/>
      <c r="Y89" s="2"/>
      <c r="Z89" s="2"/>
      <c r="AA89" s="2"/>
      <c r="AB89" s="2"/>
      <c r="AC89" s="2"/>
      <c r="AD89" s="2"/>
    </row>
    <row r="90">
      <c r="A90" s="26"/>
      <c r="B90" s="27" t="s">
        <v>167</v>
      </c>
      <c r="C90" s="18"/>
      <c r="D90" s="19" t="s">
        <v>27</v>
      </c>
      <c r="E90" s="19" t="s">
        <v>167</v>
      </c>
      <c r="F90" s="18"/>
      <c r="G90" s="2"/>
      <c r="H90" s="2"/>
      <c r="I90" s="2"/>
      <c r="J90" s="2"/>
      <c r="K90" s="2"/>
      <c r="L90" s="2"/>
      <c r="M90" s="2"/>
      <c r="N90" s="2"/>
      <c r="O90" s="2"/>
      <c r="P90" s="2"/>
      <c r="Q90" s="2"/>
      <c r="R90" s="2"/>
      <c r="S90" s="2"/>
      <c r="T90" s="2"/>
      <c r="U90" s="2"/>
      <c r="V90" s="2"/>
      <c r="W90" s="2"/>
      <c r="X90" s="2"/>
      <c r="Y90" s="2"/>
      <c r="Z90" s="2"/>
      <c r="AA90" s="2"/>
      <c r="AB90" s="2"/>
      <c r="AC90" s="2"/>
      <c r="AD90" s="2"/>
    </row>
    <row r="91">
      <c r="A91" s="26"/>
      <c r="B91" s="27" t="s">
        <v>168</v>
      </c>
      <c r="C91" s="18"/>
      <c r="D91" s="19" t="s">
        <v>27</v>
      </c>
      <c r="E91" s="19" t="s">
        <v>168</v>
      </c>
      <c r="F91" s="18"/>
      <c r="G91" s="2"/>
      <c r="H91" s="2"/>
      <c r="I91" s="2"/>
      <c r="J91" s="2"/>
      <c r="K91" s="2"/>
      <c r="L91" s="2"/>
      <c r="M91" s="2"/>
      <c r="N91" s="2"/>
      <c r="O91" s="2"/>
      <c r="P91" s="2"/>
      <c r="Q91" s="2"/>
      <c r="R91" s="2"/>
      <c r="S91" s="2"/>
      <c r="T91" s="2"/>
      <c r="U91" s="2"/>
      <c r="V91" s="2"/>
      <c r="W91" s="2"/>
      <c r="X91" s="2"/>
      <c r="Y91" s="2"/>
      <c r="Z91" s="2"/>
      <c r="AA91" s="2"/>
      <c r="AB91" s="2"/>
      <c r="AC91" s="2"/>
      <c r="AD91" s="2"/>
    </row>
    <row r="92">
      <c r="A92" s="26"/>
      <c r="B92" s="27" t="s">
        <v>169</v>
      </c>
      <c r="C92" s="18"/>
      <c r="D92" s="19" t="s">
        <v>27</v>
      </c>
      <c r="E92" s="19" t="s">
        <v>169</v>
      </c>
      <c r="F92" s="18"/>
      <c r="G92" s="2"/>
      <c r="H92" s="2"/>
      <c r="I92" s="2"/>
      <c r="J92" s="2"/>
      <c r="K92" s="2"/>
      <c r="L92" s="2"/>
      <c r="M92" s="2"/>
      <c r="N92" s="2"/>
      <c r="O92" s="2"/>
      <c r="P92" s="2"/>
      <c r="Q92" s="2"/>
      <c r="R92" s="2"/>
      <c r="S92" s="2"/>
      <c r="T92" s="2"/>
      <c r="U92" s="2"/>
      <c r="V92" s="2"/>
      <c r="W92" s="2"/>
      <c r="X92" s="2"/>
      <c r="Y92" s="2"/>
      <c r="Z92" s="2"/>
      <c r="AA92" s="2"/>
      <c r="AB92" s="2"/>
      <c r="AC92" s="2"/>
      <c r="AD92" s="2"/>
    </row>
    <row r="93">
      <c r="A93" s="26"/>
      <c r="B93" s="27" t="s">
        <v>170</v>
      </c>
      <c r="C93" s="18"/>
      <c r="D93" s="19" t="s">
        <v>27</v>
      </c>
      <c r="E93" s="19" t="s">
        <v>170</v>
      </c>
      <c r="F93" s="18"/>
      <c r="G93" s="2"/>
      <c r="H93" s="2"/>
      <c r="I93" s="2"/>
      <c r="J93" s="2"/>
      <c r="K93" s="2"/>
      <c r="L93" s="2"/>
      <c r="M93" s="2"/>
      <c r="N93" s="2"/>
      <c r="O93" s="2"/>
      <c r="P93" s="2"/>
      <c r="Q93" s="2"/>
      <c r="R93" s="2"/>
      <c r="S93" s="2"/>
      <c r="T93" s="2"/>
      <c r="U93" s="2"/>
      <c r="V93" s="2"/>
      <c r="W93" s="2"/>
      <c r="X93" s="2"/>
      <c r="Y93" s="2"/>
      <c r="Z93" s="2"/>
      <c r="AA93" s="2"/>
      <c r="AB93" s="2"/>
      <c r="AC93" s="2"/>
      <c r="AD93" s="2"/>
    </row>
    <row r="94">
      <c r="A94" s="21">
        <v>22.0</v>
      </c>
      <c r="B94" s="22" t="s">
        <v>171</v>
      </c>
      <c r="C94" s="23" t="s">
        <v>21</v>
      </c>
      <c r="D94" s="23" t="s">
        <v>22</v>
      </c>
      <c r="E94" s="24"/>
      <c r="F94" s="24"/>
      <c r="G94" s="2"/>
      <c r="H94" s="2"/>
      <c r="I94" s="2"/>
      <c r="J94" s="2"/>
      <c r="K94" s="2"/>
      <c r="L94" s="2"/>
      <c r="M94" s="2"/>
      <c r="N94" s="2"/>
      <c r="O94" s="2"/>
      <c r="P94" s="2"/>
      <c r="Q94" s="2"/>
      <c r="R94" s="2"/>
      <c r="S94" s="2"/>
      <c r="T94" s="2"/>
      <c r="U94" s="2"/>
      <c r="V94" s="2"/>
      <c r="W94" s="2"/>
      <c r="X94" s="2"/>
      <c r="Y94" s="2"/>
      <c r="Z94" s="2"/>
      <c r="AA94" s="2"/>
      <c r="AB94" s="2"/>
      <c r="AC94" s="2"/>
      <c r="AD94" s="2"/>
    </row>
    <row r="95">
      <c r="A95" s="26"/>
      <c r="B95" s="27" t="s">
        <v>172</v>
      </c>
      <c r="C95" s="18"/>
      <c r="D95" s="19" t="s">
        <v>27</v>
      </c>
      <c r="E95" s="19" t="s">
        <v>172</v>
      </c>
      <c r="F95" s="18"/>
      <c r="G95" s="2"/>
      <c r="H95" s="2"/>
      <c r="I95" s="2"/>
      <c r="J95" s="2"/>
      <c r="K95" s="2"/>
      <c r="L95" s="2"/>
      <c r="M95" s="2"/>
      <c r="N95" s="2"/>
      <c r="O95" s="2"/>
      <c r="P95" s="2"/>
      <c r="Q95" s="2"/>
      <c r="R95" s="2"/>
      <c r="S95" s="2"/>
      <c r="T95" s="2"/>
      <c r="U95" s="2"/>
      <c r="V95" s="2"/>
      <c r="W95" s="2"/>
      <c r="X95" s="2"/>
      <c r="Y95" s="2"/>
      <c r="Z95" s="2"/>
      <c r="AA95" s="2"/>
      <c r="AB95" s="2"/>
      <c r="AC95" s="2"/>
      <c r="AD95" s="2"/>
    </row>
    <row r="96">
      <c r="A96" s="26"/>
      <c r="B96" s="27" t="s">
        <v>173</v>
      </c>
      <c r="C96" s="18"/>
      <c r="D96" s="19" t="s">
        <v>27</v>
      </c>
      <c r="E96" s="19" t="s">
        <v>173</v>
      </c>
      <c r="F96" s="18"/>
      <c r="G96" s="2"/>
      <c r="H96" s="2"/>
      <c r="I96" s="2"/>
      <c r="J96" s="2"/>
      <c r="K96" s="2"/>
      <c r="L96" s="2"/>
      <c r="M96" s="2"/>
      <c r="N96" s="2"/>
      <c r="O96" s="2"/>
      <c r="P96" s="2"/>
      <c r="Q96" s="2"/>
      <c r="R96" s="2"/>
      <c r="S96" s="2"/>
      <c r="T96" s="2"/>
      <c r="U96" s="2"/>
      <c r="V96" s="2"/>
      <c r="W96" s="2"/>
      <c r="X96" s="2"/>
      <c r="Y96" s="2"/>
      <c r="Z96" s="2"/>
      <c r="AA96" s="2"/>
      <c r="AB96" s="2"/>
      <c r="AC96" s="2"/>
      <c r="AD96" s="2"/>
    </row>
    <row r="97">
      <c r="A97" s="26"/>
      <c r="B97" s="27" t="s">
        <v>174</v>
      </c>
      <c r="C97" s="18"/>
      <c r="D97" s="19" t="s">
        <v>27</v>
      </c>
      <c r="E97" s="19" t="s">
        <v>174</v>
      </c>
      <c r="F97" s="18"/>
      <c r="G97" s="2"/>
      <c r="H97" s="2"/>
      <c r="I97" s="2"/>
      <c r="J97" s="2"/>
      <c r="K97" s="2"/>
      <c r="L97" s="2"/>
      <c r="M97" s="2"/>
      <c r="N97" s="2"/>
      <c r="O97" s="2"/>
      <c r="P97" s="2"/>
      <c r="Q97" s="2"/>
      <c r="R97" s="2"/>
      <c r="S97" s="2"/>
      <c r="T97" s="2"/>
      <c r="U97" s="2"/>
      <c r="V97" s="2"/>
      <c r="W97" s="2"/>
      <c r="X97" s="2"/>
      <c r="Y97" s="2"/>
      <c r="Z97" s="2"/>
      <c r="AA97" s="2"/>
      <c r="AB97" s="2"/>
      <c r="AC97" s="2"/>
      <c r="AD97" s="2"/>
    </row>
    <row r="98">
      <c r="A98" s="26"/>
      <c r="B98" s="27" t="s">
        <v>175</v>
      </c>
      <c r="C98" s="18"/>
      <c r="D98" s="19" t="s">
        <v>27</v>
      </c>
      <c r="E98" s="19" t="s">
        <v>175</v>
      </c>
      <c r="F98" s="18"/>
      <c r="G98" s="2"/>
      <c r="H98" s="2"/>
      <c r="I98" s="2"/>
      <c r="J98" s="2"/>
      <c r="K98" s="2"/>
      <c r="L98" s="2"/>
      <c r="M98" s="2"/>
      <c r="N98" s="2"/>
      <c r="O98" s="2"/>
      <c r="P98" s="2"/>
      <c r="Q98" s="2"/>
      <c r="R98" s="2"/>
      <c r="S98" s="2"/>
      <c r="T98" s="2"/>
      <c r="U98" s="2"/>
      <c r="V98" s="2"/>
      <c r="W98" s="2"/>
      <c r="X98" s="2"/>
      <c r="Y98" s="2"/>
      <c r="Z98" s="2"/>
      <c r="AA98" s="2"/>
      <c r="AB98" s="2"/>
      <c r="AC98" s="2"/>
      <c r="AD98" s="2"/>
    </row>
    <row r="99">
      <c r="A99" s="26"/>
      <c r="B99" s="27" t="s">
        <v>176</v>
      </c>
      <c r="C99" s="18"/>
      <c r="D99" s="19" t="s">
        <v>27</v>
      </c>
      <c r="E99" s="19" t="s">
        <v>176</v>
      </c>
      <c r="F99" s="18"/>
      <c r="G99" s="2"/>
      <c r="H99" s="2"/>
      <c r="I99" s="2"/>
      <c r="J99" s="2"/>
      <c r="K99" s="2"/>
      <c r="L99" s="2"/>
      <c r="M99" s="2"/>
      <c r="N99" s="2"/>
      <c r="O99" s="2"/>
      <c r="P99" s="2"/>
      <c r="Q99" s="2"/>
      <c r="R99" s="2"/>
      <c r="S99" s="2"/>
      <c r="T99" s="2"/>
      <c r="U99" s="2"/>
      <c r="V99" s="2"/>
      <c r="W99" s="2"/>
      <c r="X99" s="2"/>
      <c r="Y99" s="2"/>
      <c r="Z99" s="2"/>
      <c r="AA99" s="2"/>
      <c r="AB99" s="2"/>
      <c r="AC99" s="2"/>
      <c r="AD99" s="2"/>
    </row>
    <row r="100">
      <c r="A100" s="26"/>
      <c r="B100" s="27" t="s">
        <v>177</v>
      </c>
      <c r="C100" s="18"/>
      <c r="D100" s="19" t="s">
        <v>27</v>
      </c>
      <c r="E100" s="19" t="s">
        <v>177</v>
      </c>
      <c r="F100" s="18"/>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31">
        <v>23.0</v>
      </c>
      <c r="B101" s="32" t="s">
        <v>178</v>
      </c>
      <c r="C101" s="23" t="s">
        <v>50</v>
      </c>
      <c r="D101" s="23" t="s">
        <v>22</v>
      </c>
      <c r="E101" s="24"/>
      <c r="F101" s="24"/>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33"/>
      <c r="B102" s="34" t="s">
        <v>179</v>
      </c>
      <c r="C102" s="18"/>
      <c r="D102" s="19" t="s">
        <v>27</v>
      </c>
      <c r="E102" s="19" t="s">
        <v>179</v>
      </c>
      <c r="F102" s="18"/>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33"/>
      <c r="B103" s="34" t="s">
        <v>180</v>
      </c>
      <c r="C103" s="18"/>
      <c r="D103" s="19" t="s">
        <v>27</v>
      </c>
      <c r="E103" s="19" t="s">
        <v>180</v>
      </c>
      <c r="F103" s="18"/>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33"/>
      <c r="B104" s="34" t="s">
        <v>181</v>
      </c>
      <c r="C104" s="18"/>
      <c r="D104" s="19" t="s">
        <v>27</v>
      </c>
      <c r="E104" s="19" t="s">
        <v>181</v>
      </c>
      <c r="F104" s="18"/>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33"/>
      <c r="B105" s="34" t="s">
        <v>182</v>
      </c>
      <c r="C105" s="18"/>
      <c r="D105" s="19" t="s">
        <v>27</v>
      </c>
      <c r="E105" s="19" t="s">
        <v>182</v>
      </c>
      <c r="F105" s="18"/>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9">
        <v>24.0</v>
      </c>
      <c r="B106" s="30" t="s">
        <v>183</v>
      </c>
      <c r="C106" s="23" t="s">
        <v>11</v>
      </c>
      <c r="D106" s="23" t="s">
        <v>4</v>
      </c>
      <c r="E106" s="24"/>
      <c r="F106" s="24"/>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16"/>
      <c r="B107" s="17" t="s">
        <v>184</v>
      </c>
      <c r="C107" s="18"/>
      <c r="D107" s="19" t="s">
        <v>15</v>
      </c>
      <c r="E107" s="19" t="s">
        <v>185</v>
      </c>
      <c r="F107" s="18"/>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16"/>
      <c r="B108" s="17" t="s">
        <v>186</v>
      </c>
      <c r="C108" s="18"/>
      <c r="D108" s="19" t="s">
        <v>15</v>
      </c>
      <c r="E108" s="19" t="s">
        <v>187</v>
      </c>
      <c r="F108" s="18"/>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9">
        <v>25.0</v>
      </c>
      <c r="B109" s="30" t="s">
        <v>188</v>
      </c>
      <c r="C109" s="23" t="s">
        <v>11</v>
      </c>
      <c r="D109" s="23" t="s">
        <v>4</v>
      </c>
      <c r="E109" s="24"/>
      <c r="F109" s="24"/>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16"/>
      <c r="B110" s="17" t="s">
        <v>189</v>
      </c>
      <c r="C110" s="18"/>
      <c r="D110" s="19" t="s">
        <v>15</v>
      </c>
      <c r="E110" s="19" t="s">
        <v>190</v>
      </c>
      <c r="F110" s="18"/>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16"/>
      <c r="B111" s="17" t="s">
        <v>191</v>
      </c>
      <c r="C111" s="18"/>
      <c r="D111" s="19" t="s">
        <v>15</v>
      </c>
      <c r="E111" s="19" t="s">
        <v>192</v>
      </c>
      <c r="F111" s="18"/>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16"/>
      <c r="B112" s="17" t="s">
        <v>193</v>
      </c>
      <c r="C112" s="18"/>
      <c r="D112" s="19" t="s">
        <v>15</v>
      </c>
      <c r="E112" s="19" t="s">
        <v>194</v>
      </c>
      <c r="F112" s="18"/>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16"/>
      <c r="B113" s="17" t="s">
        <v>195</v>
      </c>
      <c r="C113" s="18"/>
      <c r="D113" s="19" t="s">
        <v>15</v>
      </c>
      <c r="E113" s="19" t="s">
        <v>196</v>
      </c>
      <c r="F113" s="18"/>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16"/>
      <c r="B114" s="17" t="s">
        <v>197</v>
      </c>
      <c r="C114" s="18"/>
      <c r="D114" s="19" t="s">
        <v>15</v>
      </c>
      <c r="E114" s="19" t="s">
        <v>198</v>
      </c>
      <c r="F114" s="18"/>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9">
        <v>26.0</v>
      </c>
      <c r="B115" s="30" t="s">
        <v>199</v>
      </c>
      <c r="C115" s="23" t="s">
        <v>11</v>
      </c>
      <c r="D115" s="23" t="s">
        <v>4</v>
      </c>
      <c r="E115" s="24"/>
      <c r="F115" s="24"/>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16"/>
      <c r="B116" s="17" t="s">
        <v>200</v>
      </c>
      <c r="C116" s="18"/>
      <c r="D116" s="19" t="s">
        <v>15</v>
      </c>
      <c r="E116" s="19" t="s">
        <v>201</v>
      </c>
      <c r="F116" s="18"/>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16"/>
      <c r="B117" s="17" t="s">
        <v>202</v>
      </c>
      <c r="C117" s="18"/>
      <c r="D117" s="19" t="s">
        <v>15</v>
      </c>
      <c r="E117" s="19" t="s">
        <v>203</v>
      </c>
      <c r="F117" s="18"/>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16"/>
      <c r="B118" s="17" t="s">
        <v>204</v>
      </c>
      <c r="C118" s="18"/>
      <c r="D118" s="19" t="s">
        <v>15</v>
      </c>
      <c r="E118" s="19" t="s">
        <v>205</v>
      </c>
      <c r="F118" s="18"/>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16"/>
      <c r="B119" s="17" t="s">
        <v>206</v>
      </c>
      <c r="C119" s="18"/>
      <c r="D119" s="19" t="s">
        <v>15</v>
      </c>
      <c r="E119" s="19" t="s">
        <v>207</v>
      </c>
      <c r="F119" s="18"/>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9">
        <v>27.0</v>
      </c>
      <c r="B120" s="30" t="s">
        <v>208</v>
      </c>
      <c r="C120" s="23" t="s">
        <v>11</v>
      </c>
      <c r="D120" s="23" t="s">
        <v>4</v>
      </c>
      <c r="E120" s="24"/>
      <c r="F120" s="24"/>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16"/>
      <c r="B121" s="17" t="s">
        <v>209</v>
      </c>
      <c r="C121" s="18"/>
      <c r="D121" s="19" t="s">
        <v>15</v>
      </c>
      <c r="E121" s="19" t="s">
        <v>210</v>
      </c>
      <c r="F121" s="18"/>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16"/>
      <c r="B122" s="17" t="s">
        <v>211</v>
      </c>
      <c r="C122" s="18"/>
      <c r="D122" s="19" t="s">
        <v>15</v>
      </c>
      <c r="E122" s="19" t="s">
        <v>212</v>
      </c>
      <c r="F122" s="18"/>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16"/>
      <c r="B123" s="17" t="s">
        <v>213</v>
      </c>
      <c r="C123" s="18"/>
      <c r="D123" s="19" t="s">
        <v>15</v>
      </c>
      <c r="E123" s="19" t="s">
        <v>214</v>
      </c>
      <c r="F123" s="18"/>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16"/>
      <c r="B124" s="17" t="s">
        <v>215</v>
      </c>
      <c r="C124" s="18"/>
      <c r="D124" s="19" t="s">
        <v>15</v>
      </c>
      <c r="E124" s="19" t="s">
        <v>216</v>
      </c>
      <c r="F124" s="18"/>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16"/>
      <c r="B125" s="17" t="s">
        <v>217</v>
      </c>
      <c r="C125" s="18"/>
      <c r="D125" s="19" t="s">
        <v>15</v>
      </c>
      <c r="E125" s="19" t="s">
        <v>218</v>
      </c>
      <c r="F125" s="18"/>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9">
        <v>28.0</v>
      </c>
      <c r="B126" s="30" t="s">
        <v>219</v>
      </c>
      <c r="C126" s="23" t="s">
        <v>11</v>
      </c>
      <c r="D126" s="23" t="s">
        <v>4</v>
      </c>
      <c r="E126" s="24"/>
      <c r="F126" s="24"/>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16"/>
      <c r="B127" s="17" t="s">
        <v>220</v>
      </c>
      <c r="C127" s="18"/>
      <c r="D127" s="19" t="s">
        <v>15</v>
      </c>
      <c r="E127" s="19" t="s">
        <v>221</v>
      </c>
      <c r="F127" s="18"/>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16"/>
      <c r="B128" s="17" t="s">
        <v>222</v>
      </c>
      <c r="C128" s="18"/>
      <c r="D128" s="19" t="s">
        <v>15</v>
      </c>
      <c r="E128" s="19" t="s">
        <v>223</v>
      </c>
      <c r="F128" s="18"/>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16"/>
      <c r="B129" s="17" t="s">
        <v>224</v>
      </c>
      <c r="C129" s="18"/>
      <c r="D129" s="19" t="s">
        <v>15</v>
      </c>
      <c r="E129" s="19" t="s">
        <v>225</v>
      </c>
      <c r="F129" s="18"/>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16"/>
      <c r="B130" s="17" t="s">
        <v>226</v>
      </c>
      <c r="C130" s="18"/>
      <c r="D130" s="19" t="s">
        <v>15</v>
      </c>
      <c r="E130" s="19" t="s">
        <v>227</v>
      </c>
      <c r="F130" s="18"/>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16"/>
      <c r="B131" s="17" t="s">
        <v>228</v>
      </c>
      <c r="C131" s="18"/>
      <c r="D131" s="19" t="s">
        <v>15</v>
      </c>
      <c r="E131" s="19" t="s">
        <v>229</v>
      </c>
      <c r="F131" s="18"/>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16"/>
      <c r="B132" s="17" t="s">
        <v>230</v>
      </c>
      <c r="C132" s="18"/>
      <c r="D132" s="19" t="s">
        <v>15</v>
      </c>
      <c r="E132" s="19" t="s">
        <v>231</v>
      </c>
      <c r="F132" s="18"/>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9">
        <v>29.0</v>
      </c>
      <c r="B133" s="30" t="s">
        <v>232</v>
      </c>
      <c r="C133" s="23" t="s">
        <v>11</v>
      </c>
      <c r="D133" s="23" t="s">
        <v>4</v>
      </c>
      <c r="E133" s="24"/>
      <c r="F133" s="24"/>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16"/>
      <c r="B134" s="17" t="s">
        <v>233</v>
      </c>
      <c r="C134" s="18"/>
      <c r="D134" s="19" t="s">
        <v>15</v>
      </c>
      <c r="E134" s="19" t="s">
        <v>234</v>
      </c>
      <c r="F134" s="18"/>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16"/>
      <c r="B135" s="17" t="s">
        <v>235</v>
      </c>
      <c r="C135" s="18"/>
      <c r="D135" s="19" t="s">
        <v>15</v>
      </c>
      <c r="E135" s="19" t="s">
        <v>236</v>
      </c>
      <c r="F135" s="18"/>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16"/>
      <c r="B136" s="17" t="s">
        <v>237</v>
      </c>
      <c r="C136" s="18"/>
      <c r="D136" s="19" t="s">
        <v>15</v>
      </c>
      <c r="E136" s="19" t="s">
        <v>238</v>
      </c>
      <c r="F136" s="18"/>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9">
        <v>30.0</v>
      </c>
      <c r="B137" s="30" t="s">
        <v>239</v>
      </c>
      <c r="C137" s="23" t="s">
        <v>11</v>
      </c>
      <c r="D137" s="23" t="s">
        <v>4</v>
      </c>
      <c r="E137" s="24"/>
      <c r="F137" s="24"/>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16"/>
      <c r="B138" s="17" t="s">
        <v>240</v>
      </c>
      <c r="C138" s="18"/>
      <c r="D138" s="19" t="s">
        <v>15</v>
      </c>
      <c r="E138" s="19" t="s">
        <v>241</v>
      </c>
      <c r="F138" s="18"/>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16"/>
      <c r="B139" s="17" t="s">
        <v>242</v>
      </c>
      <c r="C139" s="18"/>
      <c r="D139" s="19" t="s">
        <v>15</v>
      </c>
      <c r="E139" s="19" t="s">
        <v>243</v>
      </c>
      <c r="F139" s="18"/>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16"/>
      <c r="B140" s="17" t="s">
        <v>244</v>
      </c>
      <c r="C140" s="18"/>
      <c r="D140" s="19" t="s">
        <v>15</v>
      </c>
      <c r="E140" s="19" t="s">
        <v>245</v>
      </c>
      <c r="F140" s="18"/>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9">
        <v>31.0</v>
      </c>
      <c r="B141" s="30" t="s">
        <v>246</v>
      </c>
      <c r="C141" s="23" t="s">
        <v>11</v>
      </c>
      <c r="D141" s="23" t="s">
        <v>4</v>
      </c>
      <c r="E141" s="24"/>
      <c r="F141" s="24"/>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16"/>
      <c r="B142" s="17" t="s">
        <v>247</v>
      </c>
      <c r="C142" s="18"/>
      <c r="D142" s="19" t="s">
        <v>15</v>
      </c>
      <c r="E142" s="19" t="s">
        <v>248</v>
      </c>
      <c r="F142" s="18"/>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16"/>
      <c r="B143" s="17" t="s">
        <v>249</v>
      </c>
      <c r="C143" s="18"/>
      <c r="D143" s="19" t="s">
        <v>15</v>
      </c>
      <c r="E143" s="19" t="s">
        <v>250</v>
      </c>
      <c r="F143" s="18"/>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16"/>
      <c r="B144" s="17" t="s">
        <v>251</v>
      </c>
      <c r="C144" s="18"/>
      <c r="D144" s="19" t="s">
        <v>15</v>
      </c>
      <c r="E144" s="19" t="s">
        <v>252</v>
      </c>
      <c r="F144" s="18"/>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16"/>
      <c r="B145" s="17" t="s">
        <v>253</v>
      </c>
      <c r="C145" s="18"/>
      <c r="D145" s="19" t="s">
        <v>15</v>
      </c>
      <c r="E145" s="19" t="s">
        <v>254</v>
      </c>
      <c r="F145" s="18"/>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16"/>
      <c r="B146" s="17" t="s">
        <v>255</v>
      </c>
      <c r="C146" s="18"/>
      <c r="D146" s="19" t="s">
        <v>15</v>
      </c>
      <c r="E146" s="19" t="s">
        <v>256</v>
      </c>
      <c r="F146" s="18"/>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9">
        <v>32.0</v>
      </c>
      <c r="B147" s="30" t="s">
        <v>257</v>
      </c>
      <c r="C147" s="23" t="s">
        <v>11</v>
      </c>
      <c r="D147" s="23" t="s">
        <v>4</v>
      </c>
      <c r="E147" s="24"/>
      <c r="F147" s="24"/>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16"/>
      <c r="B148" s="17" t="s">
        <v>258</v>
      </c>
      <c r="C148" s="18"/>
      <c r="D148" s="19" t="s">
        <v>15</v>
      </c>
      <c r="E148" s="19" t="s">
        <v>259</v>
      </c>
      <c r="F148" s="18"/>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16"/>
      <c r="B149" s="17" t="s">
        <v>260</v>
      </c>
      <c r="C149" s="18"/>
      <c r="D149" s="19" t="s">
        <v>15</v>
      </c>
      <c r="E149" s="19" t="s">
        <v>261</v>
      </c>
      <c r="F149" s="18"/>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16"/>
      <c r="B150" s="17" t="s">
        <v>262</v>
      </c>
      <c r="C150" s="18"/>
      <c r="D150" s="19" t="s">
        <v>15</v>
      </c>
      <c r="E150" s="19" t="s">
        <v>263</v>
      </c>
      <c r="F150" s="18"/>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1">
        <v>33.0</v>
      </c>
      <c r="B151" s="22" t="s">
        <v>264</v>
      </c>
      <c r="C151" s="23" t="s">
        <v>21</v>
      </c>
      <c r="D151" s="23" t="s">
        <v>22</v>
      </c>
      <c r="E151" s="24"/>
      <c r="F151" s="24"/>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6"/>
      <c r="B152" s="27" t="s">
        <v>265</v>
      </c>
      <c r="C152" s="18"/>
      <c r="D152" s="19" t="s">
        <v>27</v>
      </c>
      <c r="E152" s="19" t="s">
        <v>265</v>
      </c>
      <c r="F152" s="18"/>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6"/>
      <c r="B153" s="27" t="s">
        <v>266</v>
      </c>
      <c r="C153" s="18"/>
      <c r="D153" s="19" t="s">
        <v>27</v>
      </c>
      <c r="E153" s="19" t="s">
        <v>266</v>
      </c>
      <c r="F153" s="18"/>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6"/>
      <c r="B154" s="27" t="s">
        <v>267</v>
      </c>
      <c r="C154" s="18"/>
      <c r="D154" s="19" t="s">
        <v>27</v>
      </c>
      <c r="E154" s="19" t="s">
        <v>267</v>
      </c>
      <c r="F154" s="18"/>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6"/>
      <c r="B155" s="27" t="s">
        <v>268</v>
      </c>
      <c r="C155" s="18"/>
      <c r="D155" s="19" t="s">
        <v>27</v>
      </c>
      <c r="E155" s="19" t="s">
        <v>268</v>
      </c>
      <c r="F155" s="18"/>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31">
        <v>34.0</v>
      </c>
      <c r="B156" s="32" t="s">
        <v>269</v>
      </c>
      <c r="C156" s="23" t="s">
        <v>50</v>
      </c>
      <c r="D156" s="23" t="s">
        <v>22</v>
      </c>
      <c r="E156" s="24"/>
      <c r="F156" s="24"/>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33"/>
      <c r="B157" s="34" t="s">
        <v>270</v>
      </c>
      <c r="C157" s="18"/>
      <c r="D157" s="19" t="s">
        <v>27</v>
      </c>
      <c r="E157" s="19" t="s">
        <v>270</v>
      </c>
      <c r="F157" s="18"/>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33"/>
      <c r="B158" s="34" t="s">
        <v>271</v>
      </c>
      <c r="C158" s="18"/>
      <c r="D158" s="19" t="s">
        <v>27</v>
      </c>
      <c r="E158" s="19" t="s">
        <v>271</v>
      </c>
      <c r="F158" s="18"/>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33"/>
      <c r="B159" s="34" t="s">
        <v>272</v>
      </c>
      <c r="C159" s="18"/>
      <c r="D159" s="19" t="s">
        <v>15</v>
      </c>
      <c r="E159" s="19" t="s">
        <v>273</v>
      </c>
      <c r="F159" s="18"/>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33"/>
      <c r="B160" s="34" t="s">
        <v>274</v>
      </c>
      <c r="C160" s="18"/>
      <c r="D160" s="19" t="s">
        <v>15</v>
      </c>
      <c r="E160" s="19" t="s">
        <v>275</v>
      </c>
      <c r="F160" s="18"/>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9">
        <v>35.0</v>
      </c>
      <c r="B161" s="30" t="s">
        <v>276</v>
      </c>
      <c r="C161" s="23" t="s">
        <v>11</v>
      </c>
      <c r="D161" s="23" t="s">
        <v>4</v>
      </c>
      <c r="E161" s="24"/>
      <c r="F161" s="24"/>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16"/>
      <c r="B162" s="17" t="s">
        <v>277</v>
      </c>
      <c r="C162" s="18"/>
      <c r="D162" s="19" t="s">
        <v>15</v>
      </c>
      <c r="E162" s="19" t="s">
        <v>278</v>
      </c>
      <c r="F162" s="18"/>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16"/>
      <c r="B163" s="17" t="s">
        <v>279</v>
      </c>
      <c r="C163" s="18"/>
      <c r="D163" s="19" t="s">
        <v>15</v>
      </c>
      <c r="E163" s="19" t="s">
        <v>280</v>
      </c>
      <c r="F163" s="18"/>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9">
        <v>36.0</v>
      </c>
      <c r="B164" s="30" t="s">
        <v>281</v>
      </c>
      <c r="C164" s="23" t="s">
        <v>11</v>
      </c>
      <c r="D164" s="23" t="s">
        <v>4</v>
      </c>
      <c r="E164" s="24"/>
      <c r="F164" s="24"/>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16"/>
      <c r="B165" s="17" t="s">
        <v>282</v>
      </c>
      <c r="C165" s="18"/>
      <c r="D165" s="19" t="s">
        <v>15</v>
      </c>
      <c r="E165" s="19" t="s">
        <v>283</v>
      </c>
      <c r="F165" s="18"/>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16"/>
      <c r="B166" s="17" t="s">
        <v>284</v>
      </c>
      <c r="C166" s="18"/>
      <c r="D166" s="19" t="s">
        <v>15</v>
      </c>
      <c r="E166" s="19" t="s">
        <v>285</v>
      </c>
      <c r="F166" s="18"/>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16"/>
      <c r="B167" s="17" t="s">
        <v>286</v>
      </c>
      <c r="C167" s="18"/>
      <c r="D167" s="19" t="s">
        <v>15</v>
      </c>
      <c r="E167" s="19" t="s">
        <v>287</v>
      </c>
      <c r="F167" s="18"/>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16"/>
      <c r="B168" s="17" t="s">
        <v>288</v>
      </c>
      <c r="C168" s="18"/>
      <c r="D168" s="19" t="s">
        <v>15</v>
      </c>
      <c r="E168" s="19" t="s">
        <v>289</v>
      </c>
      <c r="F168" s="18"/>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9">
        <v>37.0</v>
      </c>
      <c r="B169" s="30" t="s">
        <v>290</v>
      </c>
      <c r="C169" s="23" t="s">
        <v>11</v>
      </c>
      <c r="D169" s="23" t="s">
        <v>4</v>
      </c>
      <c r="E169" s="24"/>
      <c r="F169" s="24"/>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16"/>
      <c r="B170" s="17" t="s">
        <v>291</v>
      </c>
      <c r="C170" s="18"/>
      <c r="D170" s="19" t="s">
        <v>15</v>
      </c>
      <c r="E170" s="19" t="s">
        <v>292</v>
      </c>
      <c r="F170" s="18"/>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16"/>
      <c r="B171" s="17" t="s">
        <v>293</v>
      </c>
      <c r="C171" s="18"/>
      <c r="D171" s="19" t="s">
        <v>15</v>
      </c>
      <c r="E171" s="19" t="s">
        <v>294</v>
      </c>
      <c r="F171" s="18"/>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16"/>
      <c r="B172" s="17" t="s">
        <v>295</v>
      </c>
      <c r="C172" s="18"/>
      <c r="D172" s="19" t="s">
        <v>15</v>
      </c>
      <c r="E172" s="19" t="s">
        <v>296</v>
      </c>
      <c r="F172" s="18"/>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16"/>
      <c r="B173" s="17" t="s">
        <v>297</v>
      </c>
      <c r="C173" s="18"/>
      <c r="D173" s="19" t="s">
        <v>15</v>
      </c>
      <c r="E173" s="19" t="s">
        <v>298</v>
      </c>
      <c r="F173" s="18"/>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9">
        <v>38.0</v>
      </c>
      <c r="B174" s="30" t="s">
        <v>299</v>
      </c>
      <c r="C174" s="23" t="s">
        <v>11</v>
      </c>
      <c r="D174" s="23" t="s">
        <v>4</v>
      </c>
      <c r="E174" s="24"/>
      <c r="F174" s="24"/>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16"/>
      <c r="B175" s="17" t="s">
        <v>300</v>
      </c>
      <c r="C175" s="18"/>
      <c r="D175" s="19" t="s">
        <v>15</v>
      </c>
      <c r="E175" s="19" t="s">
        <v>301</v>
      </c>
      <c r="F175" s="18"/>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16"/>
      <c r="B176" s="17" t="s">
        <v>302</v>
      </c>
      <c r="C176" s="18"/>
      <c r="D176" s="19" t="s">
        <v>15</v>
      </c>
      <c r="E176" s="19" t="s">
        <v>303</v>
      </c>
      <c r="F176" s="18"/>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16"/>
      <c r="B177" s="17" t="s">
        <v>304</v>
      </c>
      <c r="C177" s="18"/>
      <c r="D177" s="19" t="s">
        <v>15</v>
      </c>
      <c r="E177" s="19" t="s">
        <v>305</v>
      </c>
      <c r="F177" s="18"/>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16"/>
      <c r="B178" s="17" t="s">
        <v>306</v>
      </c>
      <c r="C178" s="18"/>
      <c r="D178" s="19" t="s">
        <v>15</v>
      </c>
      <c r="E178" s="19" t="s">
        <v>307</v>
      </c>
      <c r="F178" s="18"/>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16"/>
      <c r="B179" s="17" t="s">
        <v>308</v>
      </c>
      <c r="C179" s="18"/>
      <c r="D179" s="19" t="s">
        <v>15</v>
      </c>
      <c r="E179" s="19" t="s">
        <v>309</v>
      </c>
      <c r="F179" s="18"/>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9">
        <v>39.0</v>
      </c>
      <c r="B180" s="30" t="s">
        <v>310</v>
      </c>
      <c r="C180" s="23" t="s">
        <v>11</v>
      </c>
      <c r="D180" s="23" t="s">
        <v>4</v>
      </c>
      <c r="E180" s="24"/>
      <c r="F180" s="24"/>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16"/>
      <c r="B181" s="17" t="s">
        <v>311</v>
      </c>
      <c r="C181" s="18"/>
      <c r="D181" s="19" t="s">
        <v>15</v>
      </c>
      <c r="E181" s="19" t="s">
        <v>312</v>
      </c>
      <c r="F181" s="18"/>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16"/>
      <c r="B182" s="17" t="s">
        <v>313</v>
      </c>
      <c r="C182" s="18"/>
      <c r="D182" s="19" t="s">
        <v>15</v>
      </c>
      <c r="E182" s="19" t="s">
        <v>314</v>
      </c>
      <c r="F182" s="18"/>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16"/>
      <c r="B183" s="17" t="s">
        <v>315</v>
      </c>
      <c r="C183" s="18"/>
      <c r="D183" s="19" t="s">
        <v>15</v>
      </c>
      <c r="E183" s="19" t="s">
        <v>316</v>
      </c>
      <c r="F183" s="18"/>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9.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27.0" customHeight="1">
      <c r="A185" s="2"/>
      <c r="B185" s="2"/>
      <c r="C185" s="2"/>
      <c r="D185" s="2"/>
      <c r="E185" s="2"/>
      <c r="F185" s="2"/>
      <c r="L185" s="2"/>
      <c r="M185" s="2"/>
      <c r="N185" s="2"/>
      <c r="O185" s="2"/>
      <c r="P185" s="2"/>
      <c r="Q185" s="2"/>
      <c r="R185" s="2"/>
      <c r="S185" s="2"/>
      <c r="T185" s="2"/>
      <c r="U185" s="2"/>
      <c r="V185" s="2"/>
      <c r="W185" s="2"/>
      <c r="X185" s="2"/>
      <c r="Y185" s="2"/>
      <c r="Z185" s="2"/>
      <c r="AA185" s="2"/>
      <c r="AB185" s="2"/>
      <c r="AC185" s="2"/>
      <c r="AD185" s="2"/>
    </row>
    <row r="186" ht="20.25" customHeight="1">
      <c r="A186" s="2"/>
      <c r="B186" s="2"/>
      <c r="C186" s="2"/>
      <c r="D186" s="2"/>
      <c r="E186" s="2"/>
      <c r="F186" s="2"/>
      <c r="L186" s="2"/>
      <c r="M186" s="2"/>
      <c r="N186" s="2"/>
      <c r="O186" s="2"/>
      <c r="P186" s="2"/>
      <c r="Q186" s="2"/>
      <c r="R186" s="2"/>
      <c r="S186" s="2"/>
      <c r="T186" s="2"/>
      <c r="U186" s="2"/>
      <c r="V186" s="2"/>
      <c r="W186" s="2"/>
      <c r="X186" s="2"/>
      <c r="Y186" s="2"/>
      <c r="Z186" s="2"/>
      <c r="AA186" s="2"/>
      <c r="AB186" s="2"/>
      <c r="AC186" s="2"/>
      <c r="AD186" s="2"/>
    </row>
    <row r="187" ht="20.25" customHeight="1">
      <c r="A187" s="2"/>
      <c r="B187" s="2"/>
      <c r="C187" s="2"/>
      <c r="D187" s="2"/>
      <c r="E187" s="2"/>
      <c r="F187" s="2"/>
      <c r="L187" s="2"/>
      <c r="M187" s="2"/>
      <c r="N187" s="2"/>
      <c r="O187" s="2"/>
      <c r="P187" s="2"/>
      <c r="Q187" s="2"/>
      <c r="R187" s="2"/>
      <c r="S187" s="2"/>
      <c r="T187" s="2"/>
      <c r="U187" s="2"/>
      <c r="V187" s="2"/>
      <c r="W187" s="2"/>
      <c r="X187" s="2"/>
      <c r="Y187" s="2"/>
      <c r="Z187" s="2"/>
      <c r="AA187" s="2"/>
      <c r="AB187" s="2"/>
      <c r="AC187" s="2"/>
      <c r="AD187" s="2"/>
    </row>
    <row r="188" ht="20.25" customHeight="1">
      <c r="A188" s="2"/>
      <c r="B188" s="2"/>
      <c r="C188" s="2"/>
      <c r="D188" s="2"/>
      <c r="E188" s="2"/>
      <c r="F188" s="2"/>
      <c r="L188" s="2"/>
      <c r="M188" s="2"/>
      <c r="N188" s="2"/>
      <c r="O188" s="2"/>
      <c r="P188" s="2"/>
      <c r="Q188" s="2"/>
      <c r="R188" s="2"/>
      <c r="S188" s="2"/>
      <c r="T188" s="2"/>
      <c r="U188" s="2"/>
      <c r="V188" s="2"/>
      <c r="W188" s="2"/>
      <c r="X188" s="2"/>
      <c r="Y188" s="2"/>
      <c r="Z188" s="2"/>
      <c r="AA188" s="2"/>
      <c r="AB188" s="2"/>
      <c r="AC188" s="2"/>
      <c r="AD188" s="2"/>
    </row>
    <row r="189" ht="20.25" customHeight="1">
      <c r="A189" s="2"/>
      <c r="B189" s="2"/>
      <c r="C189" s="2"/>
      <c r="D189" s="2"/>
      <c r="E189" s="2"/>
      <c r="F189" s="2"/>
      <c r="L189" s="2"/>
      <c r="M189" s="2"/>
      <c r="N189" s="2"/>
      <c r="O189" s="2"/>
      <c r="P189" s="2"/>
      <c r="Q189" s="2"/>
      <c r="R189" s="2"/>
      <c r="S189" s="2"/>
      <c r="T189" s="2"/>
      <c r="U189" s="2"/>
      <c r="V189" s="2"/>
      <c r="W189" s="2"/>
      <c r="X189" s="2"/>
      <c r="Y189" s="2"/>
      <c r="Z189" s="2"/>
      <c r="AA189" s="2"/>
      <c r="AB189" s="2"/>
      <c r="AC189" s="2"/>
      <c r="AD189" s="2"/>
    </row>
    <row r="190" ht="20.25" customHeight="1">
      <c r="A190" s="2"/>
      <c r="B190" s="2"/>
      <c r="C190" s="2"/>
      <c r="D190" s="2"/>
      <c r="E190" s="2"/>
      <c r="F190" s="2"/>
      <c r="L190" s="2"/>
      <c r="M190" s="2"/>
      <c r="N190" s="2"/>
      <c r="O190" s="2"/>
      <c r="P190" s="2"/>
      <c r="Q190" s="2"/>
      <c r="R190" s="2"/>
      <c r="S190" s="2"/>
      <c r="T190" s="2"/>
      <c r="U190" s="2"/>
      <c r="V190" s="2"/>
      <c r="W190" s="2"/>
      <c r="X190" s="2"/>
      <c r="Y190" s="2"/>
      <c r="Z190" s="2"/>
      <c r="AA190" s="2"/>
      <c r="AB190" s="2"/>
      <c r="AC190" s="2"/>
      <c r="AD190" s="2"/>
    </row>
    <row r="191" ht="20.25" customHeight="1">
      <c r="A191" s="2"/>
      <c r="B191" s="2"/>
      <c r="C191" s="2"/>
      <c r="D191" s="2"/>
      <c r="E191" s="2"/>
      <c r="F191" s="2"/>
      <c r="L191" s="2"/>
      <c r="M191" s="2"/>
      <c r="N191" s="2"/>
      <c r="O191" s="2"/>
      <c r="P191" s="2"/>
      <c r="Q191" s="2"/>
      <c r="R191" s="2"/>
      <c r="S191" s="2"/>
      <c r="T191" s="2"/>
      <c r="U191" s="2"/>
      <c r="V191" s="2"/>
      <c r="W191" s="2"/>
      <c r="X191" s="2"/>
      <c r="Y191" s="2"/>
      <c r="Z191" s="2"/>
      <c r="AA191" s="2"/>
      <c r="AB191" s="2"/>
      <c r="AC191" s="2"/>
      <c r="AD191" s="2"/>
    </row>
    <row r="192" ht="20.25" customHeight="1">
      <c r="A192" s="2"/>
      <c r="B192" s="2"/>
      <c r="C192" s="2"/>
      <c r="D192" s="2"/>
      <c r="E192" s="2"/>
      <c r="F192" s="2"/>
      <c r="L192" s="2"/>
      <c r="M192" s="2"/>
      <c r="N192" s="2"/>
      <c r="O192" s="2"/>
      <c r="P192" s="2"/>
      <c r="Q192" s="2"/>
      <c r="R192" s="2"/>
      <c r="S192" s="2"/>
      <c r="T192" s="2"/>
      <c r="U192" s="2"/>
      <c r="V192" s="2"/>
      <c r="W192" s="2"/>
      <c r="X192" s="2"/>
      <c r="Y192" s="2"/>
      <c r="Z192" s="2"/>
      <c r="AA192" s="2"/>
      <c r="AB192" s="2"/>
      <c r="AC192" s="2"/>
      <c r="AD192" s="2"/>
    </row>
    <row r="193" ht="20.25" customHeight="1">
      <c r="A193" s="2"/>
      <c r="B193" s="2"/>
      <c r="C193" s="2"/>
      <c r="D193" s="2"/>
      <c r="E193" s="2"/>
      <c r="F193" s="2"/>
      <c r="L193" s="2"/>
      <c r="M193" s="2"/>
      <c r="N193" s="2"/>
      <c r="O193" s="2"/>
      <c r="P193" s="2"/>
      <c r="Q193" s="2"/>
      <c r="R193" s="2"/>
      <c r="S193" s="2"/>
      <c r="T193" s="2"/>
      <c r="U193" s="2"/>
      <c r="V193" s="2"/>
      <c r="W193" s="2"/>
      <c r="X193" s="2"/>
      <c r="Y193" s="2"/>
      <c r="Z193" s="2"/>
      <c r="AA193" s="2"/>
      <c r="AB193" s="2"/>
      <c r="AC193" s="2"/>
      <c r="AD193" s="2"/>
    </row>
    <row r="194" ht="20.25" customHeight="1">
      <c r="A194" s="2"/>
      <c r="B194" s="2"/>
      <c r="C194" s="2"/>
      <c r="D194" s="2"/>
      <c r="E194" s="2"/>
      <c r="F194" s="2"/>
      <c r="L194" s="2"/>
      <c r="M194" s="2"/>
      <c r="N194" s="2"/>
      <c r="O194" s="2"/>
      <c r="P194" s="2"/>
      <c r="Q194" s="2"/>
      <c r="R194" s="2"/>
      <c r="S194" s="2"/>
      <c r="T194" s="2"/>
      <c r="U194" s="2"/>
      <c r="V194" s="2"/>
      <c r="W194" s="2"/>
      <c r="X194" s="2"/>
      <c r="Y194" s="2"/>
      <c r="Z194" s="2"/>
      <c r="AA194" s="2"/>
      <c r="AB194" s="2"/>
      <c r="AC194" s="2"/>
      <c r="AD194" s="2"/>
    </row>
    <row r="195" ht="20.25" customHeight="1">
      <c r="A195" s="2"/>
      <c r="B195" s="2"/>
      <c r="C195" s="2"/>
      <c r="D195" s="2"/>
      <c r="E195" s="2"/>
      <c r="F195" s="2"/>
      <c r="L195" s="2"/>
      <c r="M195" s="2"/>
      <c r="N195" s="2"/>
      <c r="O195" s="2"/>
      <c r="P195" s="2"/>
      <c r="Q195" s="2"/>
      <c r="R195" s="2"/>
      <c r="S195" s="2"/>
      <c r="T195" s="2"/>
      <c r="U195" s="2"/>
      <c r="V195" s="2"/>
      <c r="W195" s="2"/>
      <c r="X195" s="2"/>
      <c r="Y195" s="2"/>
      <c r="Z195" s="2"/>
      <c r="AA195" s="2"/>
      <c r="AB195" s="2"/>
      <c r="AC195" s="2"/>
      <c r="AD195" s="2"/>
    </row>
    <row r="196" ht="20.25" customHeight="1">
      <c r="A196" s="2"/>
      <c r="B196" s="2"/>
      <c r="C196" s="2"/>
      <c r="D196" s="2"/>
      <c r="E196" s="2"/>
      <c r="F196" s="2"/>
      <c r="L196" s="2"/>
      <c r="M196" s="2"/>
      <c r="N196" s="2"/>
      <c r="O196" s="2"/>
      <c r="P196" s="2"/>
      <c r="Q196" s="2"/>
      <c r="R196" s="2"/>
      <c r="S196" s="2"/>
      <c r="T196" s="2"/>
      <c r="U196" s="2"/>
      <c r="V196" s="2"/>
      <c r="W196" s="2"/>
      <c r="X196" s="2"/>
      <c r="Y196" s="2"/>
      <c r="Z196" s="2"/>
      <c r="AA196" s="2"/>
      <c r="AB196" s="2"/>
      <c r="AC196" s="2"/>
      <c r="AD196" s="2"/>
    </row>
    <row r="197" ht="20.25" customHeight="1">
      <c r="A197" s="2"/>
      <c r="B197" s="2"/>
      <c r="C197" s="2"/>
      <c r="D197" s="2"/>
      <c r="E197" s="2"/>
      <c r="F197" s="2"/>
      <c r="L197" s="2"/>
      <c r="M197" s="2"/>
      <c r="N197" s="2"/>
      <c r="O197" s="2"/>
      <c r="P197" s="2"/>
      <c r="Q197" s="2"/>
      <c r="R197" s="2"/>
      <c r="S197" s="2"/>
      <c r="T197" s="2"/>
      <c r="U197" s="2"/>
      <c r="V197" s="2"/>
      <c r="W197" s="2"/>
      <c r="X197" s="2"/>
      <c r="Y197" s="2"/>
      <c r="Z197" s="2"/>
      <c r="AA197" s="2"/>
      <c r="AB197" s="2"/>
      <c r="AC197" s="2"/>
      <c r="AD197" s="2"/>
    </row>
    <row r="198" ht="20.25" customHeight="1">
      <c r="A198" s="2"/>
      <c r="B198" s="2"/>
      <c r="C198" s="2"/>
      <c r="D198" s="2"/>
      <c r="E198" s="2"/>
      <c r="F198" s="2"/>
      <c r="L198" s="2"/>
      <c r="M198" s="2"/>
      <c r="N198" s="2"/>
      <c r="O198" s="2"/>
      <c r="P198" s="2"/>
      <c r="Q198" s="2"/>
      <c r="R198" s="2"/>
      <c r="S198" s="2"/>
      <c r="T198" s="2"/>
      <c r="U198" s="2"/>
      <c r="V198" s="2"/>
      <c r="W198" s="2"/>
      <c r="X198" s="2"/>
      <c r="Y198" s="2"/>
      <c r="Z198" s="2"/>
      <c r="AA198" s="2"/>
      <c r="AB198" s="2"/>
      <c r="AC198" s="2"/>
      <c r="AD198" s="2"/>
    </row>
    <row r="199" ht="20.25" customHeight="1">
      <c r="A199" s="2"/>
      <c r="B199" s="2"/>
      <c r="C199" s="2"/>
      <c r="D199" s="2"/>
      <c r="E199" s="2"/>
      <c r="F199" s="2"/>
      <c r="L199" s="2"/>
      <c r="M199" s="2"/>
      <c r="N199" s="2"/>
      <c r="O199" s="2"/>
      <c r="P199" s="2"/>
      <c r="Q199" s="2"/>
      <c r="R199" s="2"/>
      <c r="S199" s="2"/>
      <c r="T199" s="2"/>
      <c r="U199" s="2"/>
      <c r="V199" s="2"/>
      <c r="W199" s="2"/>
      <c r="X199" s="2"/>
      <c r="Y199" s="2"/>
      <c r="Z199" s="2"/>
      <c r="AA199" s="2"/>
      <c r="AB199" s="2"/>
      <c r="AC199" s="2"/>
      <c r="AD199" s="2"/>
    </row>
    <row r="200" ht="20.25" customHeight="1">
      <c r="A200" s="2"/>
      <c r="B200" s="2"/>
      <c r="C200" s="2"/>
      <c r="D200" s="2"/>
      <c r="E200" s="2"/>
      <c r="F200" s="2"/>
      <c r="L200" s="2"/>
      <c r="M200" s="2"/>
      <c r="N200" s="2"/>
      <c r="O200" s="2"/>
      <c r="P200" s="2"/>
      <c r="Q200" s="2"/>
      <c r="R200" s="2"/>
      <c r="S200" s="2"/>
      <c r="T200" s="2"/>
      <c r="U200" s="2"/>
      <c r="V200" s="2"/>
      <c r="W200" s="2"/>
      <c r="X200" s="2"/>
      <c r="Y200" s="2"/>
      <c r="Z200" s="2"/>
      <c r="AA200" s="2"/>
      <c r="AB200" s="2"/>
      <c r="AC200" s="2"/>
      <c r="AD200" s="2"/>
    </row>
    <row r="201" ht="20.25" customHeight="1">
      <c r="A201" s="2"/>
      <c r="B201" s="2"/>
      <c r="C201" s="2"/>
      <c r="D201" s="2"/>
      <c r="E201" s="2"/>
      <c r="F201" s="2"/>
      <c r="L201" s="2"/>
      <c r="M201" s="2"/>
      <c r="N201" s="2"/>
      <c r="O201" s="2"/>
      <c r="P201" s="2"/>
      <c r="Q201" s="2"/>
      <c r="R201" s="2"/>
      <c r="S201" s="2"/>
      <c r="T201" s="2"/>
      <c r="U201" s="2"/>
      <c r="V201" s="2"/>
      <c r="W201" s="2"/>
      <c r="X201" s="2"/>
      <c r="Y201" s="2"/>
      <c r="Z201" s="2"/>
      <c r="AA201" s="2"/>
      <c r="AB201" s="2"/>
      <c r="AC201" s="2"/>
      <c r="AD201" s="2"/>
    </row>
    <row r="202" ht="20.25" customHeight="1">
      <c r="A202" s="2"/>
      <c r="B202" s="2"/>
      <c r="C202" s="2"/>
      <c r="D202" s="2"/>
      <c r="E202" s="2"/>
      <c r="F202" s="2"/>
      <c r="L202" s="2"/>
      <c r="M202" s="2"/>
      <c r="N202" s="2"/>
      <c r="O202" s="2"/>
      <c r="P202" s="2"/>
      <c r="Q202" s="2"/>
      <c r="R202" s="2"/>
      <c r="S202" s="2"/>
      <c r="T202" s="2"/>
      <c r="U202" s="2"/>
      <c r="V202" s="2"/>
      <c r="W202" s="2"/>
      <c r="X202" s="2"/>
      <c r="Y202" s="2"/>
      <c r="Z202" s="2"/>
      <c r="AA202" s="2"/>
      <c r="AB202" s="2"/>
      <c r="AC202" s="2"/>
      <c r="AD202" s="2"/>
    </row>
    <row r="203" ht="20.25" customHeight="1">
      <c r="A203" s="2"/>
      <c r="B203" s="2"/>
      <c r="C203" s="2"/>
      <c r="D203" s="2"/>
      <c r="E203" s="2"/>
      <c r="F203" s="2"/>
      <c r="L203" s="2"/>
      <c r="M203" s="2"/>
      <c r="N203" s="2"/>
      <c r="O203" s="2"/>
      <c r="P203" s="2"/>
      <c r="Q203" s="2"/>
      <c r="R203" s="2"/>
      <c r="S203" s="2"/>
      <c r="T203" s="2"/>
      <c r="U203" s="2"/>
      <c r="V203" s="2"/>
      <c r="W203" s="2"/>
      <c r="X203" s="2"/>
      <c r="Y203" s="2"/>
      <c r="Z203" s="2"/>
      <c r="AA203" s="2"/>
      <c r="AB203" s="2"/>
      <c r="AC203" s="2"/>
      <c r="AD203" s="2"/>
    </row>
    <row r="204" ht="20.25" customHeight="1">
      <c r="A204" s="2"/>
      <c r="B204" s="2"/>
      <c r="C204" s="2"/>
      <c r="D204" s="2"/>
      <c r="E204" s="2"/>
      <c r="F204" s="2"/>
      <c r="L204" s="2"/>
      <c r="M204" s="2"/>
      <c r="N204" s="2"/>
      <c r="O204" s="2"/>
      <c r="P204" s="2"/>
      <c r="Q204" s="2"/>
      <c r="R204" s="2"/>
      <c r="S204" s="2"/>
      <c r="T204" s="2"/>
      <c r="U204" s="2"/>
      <c r="V204" s="2"/>
      <c r="W204" s="2"/>
      <c r="X204" s="2"/>
      <c r="Y204" s="2"/>
      <c r="Z204" s="2"/>
      <c r="AA204" s="2"/>
      <c r="AB204" s="2"/>
      <c r="AC204" s="2"/>
      <c r="AD204" s="2"/>
    </row>
    <row r="205" ht="20.25" customHeight="1">
      <c r="A205" s="2"/>
      <c r="B205" s="2"/>
      <c r="C205" s="2"/>
      <c r="D205" s="2"/>
      <c r="E205" s="2"/>
      <c r="F205" s="2"/>
      <c r="L205" s="2"/>
      <c r="M205" s="2"/>
      <c r="N205" s="2"/>
      <c r="O205" s="2"/>
      <c r="P205" s="2"/>
      <c r="Q205" s="2"/>
      <c r="R205" s="2"/>
      <c r="S205" s="2"/>
      <c r="T205" s="2"/>
      <c r="U205" s="2"/>
      <c r="V205" s="2"/>
      <c r="W205" s="2"/>
      <c r="X205" s="2"/>
      <c r="Y205" s="2"/>
      <c r="Z205" s="2"/>
      <c r="AA205" s="2"/>
      <c r="AB205" s="2"/>
      <c r="AC205" s="2"/>
      <c r="AD205" s="2"/>
    </row>
    <row r="206" ht="32.25" customHeight="1">
      <c r="A206" s="2"/>
      <c r="B206" s="2"/>
      <c r="C206" s="2"/>
      <c r="D206" s="2"/>
      <c r="E206" s="2"/>
      <c r="F206" s="2"/>
      <c r="L206" s="2"/>
      <c r="M206" s="2"/>
      <c r="N206" s="2"/>
      <c r="O206" s="2"/>
      <c r="P206" s="2"/>
      <c r="Q206" s="2"/>
      <c r="R206" s="2"/>
      <c r="S206" s="2"/>
      <c r="T206" s="2"/>
      <c r="U206" s="2"/>
      <c r="V206" s="2"/>
      <c r="W206" s="2"/>
      <c r="X206" s="2"/>
      <c r="Y206" s="2"/>
      <c r="Z206" s="2"/>
      <c r="AA206" s="2"/>
      <c r="AB206" s="2"/>
      <c r="AC206" s="2"/>
      <c r="AD206" s="2"/>
    </row>
    <row r="207" ht="20.25" customHeight="1">
      <c r="A207" s="2"/>
      <c r="B207" s="2"/>
      <c r="C207" s="2"/>
      <c r="D207" s="2"/>
      <c r="E207" s="2"/>
      <c r="F207" s="2"/>
      <c r="L207" s="2"/>
      <c r="M207" s="2"/>
      <c r="N207" s="2"/>
      <c r="O207" s="2"/>
      <c r="P207" s="2"/>
      <c r="Q207" s="2"/>
      <c r="R207" s="2"/>
      <c r="S207" s="2"/>
      <c r="T207" s="2"/>
      <c r="U207" s="2"/>
      <c r="V207" s="2"/>
      <c r="W207" s="2"/>
      <c r="X207" s="2"/>
      <c r="Y207" s="2"/>
      <c r="Z207" s="2"/>
      <c r="AA207" s="2"/>
      <c r="AB207" s="2"/>
      <c r="AC207" s="2"/>
      <c r="AD207" s="2"/>
    </row>
    <row r="208" ht="20.25" customHeight="1">
      <c r="A208" s="2"/>
      <c r="B208" s="2"/>
      <c r="C208" s="2"/>
      <c r="D208" s="2"/>
      <c r="E208" s="2"/>
      <c r="F208" s="2"/>
      <c r="L208" s="2"/>
      <c r="M208" s="2"/>
      <c r="N208" s="2"/>
      <c r="O208" s="2"/>
      <c r="P208" s="2"/>
      <c r="Q208" s="2"/>
      <c r="R208" s="2"/>
      <c r="S208" s="2"/>
      <c r="T208" s="2"/>
      <c r="U208" s="2"/>
      <c r="V208" s="2"/>
      <c r="W208" s="2"/>
      <c r="X208" s="2"/>
      <c r="Y208" s="2"/>
      <c r="Z208" s="2"/>
      <c r="AA208" s="2"/>
      <c r="AB208" s="2"/>
      <c r="AC208" s="2"/>
      <c r="AD208" s="2"/>
    </row>
    <row r="209" ht="20.25" customHeight="1">
      <c r="A209" s="2"/>
      <c r="B209" s="2"/>
      <c r="C209" s="2"/>
      <c r="D209" s="2"/>
      <c r="E209" s="2"/>
      <c r="F209" s="2"/>
      <c r="L209" s="2"/>
      <c r="M209" s="2"/>
      <c r="N209" s="2"/>
      <c r="O209" s="2"/>
      <c r="P209" s="2"/>
      <c r="Q209" s="2"/>
      <c r="R209" s="2"/>
      <c r="S209" s="2"/>
      <c r="T209" s="2"/>
      <c r="U209" s="2"/>
      <c r="V209" s="2"/>
      <c r="W209" s="2"/>
      <c r="X209" s="2"/>
      <c r="Y209" s="2"/>
      <c r="Z209" s="2"/>
      <c r="AA209" s="2"/>
      <c r="AB209" s="2"/>
      <c r="AC209" s="2"/>
      <c r="AD209" s="2"/>
    </row>
    <row r="210" ht="20.25" customHeight="1">
      <c r="A210" s="2"/>
      <c r="B210" s="2"/>
      <c r="C210" s="2"/>
      <c r="D210" s="2"/>
      <c r="E210" s="2"/>
      <c r="F210" s="2"/>
      <c r="L210" s="2"/>
      <c r="M210" s="2"/>
      <c r="N210" s="2"/>
      <c r="O210" s="2"/>
      <c r="P210" s="2"/>
      <c r="Q210" s="2"/>
      <c r="R210" s="2"/>
      <c r="S210" s="2"/>
      <c r="T210" s="2"/>
      <c r="U210" s="2"/>
      <c r="V210" s="2"/>
      <c r="W210" s="2"/>
      <c r="X210" s="2"/>
      <c r="Y210" s="2"/>
      <c r="Z210" s="2"/>
      <c r="AA210" s="2"/>
      <c r="AB210" s="2"/>
      <c r="AC210" s="2"/>
      <c r="AD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28.5" customHeight="1">
      <c r="A212" s="2"/>
      <c r="B212" s="2"/>
      <c r="C212" s="2"/>
      <c r="D212" s="2"/>
      <c r="E212" s="2"/>
      <c r="F212" s="2"/>
      <c r="G212" s="2"/>
      <c r="H212" s="2"/>
      <c r="I212" s="2"/>
      <c r="J212" s="2"/>
      <c r="K212" s="2"/>
      <c r="L212" s="1" t="s">
        <v>317</v>
      </c>
      <c r="O212" s="2"/>
      <c r="P212" s="2"/>
      <c r="Q212" s="2"/>
      <c r="R212" s="2"/>
      <c r="S212" s="2"/>
      <c r="T212" s="2"/>
      <c r="U212" s="2"/>
      <c r="V212" s="2"/>
      <c r="W212" s="2"/>
      <c r="X212" s="2"/>
      <c r="Y212" s="2"/>
      <c r="Z212" s="2"/>
      <c r="AA212" s="2"/>
      <c r="AB212" s="2"/>
      <c r="AC212" s="2"/>
      <c r="AD212" s="2"/>
    </row>
    <row r="213" ht="20.25" customHeight="1">
      <c r="A213" s="2"/>
      <c r="B213" s="2"/>
      <c r="C213" s="2"/>
      <c r="D213" s="2"/>
      <c r="E213" s="2"/>
      <c r="F213" s="2"/>
      <c r="G213" s="2"/>
      <c r="H213" s="2"/>
      <c r="I213" s="2"/>
      <c r="J213" s="2"/>
      <c r="K213" s="2"/>
      <c r="L213" s="3" t="s">
        <v>7</v>
      </c>
      <c r="M213" s="35"/>
      <c r="N213" s="3" t="s">
        <v>8</v>
      </c>
      <c r="O213" s="2"/>
      <c r="P213" s="2"/>
      <c r="Q213" s="2"/>
      <c r="R213" s="2"/>
      <c r="S213" s="2"/>
      <c r="T213" s="2"/>
      <c r="U213" s="2"/>
      <c r="V213" s="2"/>
      <c r="W213" s="2"/>
      <c r="X213" s="2"/>
      <c r="Y213" s="2"/>
      <c r="Z213" s="2"/>
      <c r="AA213" s="2"/>
      <c r="AB213" s="2"/>
      <c r="AC213" s="2"/>
      <c r="AD213" s="2"/>
    </row>
    <row r="214" ht="32.25" customHeight="1">
      <c r="A214" s="2"/>
      <c r="B214" s="2"/>
      <c r="C214" s="2"/>
      <c r="D214" s="2"/>
      <c r="E214" s="2"/>
      <c r="F214" s="2"/>
      <c r="G214" s="2"/>
      <c r="H214" s="2"/>
      <c r="I214" s="2"/>
      <c r="J214" s="2"/>
      <c r="K214" s="2"/>
      <c r="L214" s="36"/>
      <c r="M214" s="37" t="s">
        <v>3</v>
      </c>
      <c r="N214" s="10">
        <f>COUNTIF(C3:C183,"Yes")</f>
        <v>24</v>
      </c>
      <c r="O214" s="2"/>
      <c r="P214" s="2"/>
      <c r="Q214" s="2"/>
      <c r="R214" s="2"/>
      <c r="S214" s="2"/>
      <c r="T214" s="2"/>
      <c r="U214" s="2"/>
      <c r="V214" s="2"/>
      <c r="W214" s="2"/>
      <c r="X214" s="2"/>
      <c r="Y214" s="2"/>
      <c r="Z214" s="2"/>
      <c r="AA214" s="2"/>
      <c r="AB214" s="2"/>
      <c r="AC214" s="2"/>
      <c r="AD214" s="2"/>
    </row>
    <row r="215" ht="31.5" customHeight="1">
      <c r="A215" s="2"/>
      <c r="B215" s="2"/>
      <c r="C215" s="2"/>
      <c r="D215" s="2"/>
      <c r="E215" s="2"/>
      <c r="F215" s="2"/>
      <c r="G215" s="2"/>
      <c r="H215" s="2"/>
      <c r="I215" s="2"/>
      <c r="J215" s="2"/>
      <c r="K215" s="2"/>
      <c r="L215" s="38"/>
      <c r="M215" s="39" t="s">
        <v>17</v>
      </c>
      <c r="N215" s="24">
        <f>COUNTIF(C3:C183,"No")</f>
        <v>10</v>
      </c>
      <c r="O215" s="2"/>
      <c r="P215" s="2"/>
      <c r="Q215" s="2"/>
      <c r="R215" s="2"/>
      <c r="S215" s="2"/>
      <c r="T215" s="2"/>
      <c r="U215" s="2"/>
      <c r="V215" s="2"/>
      <c r="W215" s="2"/>
      <c r="X215" s="2"/>
      <c r="Y215" s="2"/>
      <c r="Z215" s="2"/>
      <c r="AA215" s="2"/>
      <c r="AB215" s="2"/>
      <c r="AC215" s="2"/>
      <c r="AD215" s="2"/>
    </row>
    <row r="216" ht="31.5" customHeight="1">
      <c r="A216" s="2"/>
      <c r="B216" s="2"/>
      <c r="C216" s="2"/>
      <c r="D216" s="2"/>
      <c r="E216" s="2"/>
      <c r="F216" s="2"/>
      <c r="G216" s="2"/>
      <c r="H216" s="2"/>
      <c r="I216" s="2"/>
      <c r="J216" s="2"/>
      <c r="K216" s="2"/>
      <c r="L216" s="40"/>
      <c r="M216" s="39" t="s">
        <v>23</v>
      </c>
      <c r="N216" s="24">
        <f>COUNTIF(C3:C183,"No Need")</f>
        <v>5</v>
      </c>
      <c r="O216" s="2"/>
      <c r="P216" s="2"/>
      <c r="Q216" s="2"/>
      <c r="R216" s="2"/>
      <c r="S216" s="2"/>
      <c r="T216" s="2"/>
      <c r="U216" s="2"/>
      <c r="V216" s="2"/>
      <c r="W216" s="2"/>
      <c r="X216" s="2"/>
      <c r="Y216" s="2"/>
      <c r="Z216" s="2"/>
      <c r="AA216" s="2"/>
      <c r="AB216" s="2"/>
      <c r="AC216" s="2"/>
      <c r="AD216" s="2"/>
    </row>
    <row r="217" ht="19.5" customHeight="1">
      <c r="A217" s="2"/>
      <c r="B217" s="2"/>
      <c r="C217" s="2"/>
      <c r="D217" s="2"/>
      <c r="E217" s="2"/>
      <c r="F217" s="2"/>
      <c r="G217" s="2"/>
      <c r="H217" s="2"/>
      <c r="I217" s="2"/>
      <c r="J217" s="2"/>
      <c r="K217" s="2"/>
      <c r="L217" s="41"/>
      <c r="M217" s="39" t="s">
        <v>28</v>
      </c>
      <c r="N217" s="24">
        <f>SUM(N214:N216)</f>
        <v>39</v>
      </c>
      <c r="O217" s="2"/>
      <c r="P217" s="2"/>
      <c r="Q217" s="2"/>
      <c r="R217" s="2"/>
      <c r="S217" s="2"/>
      <c r="T217" s="2"/>
      <c r="U217" s="2"/>
      <c r="V217" s="2"/>
      <c r="W217" s="2"/>
      <c r="X217" s="2"/>
      <c r="Y217" s="2"/>
      <c r="Z217" s="2"/>
      <c r="AA217" s="2"/>
      <c r="AB217" s="2"/>
      <c r="AC217" s="2"/>
      <c r="AD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mergeCells count="2">
    <mergeCell ref="A1:F1"/>
    <mergeCell ref="L212:N212"/>
  </mergeCells>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26.0"/>
    <col customWidth="1" min="3" max="3" width="27.29"/>
    <col customWidth="1" min="4" max="6" width="16.29"/>
    <col customWidth="1" min="7" max="7" width="15.29"/>
    <col customWidth="1" min="8" max="8" width="31.14"/>
    <col customWidth="1" min="9" max="9" width="32.43"/>
    <col customWidth="1" min="10" max="10" width="16.29"/>
    <col customWidth="1" min="11" max="11" width="30.14"/>
    <col customWidth="1" min="12" max="12" width="16.29"/>
    <col customWidth="1" min="13" max="13" width="21.71"/>
    <col customWidth="1" min="14" max="14" width="27.57"/>
    <col customWidth="1" min="15" max="15" width="26.14"/>
    <col customWidth="1" min="16" max="16" width="49.71"/>
    <col customWidth="1" min="17" max="26" width="16.29"/>
  </cols>
  <sheetData>
    <row r="1" ht="27.0" customHeight="1">
      <c r="A1" s="42" t="s">
        <v>318</v>
      </c>
      <c r="N1" s="2"/>
      <c r="O1" s="2"/>
      <c r="P1" s="2"/>
      <c r="Q1" s="2"/>
      <c r="R1" s="2"/>
      <c r="S1" s="2"/>
      <c r="T1" s="2"/>
      <c r="U1" s="2"/>
      <c r="V1" s="2"/>
      <c r="W1" s="2"/>
      <c r="X1" s="2"/>
      <c r="Y1" s="2"/>
      <c r="Z1" s="2"/>
    </row>
    <row r="2" ht="80.25" customHeight="1">
      <c r="A2" s="3" t="s">
        <v>1</v>
      </c>
      <c r="B2" s="3" t="s">
        <v>319</v>
      </c>
      <c r="C2" s="3" t="s">
        <v>320</v>
      </c>
      <c r="D2" s="3" t="s">
        <v>321</v>
      </c>
      <c r="E2" s="3" t="s">
        <v>6</v>
      </c>
      <c r="F2" s="3" t="s">
        <v>322</v>
      </c>
      <c r="G2" s="3" t="s">
        <v>3</v>
      </c>
      <c r="H2" s="3" t="s">
        <v>323</v>
      </c>
      <c r="I2" s="3" t="s">
        <v>320</v>
      </c>
      <c r="J2" s="3" t="s">
        <v>321</v>
      </c>
      <c r="K2" s="3" t="s">
        <v>6</v>
      </c>
      <c r="L2" s="3" t="s">
        <v>322</v>
      </c>
      <c r="M2" s="3" t="s">
        <v>324</v>
      </c>
      <c r="N2" s="2"/>
      <c r="O2" s="2"/>
      <c r="P2" s="2"/>
      <c r="Q2" s="2"/>
      <c r="R2" s="2"/>
      <c r="S2" s="2"/>
      <c r="T2" s="2"/>
      <c r="U2" s="2"/>
      <c r="V2" s="2"/>
      <c r="W2" s="2"/>
      <c r="X2" s="2"/>
      <c r="Y2" s="2"/>
      <c r="Z2" s="2"/>
    </row>
    <row r="3" ht="20.25" customHeight="1">
      <c r="A3" s="43">
        <v>1.0</v>
      </c>
      <c r="B3" s="44" t="s">
        <v>10</v>
      </c>
      <c r="C3" s="45"/>
      <c r="D3" s="11"/>
      <c r="E3" s="11"/>
      <c r="F3" s="9" t="s">
        <v>21</v>
      </c>
      <c r="G3" s="9" t="s">
        <v>11</v>
      </c>
      <c r="H3" s="10"/>
      <c r="I3" s="11"/>
      <c r="J3" s="10"/>
      <c r="K3" s="10"/>
      <c r="L3" s="9" t="s">
        <v>11</v>
      </c>
      <c r="M3" s="9" t="str">
        <f>IF(AND(F3="No",L3="No"),"No Change",IF(AND(F3="Yes",L3="Yes"),"No Change",IF(AND(F3="Yes",L3="No"),"Worse",IF(AND(F3="No",L3="Yes"),"Better"))))</f>
        <v>Better</v>
      </c>
      <c r="N3" s="2"/>
      <c r="O3" s="46" t="s">
        <v>325</v>
      </c>
      <c r="Q3" s="2"/>
      <c r="R3" s="2"/>
      <c r="S3" s="2"/>
      <c r="T3" s="2"/>
      <c r="U3" s="2"/>
      <c r="V3" s="2"/>
      <c r="W3" s="2"/>
      <c r="X3" s="2"/>
      <c r="Y3" s="2"/>
      <c r="Z3" s="2"/>
    </row>
    <row r="4" ht="31.5" customHeight="1">
      <c r="A4" s="47"/>
      <c r="B4" s="48" t="s">
        <v>14</v>
      </c>
      <c r="C4" s="49" t="s">
        <v>326</v>
      </c>
      <c r="D4" s="19" t="s">
        <v>21</v>
      </c>
      <c r="E4" s="19" t="s">
        <v>327</v>
      </c>
      <c r="F4" s="18"/>
      <c r="G4" s="18"/>
      <c r="H4" s="19" t="s">
        <v>16</v>
      </c>
      <c r="I4" s="19" t="s">
        <v>328</v>
      </c>
      <c r="J4" s="19" t="s">
        <v>11</v>
      </c>
      <c r="K4" s="18"/>
      <c r="L4" s="18"/>
      <c r="M4" s="18"/>
      <c r="N4" s="2"/>
      <c r="O4" s="50"/>
      <c r="P4" s="51" t="s">
        <v>329</v>
      </c>
      <c r="Q4" s="2"/>
      <c r="R4" s="2"/>
      <c r="S4" s="2"/>
      <c r="T4" s="2"/>
      <c r="U4" s="2"/>
      <c r="V4" s="2"/>
      <c r="W4" s="2"/>
      <c r="X4" s="2"/>
      <c r="Y4" s="2"/>
      <c r="Z4" s="2"/>
    </row>
    <row r="5" ht="31.5" customHeight="1">
      <c r="A5" s="52">
        <v>2.0</v>
      </c>
      <c r="B5" s="53" t="s">
        <v>20</v>
      </c>
      <c r="C5" s="54"/>
      <c r="D5" s="18"/>
      <c r="E5" s="18"/>
      <c r="F5" s="23" t="s">
        <v>21</v>
      </c>
      <c r="G5" s="23" t="s">
        <v>21</v>
      </c>
      <c r="H5" s="24"/>
      <c r="I5" s="18"/>
      <c r="J5" s="24"/>
      <c r="K5" s="24"/>
      <c r="L5" s="24"/>
      <c r="M5" s="24"/>
      <c r="N5" s="2"/>
      <c r="O5" s="55" t="s">
        <v>330</v>
      </c>
      <c r="P5" s="56">
        <f>COUNTIF(M3:M184,$O5)</f>
        <v>18</v>
      </c>
      <c r="Q5" s="2"/>
      <c r="R5" s="2"/>
      <c r="S5" s="2"/>
      <c r="T5" s="2"/>
      <c r="U5" s="2"/>
      <c r="V5" s="2"/>
      <c r="W5" s="2"/>
      <c r="X5" s="2"/>
      <c r="Y5" s="2"/>
      <c r="Z5" s="2"/>
    </row>
    <row r="6" ht="23.25" customHeight="1">
      <c r="A6" s="47"/>
      <c r="B6" s="48" t="s">
        <v>26</v>
      </c>
      <c r="C6" s="49" t="s">
        <v>331</v>
      </c>
      <c r="D6" s="19" t="s">
        <v>21</v>
      </c>
      <c r="E6" s="19" t="s">
        <v>327</v>
      </c>
      <c r="F6" s="18"/>
      <c r="G6" s="18"/>
      <c r="H6" s="18"/>
      <c r="I6" s="18"/>
      <c r="J6" s="18"/>
      <c r="K6" s="18"/>
      <c r="L6" s="18"/>
      <c r="M6" s="18"/>
      <c r="N6" s="2"/>
      <c r="O6" s="57" t="s">
        <v>332</v>
      </c>
      <c r="P6" s="58">
        <f>COUNTIF(M3:M184,$O6)</f>
        <v>0</v>
      </c>
      <c r="Q6" s="2"/>
      <c r="R6" s="2"/>
      <c r="S6" s="2"/>
      <c r="T6" s="2"/>
      <c r="U6" s="2"/>
      <c r="V6" s="2"/>
      <c r="W6" s="2"/>
      <c r="X6" s="2"/>
      <c r="Y6" s="2"/>
      <c r="Z6" s="2"/>
    </row>
    <row r="7" ht="31.5" customHeight="1">
      <c r="A7" s="47"/>
      <c r="B7" s="48" t="s">
        <v>31</v>
      </c>
      <c r="C7" s="49" t="s">
        <v>333</v>
      </c>
      <c r="D7" s="19" t="s">
        <v>21</v>
      </c>
      <c r="E7" s="19" t="s">
        <v>334</v>
      </c>
      <c r="F7" s="18"/>
      <c r="G7" s="18"/>
      <c r="H7" s="18"/>
      <c r="I7" s="18"/>
      <c r="J7" s="18"/>
      <c r="K7" s="18"/>
      <c r="L7" s="18"/>
      <c r="M7" s="18"/>
      <c r="N7" s="2"/>
      <c r="O7" s="57" t="s">
        <v>335</v>
      </c>
      <c r="P7" s="58">
        <f>COUNTIF(M3:M184,$O7)</f>
        <v>6</v>
      </c>
      <c r="Q7" s="2"/>
      <c r="R7" s="2"/>
      <c r="S7" s="2"/>
      <c r="T7" s="2"/>
      <c r="U7" s="2"/>
      <c r="V7" s="2"/>
      <c r="W7" s="2"/>
      <c r="X7" s="2"/>
      <c r="Y7" s="2"/>
      <c r="Z7" s="2"/>
    </row>
    <row r="8" ht="31.5" customHeight="1">
      <c r="A8" s="47"/>
      <c r="B8" s="48" t="s">
        <v>33</v>
      </c>
      <c r="C8" s="49" t="s">
        <v>336</v>
      </c>
      <c r="D8" s="19" t="s">
        <v>21</v>
      </c>
      <c r="E8" s="19" t="s">
        <v>337</v>
      </c>
      <c r="F8" s="18"/>
      <c r="G8" s="18"/>
      <c r="H8" s="18"/>
      <c r="I8" s="18"/>
      <c r="J8" s="18"/>
      <c r="K8" s="18"/>
      <c r="L8" s="18"/>
      <c r="M8" s="18"/>
      <c r="N8" s="2"/>
      <c r="O8" s="59"/>
      <c r="P8" s="58"/>
      <c r="Q8" s="2"/>
      <c r="R8" s="2"/>
      <c r="S8" s="2"/>
      <c r="T8" s="2"/>
      <c r="U8" s="2"/>
      <c r="V8" s="2"/>
      <c r="W8" s="2"/>
      <c r="X8" s="2"/>
      <c r="Y8" s="2"/>
      <c r="Z8" s="2"/>
    </row>
    <row r="9" ht="19.5" customHeight="1">
      <c r="A9" s="52">
        <v>3.0</v>
      </c>
      <c r="B9" s="53" t="s">
        <v>35</v>
      </c>
      <c r="C9" s="54"/>
      <c r="D9" s="18"/>
      <c r="E9" s="18"/>
      <c r="F9" s="23" t="s">
        <v>21</v>
      </c>
      <c r="G9" s="23" t="s">
        <v>11</v>
      </c>
      <c r="H9" s="24"/>
      <c r="I9" s="18"/>
      <c r="J9" s="24"/>
      <c r="K9" s="24"/>
      <c r="L9" s="23" t="s">
        <v>11</v>
      </c>
      <c r="M9" s="23" t="str">
        <f>IF(AND(F9="No",L9="No"),"No Change",IF(AND(F9="Yes",L9="Yes"),"No Change",IF(AND(F9="Yes",L9="No"),"Worse",IF(AND(F9="No",L9="Yes"),"Better"))))</f>
        <v>Better</v>
      </c>
      <c r="N9" s="2"/>
      <c r="O9" s="57" t="s">
        <v>338</v>
      </c>
      <c r="P9" s="58">
        <f>COUNTIF(G3:G184,"No")+COUNTIF(G3:G184,"No Need")</f>
        <v>15</v>
      </c>
      <c r="Q9" s="2"/>
      <c r="R9" s="2"/>
      <c r="S9" s="2"/>
      <c r="T9" s="2"/>
      <c r="U9" s="2"/>
      <c r="V9" s="2"/>
      <c r="W9" s="2"/>
      <c r="X9" s="2"/>
      <c r="Y9" s="2"/>
      <c r="Z9" s="2"/>
    </row>
    <row r="10" ht="43.5" customHeight="1">
      <c r="A10" s="47"/>
      <c r="B10" s="48" t="s">
        <v>37</v>
      </c>
      <c r="C10" s="49" t="s">
        <v>339</v>
      </c>
      <c r="D10" s="19" t="s">
        <v>21</v>
      </c>
      <c r="E10" s="19" t="s">
        <v>340</v>
      </c>
      <c r="F10" s="18"/>
      <c r="G10" s="18"/>
      <c r="H10" s="19" t="s">
        <v>38</v>
      </c>
      <c r="I10" s="19" t="s">
        <v>341</v>
      </c>
      <c r="J10" s="19" t="s">
        <v>11</v>
      </c>
      <c r="K10" s="19" t="s">
        <v>342</v>
      </c>
      <c r="L10" s="18"/>
      <c r="M10" s="18"/>
      <c r="N10" s="2"/>
      <c r="O10" s="59"/>
      <c r="P10" s="58"/>
      <c r="Q10" s="2"/>
      <c r="R10" s="2"/>
      <c r="S10" s="2"/>
      <c r="T10" s="2"/>
      <c r="U10" s="2"/>
      <c r="V10" s="2"/>
      <c r="W10" s="2"/>
      <c r="X10" s="2"/>
      <c r="Y10" s="2"/>
      <c r="Z10" s="2"/>
    </row>
    <row r="11" ht="39.0" customHeight="1">
      <c r="A11" s="47"/>
      <c r="B11" s="48" t="s">
        <v>40</v>
      </c>
      <c r="C11" s="49" t="s">
        <v>343</v>
      </c>
      <c r="D11" s="19" t="s">
        <v>21</v>
      </c>
      <c r="E11" s="18"/>
      <c r="F11" s="18"/>
      <c r="G11" s="18"/>
      <c r="H11" s="19" t="s">
        <v>41</v>
      </c>
      <c r="I11" s="19" t="s">
        <v>344</v>
      </c>
      <c r="J11" s="19" t="s">
        <v>11</v>
      </c>
      <c r="K11" s="19" t="s">
        <v>342</v>
      </c>
      <c r="L11" s="18"/>
      <c r="M11" s="18"/>
      <c r="N11" s="2"/>
      <c r="O11" s="57" t="s">
        <v>345</v>
      </c>
      <c r="P11" s="58">
        <f>SUM(P5:P9)</f>
        <v>39</v>
      </c>
      <c r="Q11" s="2"/>
      <c r="R11" s="2"/>
      <c r="S11" s="2"/>
      <c r="T11" s="2"/>
      <c r="U11" s="2"/>
      <c r="V11" s="2"/>
      <c r="W11" s="2"/>
      <c r="X11" s="2"/>
      <c r="Y11" s="2"/>
      <c r="Z11" s="2"/>
    </row>
    <row r="12" ht="19.5" customHeight="1">
      <c r="A12" s="52">
        <v>4.0</v>
      </c>
      <c r="B12" s="53" t="s">
        <v>43</v>
      </c>
      <c r="C12" s="54"/>
      <c r="D12" s="18"/>
      <c r="E12" s="18"/>
      <c r="F12" s="23" t="s">
        <v>21</v>
      </c>
      <c r="G12" s="23" t="s">
        <v>21</v>
      </c>
      <c r="H12" s="24"/>
      <c r="I12" s="18"/>
      <c r="J12" s="24"/>
      <c r="K12" s="24"/>
      <c r="L12" s="24"/>
      <c r="M12" s="24"/>
      <c r="N12" s="2"/>
      <c r="O12" s="2"/>
      <c r="P12" s="2"/>
      <c r="Q12" s="2"/>
      <c r="R12" s="2"/>
      <c r="S12" s="2"/>
      <c r="T12" s="2"/>
      <c r="U12" s="2"/>
      <c r="V12" s="2"/>
      <c r="W12" s="2"/>
      <c r="X12" s="2"/>
      <c r="Y12" s="2"/>
      <c r="Z12" s="2"/>
    </row>
    <row r="13" ht="43.5" customHeight="1">
      <c r="A13" s="47"/>
      <c r="B13" s="48" t="s">
        <v>45</v>
      </c>
      <c r="C13" s="49" t="s">
        <v>346</v>
      </c>
      <c r="D13" s="19" t="s">
        <v>21</v>
      </c>
      <c r="E13" s="19" t="s">
        <v>327</v>
      </c>
      <c r="F13" s="18"/>
      <c r="G13" s="18"/>
      <c r="H13" s="18"/>
      <c r="I13" s="18"/>
      <c r="J13" s="18"/>
      <c r="K13" s="18"/>
      <c r="L13" s="18"/>
      <c r="M13" s="18"/>
      <c r="N13" s="2"/>
      <c r="O13" s="2"/>
      <c r="P13" s="2"/>
      <c r="Q13" s="2"/>
      <c r="R13" s="2"/>
      <c r="S13" s="2"/>
      <c r="T13" s="2"/>
      <c r="U13" s="2"/>
      <c r="V13" s="2"/>
      <c r="W13" s="2"/>
      <c r="X13" s="2"/>
      <c r="Y13" s="2"/>
      <c r="Z13" s="2"/>
    </row>
    <row r="14" ht="39.0" customHeight="1">
      <c r="A14" s="47"/>
      <c r="B14" s="48" t="s">
        <v>47</v>
      </c>
      <c r="C14" s="49" t="s">
        <v>347</v>
      </c>
      <c r="D14" s="19" t="s">
        <v>21</v>
      </c>
      <c r="E14" s="19" t="s">
        <v>327</v>
      </c>
      <c r="F14" s="18"/>
      <c r="G14" s="18"/>
      <c r="H14" s="18"/>
      <c r="I14" s="18"/>
      <c r="J14" s="18"/>
      <c r="K14" s="18"/>
      <c r="L14" s="18"/>
      <c r="M14" s="18"/>
      <c r="N14" s="2"/>
      <c r="O14" s="2"/>
      <c r="P14" s="2"/>
      <c r="Q14" s="2"/>
      <c r="R14" s="2"/>
      <c r="S14" s="2"/>
      <c r="T14" s="2"/>
      <c r="U14" s="2"/>
      <c r="V14" s="2"/>
      <c r="W14" s="2"/>
      <c r="X14" s="2"/>
      <c r="Y14" s="2"/>
      <c r="Z14" s="2"/>
    </row>
    <row r="15" ht="31.5" customHeight="1">
      <c r="A15" s="52">
        <v>5.0</v>
      </c>
      <c r="B15" s="53" t="s">
        <v>49</v>
      </c>
      <c r="C15" s="54"/>
      <c r="D15" s="18"/>
      <c r="E15" s="18"/>
      <c r="F15" s="23" t="s">
        <v>21</v>
      </c>
      <c r="G15" s="23" t="s">
        <v>50</v>
      </c>
      <c r="H15" s="24"/>
      <c r="I15" s="18"/>
      <c r="J15" s="24"/>
      <c r="K15" s="24"/>
      <c r="L15" s="24"/>
      <c r="M15" s="24"/>
      <c r="N15" s="2"/>
      <c r="O15" s="2"/>
      <c r="P15" s="2"/>
      <c r="Q15" s="2"/>
      <c r="R15" s="2"/>
      <c r="S15" s="2"/>
      <c r="T15" s="2"/>
      <c r="U15" s="2"/>
      <c r="V15" s="2"/>
      <c r="W15" s="2"/>
      <c r="X15" s="2"/>
      <c r="Y15" s="2"/>
      <c r="Z15" s="2"/>
    </row>
    <row r="16" ht="31.5" customHeight="1">
      <c r="A16" s="47"/>
      <c r="B16" s="48" t="s">
        <v>52</v>
      </c>
      <c r="C16" s="49" t="s">
        <v>348</v>
      </c>
      <c r="D16" s="19" t="s">
        <v>11</v>
      </c>
      <c r="E16" s="18"/>
      <c r="F16" s="18"/>
      <c r="G16" s="18"/>
      <c r="H16" s="18"/>
      <c r="I16" s="18"/>
      <c r="J16" s="18"/>
      <c r="K16" s="18"/>
      <c r="L16" s="18"/>
      <c r="M16" s="18"/>
      <c r="N16" s="2"/>
      <c r="O16" s="2"/>
      <c r="P16" s="2"/>
      <c r="Q16" s="2"/>
      <c r="R16" s="2"/>
      <c r="S16" s="2"/>
      <c r="T16" s="2"/>
      <c r="U16" s="2"/>
      <c r="V16" s="2"/>
      <c r="W16" s="2"/>
      <c r="X16" s="2"/>
      <c r="Y16" s="2"/>
      <c r="Z16" s="2"/>
    </row>
    <row r="17" ht="39.0" customHeight="1">
      <c r="A17" s="47"/>
      <c r="B17" s="48" t="s">
        <v>54</v>
      </c>
      <c r="C17" s="49" t="s">
        <v>349</v>
      </c>
      <c r="D17" s="19" t="s">
        <v>11</v>
      </c>
      <c r="E17" s="18"/>
      <c r="F17" s="18"/>
      <c r="G17" s="18"/>
      <c r="H17" s="18"/>
      <c r="I17" s="18"/>
      <c r="J17" s="18"/>
      <c r="K17" s="18"/>
      <c r="L17" s="18"/>
      <c r="M17" s="18"/>
      <c r="N17" s="2"/>
      <c r="O17" s="2"/>
      <c r="P17" s="2"/>
      <c r="Q17" s="2"/>
      <c r="R17" s="2"/>
      <c r="S17" s="2"/>
      <c r="T17" s="2"/>
      <c r="U17" s="2"/>
      <c r="V17" s="2"/>
      <c r="W17" s="2"/>
      <c r="X17" s="2"/>
      <c r="Y17" s="2"/>
      <c r="Z17" s="2"/>
    </row>
    <row r="18" ht="54.75" customHeight="1">
      <c r="A18" s="47"/>
      <c r="B18" s="48" t="s">
        <v>56</v>
      </c>
      <c r="C18" s="49" t="s">
        <v>350</v>
      </c>
      <c r="D18" s="19" t="s">
        <v>21</v>
      </c>
      <c r="E18" s="19" t="s">
        <v>351</v>
      </c>
      <c r="F18" s="18"/>
      <c r="G18" s="18"/>
      <c r="H18" s="18"/>
      <c r="I18" s="18"/>
      <c r="J18" s="18"/>
      <c r="K18" s="18"/>
      <c r="L18" s="18"/>
      <c r="M18" s="18"/>
      <c r="N18" s="2"/>
      <c r="O18" s="2"/>
      <c r="P18" s="2"/>
      <c r="Q18" s="2"/>
      <c r="R18" s="2"/>
      <c r="S18" s="2"/>
      <c r="T18" s="2"/>
      <c r="U18" s="2"/>
      <c r="V18" s="2"/>
      <c r="W18" s="2"/>
      <c r="X18" s="2"/>
      <c r="Y18" s="2"/>
      <c r="Z18" s="2"/>
    </row>
    <row r="19" ht="39.0" customHeight="1">
      <c r="A19" s="47"/>
      <c r="B19" s="48" t="s">
        <v>58</v>
      </c>
      <c r="C19" s="49" t="s">
        <v>352</v>
      </c>
      <c r="D19" s="19" t="s">
        <v>21</v>
      </c>
      <c r="E19" s="18"/>
      <c r="F19" s="18"/>
      <c r="G19" s="18"/>
      <c r="H19" s="18"/>
      <c r="I19" s="18"/>
      <c r="J19" s="18"/>
      <c r="K19" s="18"/>
      <c r="L19" s="18"/>
      <c r="M19" s="18"/>
      <c r="N19" s="2"/>
      <c r="O19" s="2"/>
      <c r="P19" s="2"/>
      <c r="Q19" s="2"/>
      <c r="R19" s="2"/>
      <c r="S19" s="2"/>
      <c r="T19" s="2"/>
      <c r="U19" s="2"/>
      <c r="V19" s="2"/>
      <c r="W19" s="2"/>
      <c r="X19" s="2"/>
      <c r="Y19" s="2"/>
      <c r="Z19" s="2"/>
    </row>
    <row r="20" ht="31.5" customHeight="1">
      <c r="A20" s="47"/>
      <c r="B20" s="48" t="s">
        <v>60</v>
      </c>
      <c r="C20" s="49" t="s">
        <v>353</v>
      </c>
      <c r="D20" s="19" t="s">
        <v>21</v>
      </c>
      <c r="E20" s="18"/>
      <c r="F20" s="18"/>
      <c r="G20" s="18"/>
      <c r="H20" s="18"/>
      <c r="I20" s="18"/>
      <c r="J20" s="18"/>
      <c r="K20" s="18"/>
      <c r="L20" s="18"/>
      <c r="M20" s="18"/>
      <c r="N20" s="2"/>
      <c r="O20" s="2"/>
      <c r="P20" s="2"/>
      <c r="Q20" s="2"/>
      <c r="R20" s="2"/>
      <c r="S20" s="2"/>
      <c r="T20" s="2"/>
      <c r="U20" s="2"/>
      <c r="V20" s="2"/>
      <c r="W20" s="2"/>
      <c r="X20" s="2"/>
      <c r="Y20" s="2"/>
      <c r="Z20" s="2"/>
    </row>
    <row r="21" ht="39.0" customHeight="1">
      <c r="A21" s="47"/>
      <c r="B21" s="48" t="s">
        <v>62</v>
      </c>
      <c r="C21" s="49" t="s">
        <v>354</v>
      </c>
      <c r="D21" s="19" t="s">
        <v>21</v>
      </c>
      <c r="E21" s="18"/>
      <c r="F21" s="18"/>
      <c r="G21" s="18"/>
      <c r="H21" s="18"/>
      <c r="I21" s="18"/>
      <c r="J21" s="18"/>
      <c r="K21" s="18"/>
      <c r="L21" s="18"/>
      <c r="M21" s="18"/>
      <c r="N21" s="2"/>
      <c r="O21" s="2"/>
      <c r="P21" s="2"/>
      <c r="Q21" s="2"/>
      <c r="R21" s="2"/>
      <c r="S21" s="2"/>
      <c r="T21" s="2"/>
      <c r="U21" s="2"/>
      <c r="V21" s="2"/>
      <c r="W21" s="2"/>
      <c r="X21" s="2"/>
      <c r="Y21" s="2"/>
      <c r="Z21" s="2"/>
    </row>
    <row r="22" ht="19.5" customHeight="1">
      <c r="A22" s="60">
        <v>6.0</v>
      </c>
      <c r="B22" s="61" t="s">
        <v>64</v>
      </c>
      <c r="C22" s="54"/>
      <c r="D22" s="18"/>
      <c r="E22" s="18"/>
      <c r="F22" s="23" t="s">
        <v>21</v>
      </c>
      <c r="G22" s="23" t="s">
        <v>11</v>
      </c>
      <c r="H22" s="24"/>
      <c r="I22" s="18"/>
      <c r="J22" s="24"/>
      <c r="K22" s="24"/>
      <c r="L22" s="23" t="s">
        <v>11</v>
      </c>
      <c r="M22" s="23" t="str">
        <f>IF(AND(F22="No",L22="No"),"No Change",IF(AND(F22="Yes",L22="Yes"),"No Change",IF(AND(F22="Yes",L22="No"),"Worse",IF(AND(F22="No",L22="Yes"),"Better"))))</f>
        <v>Better</v>
      </c>
      <c r="N22" s="2"/>
      <c r="O22" s="2"/>
      <c r="P22" s="2"/>
      <c r="Q22" s="2"/>
      <c r="R22" s="2"/>
      <c r="S22" s="2"/>
      <c r="T22" s="2"/>
      <c r="U22" s="2"/>
      <c r="V22" s="2"/>
      <c r="W22" s="2"/>
      <c r="X22" s="2"/>
      <c r="Y22" s="2"/>
      <c r="Z22" s="2"/>
    </row>
    <row r="23" ht="67.5" customHeight="1">
      <c r="A23" s="47"/>
      <c r="B23" s="48" t="s">
        <v>66</v>
      </c>
      <c r="C23" s="49" t="s">
        <v>355</v>
      </c>
      <c r="D23" s="19" t="s">
        <v>21</v>
      </c>
      <c r="E23" s="19" t="s">
        <v>356</v>
      </c>
      <c r="F23" s="18"/>
      <c r="G23" s="18"/>
      <c r="H23" s="19" t="s">
        <v>67</v>
      </c>
      <c r="I23" s="19" t="s">
        <v>357</v>
      </c>
      <c r="J23" s="19" t="s">
        <v>11</v>
      </c>
      <c r="K23" s="18"/>
      <c r="L23" s="18"/>
      <c r="M23" s="18"/>
      <c r="N23" s="2"/>
      <c r="O23" s="2"/>
      <c r="P23" s="2"/>
      <c r="Q23" s="2"/>
      <c r="R23" s="2"/>
      <c r="S23" s="2"/>
      <c r="T23" s="2"/>
      <c r="U23" s="2"/>
      <c r="V23" s="2"/>
      <c r="W23" s="2"/>
      <c r="X23" s="2"/>
      <c r="Y23" s="2"/>
      <c r="Z23" s="2"/>
    </row>
    <row r="24" ht="67.5" customHeight="1">
      <c r="A24" s="47"/>
      <c r="B24" s="48" t="s">
        <v>69</v>
      </c>
      <c r="C24" s="49" t="s">
        <v>358</v>
      </c>
      <c r="D24" s="19" t="s">
        <v>21</v>
      </c>
      <c r="E24" s="19" t="s">
        <v>356</v>
      </c>
      <c r="F24" s="18"/>
      <c r="G24" s="18"/>
      <c r="H24" s="19" t="s">
        <v>70</v>
      </c>
      <c r="I24" s="19" t="s">
        <v>359</v>
      </c>
      <c r="J24" s="19" t="s">
        <v>11</v>
      </c>
      <c r="K24" s="18"/>
      <c r="L24" s="18"/>
      <c r="M24" s="18"/>
      <c r="N24" s="2"/>
      <c r="O24" s="2"/>
      <c r="P24" s="2"/>
      <c r="Q24" s="2"/>
      <c r="R24" s="2"/>
      <c r="S24" s="2"/>
      <c r="T24" s="2"/>
      <c r="U24" s="2"/>
      <c r="V24" s="2"/>
      <c r="W24" s="2"/>
      <c r="X24" s="2"/>
      <c r="Y24" s="2"/>
      <c r="Z24" s="2"/>
    </row>
    <row r="25" ht="19.5" customHeight="1">
      <c r="A25" s="52">
        <v>7.0</v>
      </c>
      <c r="B25" s="53" t="s">
        <v>72</v>
      </c>
      <c r="C25" s="54"/>
      <c r="D25" s="18"/>
      <c r="E25" s="18"/>
      <c r="F25" s="23" t="s">
        <v>21</v>
      </c>
      <c r="G25" s="23" t="s">
        <v>50</v>
      </c>
      <c r="H25" s="24"/>
      <c r="I25" s="18"/>
      <c r="J25" s="24"/>
      <c r="K25" s="24"/>
      <c r="L25" s="24"/>
      <c r="M25" s="24"/>
      <c r="N25" s="2"/>
      <c r="O25" s="2"/>
      <c r="P25" s="2"/>
      <c r="Q25" s="2"/>
      <c r="R25" s="2"/>
      <c r="S25" s="2"/>
      <c r="T25" s="2"/>
      <c r="U25" s="2"/>
      <c r="V25" s="2"/>
      <c r="W25" s="2"/>
      <c r="X25" s="2"/>
      <c r="Y25" s="2"/>
      <c r="Z25" s="2"/>
    </row>
    <row r="26" ht="39.0" customHeight="1">
      <c r="A26" s="47"/>
      <c r="B26" s="48" t="s">
        <v>74</v>
      </c>
      <c r="C26" s="49" t="s">
        <v>360</v>
      </c>
      <c r="D26" s="19" t="s">
        <v>21</v>
      </c>
      <c r="E26" s="18"/>
      <c r="F26" s="18"/>
      <c r="G26" s="18"/>
      <c r="H26" s="18"/>
      <c r="I26" s="18"/>
      <c r="J26" s="18"/>
      <c r="K26" s="18"/>
      <c r="L26" s="18"/>
      <c r="M26" s="18"/>
      <c r="N26" s="2"/>
      <c r="O26" s="2"/>
      <c r="P26" s="2"/>
      <c r="Q26" s="2"/>
      <c r="R26" s="2"/>
      <c r="S26" s="2"/>
      <c r="T26" s="2"/>
      <c r="U26" s="2"/>
      <c r="V26" s="2"/>
      <c r="W26" s="2"/>
      <c r="X26" s="2"/>
      <c r="Y26" s="2"/>
      <c r="Z26" s="2"/>
    </row>
    <row r="27" ht="39.0" customHeight="1">
      <c r="A27" s="47"/>
      <c r="B27" s="48" t="s">
        <v>76</v>
      </c>
      <c r="C27" s="49" t="s">
        <v>361</v>
      </c>
      <c r="D27" s="19" t="s">
        <v>11</v>
      </c>
      <c r="E27" s="18"/>
      <c r="F27" s="18"/>
      <c r="G27" s="18"/>
      <c r="H27" s="18"/>
      <c r="I27" s="18"/>
      <c r="J27" s="18"/>
      <c r="K27" s="18"/>
      <c r="L27" s="18"/>
      <c r="M27" s="18"/>
      <c r="N27" s="2"/>
      <c r="O27" s="2"/>
      <c r="P27" s="2"/>
      <c r="Q27" s="2"/>
      <c r="R27" s="2"/>
      <c r="S27" s="2"/>
      <c r="T27" s="2"/>
      <c r="U27" s="2"/>
      <c r="V27" s="2"/>
      <c r="W27" s="2"/>
      <c r="X27" s="2"/>
      <c r="Y27" s="2"/>
      <c r="Z27" s="2"/>
    </row>
    <row r="28" ht="39.0" customHeight="1">
      <c r="A28" s="47"/>
      <c r="B28" s="48" t="s">
        <v>78</v>
      </c>
      <c r="C28" s="49" t="s">
        <v>362</v>
      </c>
      <c r="D28" s="19" t="s">
        <v>21</v>
      </c>
      <c r="E28" s="18"/>
      <c r="F28" s="18"/>
      <c r="G28" s="18"/>
      <c r="H28" s="18"/>
      <c r="I28" s="18"/>
      <c r="J28" s="18"/>
      <c r="K28" s="18"/>
      <c r="L28" s="18"/>
      <c r="M28" s="18"/>
      <c r="N28" s="2"/>
      <c r="O28" s="2"/>
      <c r="P28" s="2"/>
      <c r="Q28" s="2"/>
      <c r="R28" s="2"/>
      <c r="S28" s="2"/>
      <c r="T28" s="2"/>
      <c r="U28" s="2"/>
      <c r="V28" s="2"/>
      <c r="W28" s="2"/>
      <c r="X28" s="2"/>
      <c r="Y28" s="2"/>
      <c r="Z28" s="2"/>
    </row>
    <row r="29" ht="19.5" customHeight="1">
      <c r="A29" s="52">
        <v>8.0</v>
      </c>
      <c r="B29" s="53" t="s">
        <v>79</v>
      </c>
      <c r="C29" s="54"/>
      <c r="D29" s="18"/>
      <c r="E29" s="18"/>
      <c r="F29" s="23" t="s">
        <v>21</v>
      </c>
      <c r="G29" s="23" t="s">
        <v>11</v>
      </c>
      <c r="H29" s="24"/>
      <c r="I29" s="18"/>
      <c r="J29" s="24"/>
      <c r="K29" s="24"/>
      <c r="L29" s="23" t="s">
        <v>11</v>
      </c>
      <c r="M29" s="23" t="str">
        <f>IF(AND(F29="No",L29="No"),"No Change",IF(AND(F29="Yes",L29="Yes"),"No Change",IF(AND(F29="Yes",L29="No"),"Worse",IF(AND(F29="No",L29="Yes"),"Better"))))</f>
        <v>Better</v>
      </c>
      <c r="N29" s="2"/>
      <c r="O29" s="2"/>
      <c r="P29" s="2"/>
      <c r="Q29" s="2"/>
      <c r="R29" s="2"/>
      <c r="S29" s="2"/>
      <c r="T29" s="2"/>
      <c r="U29" s="2"/>
      <c r="V29" s="2"/>
      <c r="W29" s="2"/>
      <c r="X29" s="2"/>
      <c r="Y29" s="2"/>
      <c r="Z29" s="2"/>
    </row>
    <row r="30" ht="31.5" customHeight="1">
      <c r="A30" s="47"/>
      <c r="B30" s="48" t="s">
        <v>80</v>
      </c>
      <c r="C30" s="49" t="s">
        <v>363</v>
      </c>
      <c r="D30" s="19" t="s">
        <v>21</v>
      </c>
      <c r="E30" s="19" t="s">
        <v>337</v>
      </c>
      <c r="F30" s="18"/>
      <c r="G30" s="18"/>
      <c r="H30" s="19" t="s">
        <v>81</v>
      </c>
      <c r="I30" s="19" t="s">
        <v>364</v>
      </c>
      <c r="J30" s="19" t="s">
        <v>11</v>
      </c>
      <c r="K30" s="18"/>
      <c r="L30" s="18"/>
      <c r="M30" s="18"/>
      <c r="N30" s="2"/>
      <c r="O30" s="2"/>
      <c r="P30" s="2"/>
      <c r="Q30" s="2"/>
      <c r="R30" s="2"/>
      <c r="S30" s="2"/>
      <c r="T30" s="2"/>
      <c r="U30" s="2"/>
      <c r="V30" s="2"/>
      <c r="W30" s="2"/>
      <c r="X30" s="2"/>
      <c r="Y30" s="2"/>
      <c r="Z30" s="2"/>
    </row>
    <row r="31" ht="43.5" customHeight="1">
      <c r="A31" s="47"/>
      <c r="B31" s="48" t="s">
        <v>82</v>
      </c>
      <c r="C31" s="49" t="s">
        <v>365</v>
      </c>
      <c r="D31" s="19" t="s">
        <v>21</v>
      </c>
      <c r="E31" s="19" t="s">
        <v>337</v>
      </c>
      <c r="F31" s="18"/>
      <c r="G31" s="18"/>
      <c r="H31" s="19" t="s">
        <v>83</v>
      </c>
      <c r="I31" s="19" t="s">
        <v>366</v>
      </c>
      <c r="J31" s="19" t="s">
        <v>11</v>
      </c>
      <c r="K31" s="19" t="s">
        <v>367</v>
      </c>
      <c r="L31" s="18"/>
      <c r="M31" s="18"/>
      <c r="N31" s="2"/>
      <c r="O31" s="2"/>
      <c r="P31" s="2"/>
      <c r="Q31" s="2"/>
      <c r="R31" s="2"/>
      <c r="S31" s="2"/>
      <c r="T31" s="2"/>
      <c r="U31" s="2"/>
      <c r="V31" s="2"/>
      <c r="W31" s="2"/>
      <c r="X31" s="2"/>
      <c r="Y31" s="2"/>
      <c r="Z31" s="2"/>
    </row>
    <row r="32" ht="19.5" customHeight="1">
      <c r="A32" s="52">
        <v>9.0</v>
      </c>
      <c r="B32" s="53" t="s">
        <v>84</v>
      </c>
      <c r="C32" s="54"/>
      <c r="D32" s="18"/>
      <c r="E32" s="18"/>
      <c r="F32" s="23" t="s">
        <v>11</v>
      </c>
      <c r="G32" s="23" t="s">
        <v>50</v>
      </c>
      <c r="H32" s="24"/>
      <c r="I32" s="18"/>
      <c r="J32" s="24"/>
      <c r="K32" s="24"/>
      <c r="L32" s="24"/>
      <c r="M32" s="24"/>
      <c r="N32" s="2"/>
      <c r="O32" s="2"/>
      <c r="P32" s="2"/>
      <c r="Q32" s="2"/>
      <c r="R32" s="2"/>
      <c r="S32" s="2"/>
      <c r="T32" s="2"/>
      <c r="U32" s="2"/>
      <c r="V32" s="2"/>
      <c r="W32" s="2"/>
      <c r="X32" s="2"/>
      <c r="Y32" s="2"/>
      <c r="Z32" s="2"/>
    </row>
    <row r="33" ht="39.0" customHeight="1">
      <c r="A33" s="47"/>
      <c r="B33" s="48" t="s">
        <v>85</v>
      </c>
      <c r="C33" s="49" t="s">
        <v>368</v>
      </c>
      <c r="D33" s="19" t="s">
        <v>11</v>
      </c>
      <c r="E33" s="18"/>
      <c r="F33" s="18"/>
      <c r="G33" s="18"/>
      <c r="H33" s="18"/>
      <c r="I33" s="18"/>
      <c r="J33" s="18"/>
      <c r="K33" s="18"/>
      <c r="L33" s="18"/>
      <c r="M33" s="18"/>
      <c r="N33" s="2"/>
      <c r="O33" s="2"/>
      <c r="P33" s="2"/>
      <c r="Q33" s="2"/>
      <c r="R33" s="2"/>
      <c r="S33" s="2"/>
      <c r="T33" s="2"/>
      <c r="U33" s="2"/>
      <c r="V33" s="2"/>
      <c r="W33" s="2"/>
      <c r="X33" s="2"/>
      <c r="Y33" s="2"/>
      <c r="Z33" s="2"/>
    </row>
    <row r="34" ht="39.0" customHeight="1">
      <c r="A34" s="47"/>
      <c r="B34" s="48" t="s">
        <v>86</v>
      </c>
      <c r="C34" s="49" t="s">
        <v>369</v>
      </c>
      <c r="D34" s="19" t="s">
        <v>11</v>
      </c>
      <c r="E34" s="18"/>
      <c r="F34" s="18"/>
      <c r="G34" s="18"/>
      <c r="H34" s="18"/>
      <c r="I34" s="18"/>
      <c r="J34" s="18"/>
      <c r="K34" s="18"/>
      <c r="L34" s="18"/>
      <c r="M34" s="18"/>
      <c r="N34" s="2"/>
      <c r="O34" s="2"/>
      <c r="P34" s="2"/>
      <c r="Q34" s="2"/>
      <c r="R34" s="2"/>
      <c r="S34" s="2"/>
      <c r="T34" s="2"/>
      <c r="U34" s="2"/>
      <c r="V34" s="2"/>
      <c r="W34" s="2"/>
      <c r="X34" s="2"/>
      <c r="Y34" s="2"/>
      <c r="Z34" s="2"/>
    </row>
    <row r="35" ht="31.5" customHeight="1">
      <c r="A35" s="52">
        <v>10.0</v>
      </c>
      <c r="B35" s="53" t="s">
        <v>87</v>
      </c>
      <c r="C35" s="54"/>
      <c r="D35" s="18"/>
      <c r="E35" s="19" t="s">
        <v>370</v>
      </c>
      <c r="F35" s="23" t="s">
        <v>11</v>
      </c>
      <c r="G35" s="23" t="s">
        <v>21</v>
      </c>
      <c r="H35" s="24"/>
      <c r="I35" s="18"/>
      <c r="J35" s="24"/>
      <c r="K35" s="24"/>
      <c r="L35" s="24"/>
      <c r="M35" s="24"/>
      <c r="N35" s="2"/>
      <c r="O35" s="2"/>
      <c r="P35" s="2"/>
      <c r="Q35" s="2"/>
      <c r="R35" s="2"/>
      <c r="S35" s="2"/>
      <c r="T35" s="2"/>
      <c r="U35" s="2"/>
      <c r="V35" s="2"/>
      <c r="W35" s="2"/>
      <c r="X35" s="2"/>
      <c r="Y35" s="2"/>
      <c r="Z35" s="2"/>
    </row>
    <row r="36" ht="39.0" customHeight="1">
      <c r="A36" s="47"/>
      <c r="B36" s="48" t="s">
        <v>88</v>
      </c>
      <c r="C36" s="49" t="s">
        <v>371</v>
      </c>
      <c r="D36" s="19" t="s">
        <v>21</v>
      </c>
      <c r="E36" s="19" t="s">
        <v>372</v>
      </c>
      <c r="F36" s="18"/>
      <c r="G36" s="18"/>
      <c r="H36" s="18"/>
      <c r="I36" s="18"/>
      <c r="J36" s="18"/>
      <c r="K36" s="18"/>
      <c r="L36" s="18"/>
      <c r="M36" s="18"/>
      <c r="N36" s="2"/>
      <c r="O36" s="2"/>
      <c r="P36" s="2"/>
      <c r="Q36" s="2"/>
      <c r="R36" s="2"/>
      <c r="S36" s="2"/>
      <c r="T36" s="2"/>
      <c r="U36" s="2"/>
      <c r="V36" s="2"/>
      <c r="W36" s="2"/>
      <c r="X36" s="2"/>
      <c r="Y36" s="2"/>
      <c r="Z36" s="2"/>
    </row>
    <row r="37" ht="54.75" customHeight="1">
      <c r="A37" s="47"/>
      <c r="B37" s="48" t="s">
        <v>89</v>
      </c>
      <c r="C37" s="49" t="s">
        <v>373</v>
      </c>
      <c r="D37" s="19" t="s">
        <v>11</v>
      </c>
      <c r="E37" s="18"/>
      <c r="F37" s="18"/>
      <c r="G37" s="18"/>
      <c r="H37" s="18"/>
      <c r="I37" s="18"/>
      <c r="J37" s="18"/>
      <c r="K37" s="18"/>
      <c r="L37" s="18"/>
      <c r="M37" s="18"/>
      <c r="N37" s="2"/>
      <c r="O37" s="2"/>
      <c r="P37" s="2"/>
      <c r="Q37" s="2"/>
      <c r="R37" s="2"/>
      <c r="S37" s="2"/>
      <c r="T37" s="2"/>
      <c r="U37" s="2"/>
      <c r="V37" s="2"/>
      <c r="W37" s="2"/>
      <c r="X37" s="2"/>
      <c r="Y37" s="2"/>
      <c r="Z37" s="2"/>
    </row>
    <row r="38" ht="39.0" customHeight="1">
      <c r="A38" s="47"/>
      <c r="B38" s="48" t="s">
        <v>90</v>
      </c>
      <c r="C38" s="49" t="s">
        <v>374</v>
      </c>
      <c r="D38" s="19" t="s">
        <v>11</v>
      </c>
      <c r="E38" s="18"/>
      <c r="F38" s="18"/>
      <c r="G38" s="18"/>
      <c r="H38" s="18"/>
      <c r="I38" s="18"/>
      <c r="J38" s="18"/>
      <c r="K38" s="18"/>
      <c r="L38" s="18"/>
      <c r="M38" s="18"/>
      <c r="N38" s="2"/>
      <c r="O38" s="2"/>
      <c r="P38" s="2"/>
      <c r="Q38" s="2"/>
      <c r="R38" s="2"/>
      <c r="S38" s="2"/>
      <c r="T38" s="2"/>
      <c r="U38" s="2"/>
      <c r="V38" s="2"/>
      <c r="W38" s="2"/>
      <c r="X38" s="2"/>
      <c r="Y38" s="2"/>
      <c r="Z38" s="2"/>
    </row>
    <row r="39" ht="54.75" customHeight="1">
      <c r="A39" s="47"/>
      <c r="B39" s="48" t="s">
        <v>91</v>
      </c>
      <c r="C39" s="49" t="s">
        <v>375</v>
      </c>
      <c r="D39" s="19" t="s">
        <v>21</v>
      </c>
      <c r="E39" s="18"/>
      <c r="F39" s="18"/>
      <c r="G39" s="18"/>
      <c r="H39" s="18"/>
      <c r="I39" s="18"/>
      <c r="J39" s="18"/>
      <c r="K39" s="18"/>
      <c r="L39" s="18"/>
      <c r="M39" s="18"/>
      <c r="N39" s="2"/>
      <c r="O39" s="2"/>
      <c r="P39" s="2"/>
      <c r="Q39" s="2"/>
      <c r="R39" s="2"/>
      <c r="S39" s="2"/>
      <c r="T39" s="2"/>
      <c r="U39" s="2"/>
      <c r="V39" s="2"/>
      <c r="W39" s="2"/>
      <c r="X39" s="2"/>
      <c r="Y39" s="2"/>
      <c r="Z39" s="2"/>
    </row>
    <row r="40" ht="23.25" customHeight="1">
      <c r="A40" s="47"/>
      <c r="B40" s="48" t="s">
        <v>92</v>
      </c>
      <c r="C40" s="49" t="s">
        <v>376</v>
      </c>
      <c r="D40" s="19" t="s">
        <v>11</v>
      </c>
      <c r="E40" s="18"/>
      <c r="F40" s="18"/>
      <c r="G40" s="18"/>
      <c r="H40" s="18"/>
      <c r="I40" s="18"/>
      <c r="J40" s="18"/>
      <c r="K40" s="18"/>
      <c r="L40" s="18"/>
      <c r="M40" s="18"/>
      <c r="N40" s="2"/>
      <c r="O40" s="2"/>
      <c r="P40" s="2"/>
      <c r="Q40" s="2"/>
      <c r="R40" s="2"/>
      <c r="S40" s="2"/>
      <c r="T40" s="2"/>
      <c r="U40" s="2"/>
      <c r="V40" s="2"/>
      <c r="W40" s="2"/>
      <c r="X40" s="2"/>
      <c r="Y40" s="2"/>
      <c r="Z40" s="2"/>
    </row>
    <row r="41" ht="39.0" customHeight="1">
      <c r="A41" s="47"/>
      <c r="B41" s="48" t="s">
        <v>93</v>
      </c>
      <c r="C41" s="49" t="s">
        <v>377</v>
      </c>
      <c r="D41" s="19" t="s">
        <v>11</v>
      </c>
      <c r="E41" s="18"/>
      <c r="F41" s="18"/>
      <c r="G41" s="18"/>
      <c r="H41" s="18"/>
      <c r="I41" s="18"/>
      <c r="J41" s="18"/>
      <c r="K41" s="18"/>
      <c r="L41" s="18"/>
      <c r="M41" s="18"/>
      <c r="N41" s="2"/>
      <c r="O41" s="2"/>
      <c r="P41" s="2"/>
      <c r="Q41" s="2"/>
      <c r="R41" s="2"/>
      <c r="S41" s="2"/>
      <c r="T41" s="2"/>
      <c r="U41" s="2"/>
      <c r="V41" s="2"/>
      <c r="W41" s="2"/>
      <c r="X41" s="2"/>
      <c r="Y41" s="2"/>
      <c r="Z41" s="2"/>
    </row>
    <row r="42" ht="19.5" customHeight="1">
      <c r="A42" s="52">
        <v>11.0</v>
      </c>
      <c r="B42" s="53" t="s">
        <v>94</v>
      </c>
      <c r="C42" s="54"/>
      <c r="D42" s="18"/>
      <c r="E42" s="18"/>
      <c r="F42" s="23" t="s">
        <v>21</v>
      </c>
      <c r="G42" s="23" t="s">
        <v>11</v>
      </c>
      <c r="H42" s="24"/>
      <c r="I42" s="18"/>
      <c r="J42" s="24"/>
      <c r="K42" s="24"/>
      <c r="L42" s="23" t="s">
        <v>11</v>
      </c>
      <c r="M42" s="23" t="str">
        <f>IF(AND(F42="No",L42="No"),"No Change",IF(AND(F42="Yes",L42="Yes"),"No Change",IF(AND(F42="Yes",L42="No"),"Worse",IF(AND(F42="No",L42="Yes"),"Better"))))</f>
        <v>Better</v>
      </c>
      <c r="N42" s="2"/>
      <c r="O42" s="2"/>
      <c r="P42" s="2"/>
      <c r="Q42" s="2"/>
      <c r="R42" s="2"/>
      <c r="S42" s="2"/>
      <c r="T42" s="2"/>
      <c r="U42" s="2"/>
      <c r="V42" s="2"/>
      <c r="W42" s="2"/>
      <c r="X42" s="2"/>
      <c r="Y42" s="2"/>
      <c r="Z42" s="2"/>
    </row>
    <row r="43" ht="39.0" customHeight="1">
      <c r="A43" s="47"/>
      <c r="B43" s="48" t="s">
        <v>95</v>
      </c>
      <c r="C43" s="49" t="s">
        <v>378</v>
      </c>
      <c r="D43" s="19" t="s">
        <v>21</v>
      </c>
      <c r="E43" s="18"/>
      <c r="F43" s="18"/>
      <c r="G43" s="18"/>
      <c r="H43" s="19" t="s">
        <v>96</v>
      </c>
      <c r="I43" s="19" t="s">
        <v>379</v>
      </c>
      <c r="J43" s="19" t="s">
        <v>11</v>
      </c>
      <c r="K43" s="18"/>
      <c r="L43" s="18"/>
      <c r="M43" s="18"/>
      <c r="N43" s="2"/>
      <c r="O43" s="2"/>
      <c r="P43" s="2"/>
      <c r="Q43" s="2"/>
      <c r="R43" s="2"/>
      <c r="S43" s="2"/>
      <c r="T43" s="2"/>
      <c r="U43" s="2"/>
      <c r="V43" s="2"/>
      <c r="W43" s="2"/>
      <c r="X43" s="2"/>
      <c r="Y43" s="2"/>
      <c r="Z43" s="2"/>
    </row>
    <row r="44" ht="43.5" customHeight="1">
      <c r="A44" s="47"/>
      <c r="B44" s="48" t="s">
        <v>97</v>
      </c>
      <c r="C44" s="49" t="s">
        <v>380</v>
      </c>
      <c r="D44" s="19" t="s">
        <v>21</v>
      </c>
      <c r="E44" s="18"/>
      <c r="F44" s="18"/>
      <c r="G44" s="18"/>
      <c r="H44" s="19" t="s">
        <v>98</v>
      </c>
      <c r="I44" s="19" t="s">
        <v>381</v>
      </c>
      <c r="J44" s="19" t="s">
        <v>21</v>
      </c>
      <c r="K44" s="18"/>
      <c r="L44" s="18"/>
      <c r="M44" s="18"/>
      <c r="N44" s="2"/>
      <c r="O44" s="2"/>
      <c r="P44" s="2"/>
      <c r="Q44" s="2"/>
      <c r="R44" s="2"/>
      <c r="S44" s="2"/>
      <c r="T44" s="2"/>
      <c r="U44" s="2"/>
      <c r="V44" s="2"/>
      <c r="W44" s="2"/>
      <c r="X44" s="2"/>
      <c r="Y44" s="2"/>
      <c r="Z44" s="2"/>
    </row>
    <row r="45" ht="55.5" customHeight="1">
      <c r="A45" s="47"/>
      <c r="B45" s="48" t="s">
        <v>99</v>
      </c>
      <c r="C45" s="49" t="s">
        <v>382</v>
      </c>
      <c r="D45" s="19" t="s">
        <v>21</v>
      </c>
      <c r="E45" s="18"/>
      <c r="F45" s="18"/>
      <c r="G45" s="18"/>
      <c r="H45" s="19" t="s">
        <v>100</v>
      </c>
      <c r="I45" s="19" t="s">
        <v>383</v>
      </c>
      <c r="J45" s="19" t="s">
        <v>11</v>
      </c>
      <c r="K45" s="18"/>
      <c r="L45" s="18"/>
      <c r="M45" s="18"/>
      <c r="N45" s="2"/>
      <c r="O45" s="2"/>
      <c r="P45" s="2"/>
      <c r="Q45" s="2"/>
      <c r="R45" s="2"/>
      <c r="S45" s="2"/>
      <c r="T45" s="2"/>
      <c r="U45" s="2"/>
      <c r="V45" s="2"/>
      <c r="W45" s="2"/>
      <c r="X45" s="2"/>
      <c r="Y45" s="2"/>
      <c r="Z45" s="2"/>
    </row>
    <row r="46" ht="43.5" customHeight="1">
      <c r="A46" s="47"/>
      <c r="B46" s="48" t="s">
        <v>101</v>
      </c>
      <c r="C46" s="49" t="s">
        <v>384</v>
      </c>
      <c r="D46" s="19" t="s">
        <v>21</v>
      </c>
      <c r="E46" s="18"/>
      <c r="F46" s="18"/>
      <c r="G46" s="18"/>
      <c r="H46" s="19" t="s">
        <v>102</v>
      </c>
      <c r="I46" s="19" t="s">
        <v>385</v>
      </c>
      <c r="J46" s="19" t="s">
        <v>11</v>
      </c>
      <c r="K46" s="18"/>
      <c r="L46" s="18"/>
      <c r="M46" s="18"/>
      <c r="N46" s="2"/>
      <c r="O46" s="2"/>
      <c r="P46" s="2"/>
      <c r="Q46" s="2"/>
      <c r="R46" s="2"/>
      <c r="S46" s="2"/>
      <c r="T46" s="2"/>
      <c r="U46" s="2"/>
      <c r="V46" s="2"/>
      <c r="W46" s="2"/>
      <c r="X46" s="2"/>
      <c r="Y46" s="2"/>
      <c r="Z46" s="2"/>
    </row>
    <row r="47" ht="19.5" customHeight="1">
      <c r="A47" s="52">
        <v>12.0</v>
      </c>
      <c r="B47" s="53" t="s">
        <v>103</v>
      </c>
      <c r="C47" s="54"/>
      <c r="D47" s="18"/>
      <c r="E47" s="18"/>
      <c r="F47" s="23" t="s">
        <v>11</v>
      </c>
      <c r="G47" s="23" t="s">
        <v>11</v>
      </c>
      <c r="H47" s="24"/>
      <c r="I47" s="18"/>
      <c r="J47" s="24"/>
      <c r="K47" s="24"/>
      <c r="L47" s="23" t="s">
        <v>11</v>
      </c>
      <c r="M47" s="23" t="str">
        <f>IF(AND(F47="No",L47="No"),"No Change",IF(AND(F47="Yes",L47="Yes"),"No Change",IF(AND(F47="Yes",L47="No"),"Worse",IF(AND(F47="No",L47="Yes"),"Better"))))</f>
        <v>No Change</v>
      </c>
      <c r="N47" s="2"/>
      <c r="O47" s="2"/>
      <c r="P47" s="2"/>
      <c r="Q47" s="2"/>
      <c r="R47" s="2"/>
      <c r="S47" s="2"/>
      <c r="T47" s="2"/>
      <c r="U47" s="2"/>
      <c r="V47" s="2"/>
      <c r="W47" s="2"/>
      <c r="X47" s="2"/>
      <c r="Y47" s="2"/>
      <c r="Z47" s="2"/>
    </row>
    <row r="48" ht="71.25" customHeight="1">
      <c r="A48" s="47"/>
      <c r="B48" s="48" t="s">
        <v>104</v>
      </c>
      <c r="C48" s="49" t="s">
        <v>386</v>
      </c>
      <c r="D48" s="19" t="s">
        <v>11</v>
      </c>
      <c r="E48" s="18"/>
      <c r="F48" s="18"/>
      <c r="G48" s="18"/>
      <c r="H48" s="19" t="s">
        <v>105</v>
      </c>
      <c r="I48" s="19" t="s">
        <v>387</v>
      </c>
      <c r="J48" s="19" t="s">
        <v>11</v>
      </c>
      <c r="K48" s="19" t="s">
        <v>388</v>
      </c>
      <c r="L48" s="18"/>
      <c r="M48" s="18"/>
      <c r="N48" s="2"/>
      <c r="O48" s="2"/>
      <c r="P48" s="2"/>
      <c r="Q48" s="2"/>
      <c r="R48" s="2"/>
      <c r="S48" s="2"/>
      <c r="T48" s="2"/>
      <c r="U48" s="2"/>
      <c r="V48" s="2"/>
      <c r="W48" s="2"/>
      <c r="X48" s="2"/>
      <c r="Y48" s="2"/>
      <c r="Z48" s="2"/>
    </row>
    <row r="49" ht="19.5" customHeight="1">
      <c r="A49" s="52">
        <v>13.0</v>
      </c>
      <c r="B49" s="53" t="s">
        <v>106</v>
      </c>
      <c r="C49" s="54"/>
      <c r="D49" s="18"/>
      <c r="E49" s="18"/>
      <c r="F49" s="23" t="s">
        <v>21</v>
      </c>
      <c r="G49" s="23" t="s">
        <v>11</v>
      </c>
      <c r="H49" s="24"/>
      <c r="I49" s="18"/>
      <c r="J49" s="24"/>
      <c r="K49" s="24"/>
      <c r="L49" s="23" t="s">
        <v>11</v>
      </c>
      <c r="M49" s="23" t="str">
        <f>IF(AND(F49="No",L49="No"),"No Change",IF(AND(F49="Yes",L49="Yes"),"No Change",IF(AND(F49="Yes",L49="No"),"Worse",IF(AND(F49="No",L49="Yes"),"Better"))))</f>
        <v>Better</v>
      </c>
      <c r="N49" s="2"/>
      <c r="O49" s="2"/>
      <c r="P49" s="2"/>
      <c r="Q49" s="2"/>
      <c r="R49" s="2"/>
      <c r="S49" s="2"/>
      <c r="T49" s="2"/>
      <c r="U49" s="2"/>
      <c r="V49" s="2"/>
      <c r="W49" s="2"/>
      <c r="X49" s="2"/>
      <c r="Y49" s="2"/>
      <c r="Z49" s="2"/>
    </row>
    <row r="50" ht="31.5" customHeight="1">
      <c r="A50" s="47"/>
      <c r="B50" s="48" t="s">
        <v>107</v>
      </c>
      <c r="C50" s="49" t="s">
        <v>389</v>
      </c>
      <c r="D50" s="19" t="s">
        <v>21</v>
      </c>
      <c r="E50" s="19" t="s">
        <v>337</v>
      </c>
      <c r="F50" s="18"/>
      <c r="G50" s="18"/>
      <c r="H50" s="19" t="s">
        <v>108</v>
      </c>
      <c r="I50" s="19" t="s">
        <v>390</v>
      </c>
      <c r="J50" s="19" t="s">
        <v>11</v>
      </c>
      <c r="K50" s="18"/>
      <c r="L50" s="18"/>
      <c r="M50" s="18"/>
      <c r="N50" s="2"/>
      <c r="O50" s="2"/>
      <c r="P50" s="2"/>
      <c r="Q50" s="2"/>
      <c r="R50" s="2"/>
      <c r="S50" s="2"/>
      <c r="T50" s="2"/>
      <c r="U50" s="2"/>
      <c r="V50" s="2"/>
      <c r="W50" s="2"/>
      <c r="X50" s="2"/>
      <c r="Y50" s="2"/>
      <c r="Z50" s="2"/>
    </row>
    <row r="51" ht="43.5" customHeight="1">
      <c r="A51" s="47"/>
      <c r="B51" s="48" t="s">
        <v>109</v>
      </c>
      <c r="C51" s="49" t="s">
        <v>391</v>
      </c>
      <c r="D51" s="19" t="s">
        <v>21</v>
      </c>
      <c r="E51" s="19" t="s">
        <v>337</v>
      </c>
      <c r="F51" s="18"/>
      <c r="G51" s="18"/>
      <c r="H51" s="19" t="s">
        <v>110</v>
      </c>
      <c r="I51" s="19" t="s">
        <v>392</v>
      </c>
      <c r="J51" s="19" t="s">
        <v>11</v>
      </c>
      <c r="K51" s="18"/>
      <c r="L51" s="18"/>
      <c r="M51" s="18"/>
      <c r="N51" s="2"/>
      <c r="O51" s="2"/>
      <c r="P51" s="2"/>
      <c r="Q51" s="2"/>
      <c r="R51" s="2"/>
      <c r="S51" s="2"/>
      <c r="T51" s="2"/>
      <c r="U51" s="2"/>
      <c r="V51" s="2"/>
      <c r="W51" s="2"/>
      <c r="X51" s="2"/>
      <c r="Y51" s="2"/>
      <c r="Z51" s="2"/>
    </row>
    <row r="52" ht="31.5" customHeight="1">
      <c r="A52" s="47"/>
      <c r="B52" s="48" t="s">
        <v>111</v>
      </c>
      <c r="C52" s="49" t="s">
        <v>393</v>
      </c>
      <c r="D52" s="19" t="s">
        <v>21</v>
      </c>
      <c r="E52" s="19" t="s">
        <v>337</v>
      </c>
      <c r="F52" s="18"/>
      <c r="G52" s="18"/>
      <c r="H52" s="19" t="s">
        <v>112</v>
      </c>
      <c r="I52" s="19" t="s">
        <v>394</v>
      </c>
      <c r="J52" s="19" t="s">
        <v>11</v>
      </c>
      <c r="K52" s="18"/>
      <c r="L52" s="18"/>
      <c r="M52" s="18"/>
      <c r="N52" s="2"/>
      <c r="O52" s="2"/>
      <c r="P52" s="2"/>
      <c r="Q52" s="2"/>
      <c r="R52" s="2"/>
      <c r="S52" s="2"/>
      <c r="T52" s="2"/>
      <c r="U52" s="2"/>
      <c r="V52" s="2"/>
      <c r="W52" s="2"/>
      <c r="X52" s="2"/>
      <c r="Y52" s="2"/>
      <c r="Z52" s="2"/>
    </row>
    <row r="53" ht="19.5" customHeight="1">
      <c r="A53" s="52">
        <v>14.0</v>
      </c>
      <c r="B53" s="53" t="s">
        <v>113</v>
      </c>
      <c r="C53" s="54"/>
      <c r="D53" s="18"/>
      <c r="E53" s="18"/>
      <c r="F53" s="23" t="s">
        <v>11</v>
      </c>
      <c r="G53" s="23" t="s">
        <v>11</v>
      </c>
      <c r="H53" s="24"/>
      <c r="I53" s="18"/>
      <c r="J53" s="24"/>
      <c r="K53" s="24"/>
      <c r="L53" s="23" t="s">
        <v>11</v>
      </c>
      <c r="M53" s="23" t="str">
        <f>IF(AND(F53="No",L53="No"),"No Change",IF(AND(F53="Yes",L53="Yes"),"No Change",IF(AND(F53="Yes",L53="No"),"Worse",IF(AND(F53="No",L53="Yes"),"Better"))))</f>
        <v>No Change</v>
      </c>
      <c r="N53" s="2"/>
      <c r="O53" s="2"/>
      <c r="P53" s="2"/>
      <c r="Q53" s="2"/>
      <c r="R53" s="2"/>
      <c r="S53" s="2"/>
      <c r="T53" s="2"/>
      <c r="U53" s="2"/>
      <c r="V53" s="2"/>
      <c r="W53" s="2"/>
      <c r="X53" s="2"/>
      <c r="Y53" s="2"/>
      <c r="Z53" s="2"/>
    </row>
    <row r="54" ht="55.5" customHeight="1">
      <c r="A54" s="47"/>
      <c r="B54" s="48" t="s">
        <v>114</v>
      </c>
      <c r="C54" s="49" t="s">
        <v>395</v>
      </c>
      <c r="D54" s="19" t="s">
        <v>21</v>
      </c>
      <c r="E54" s="18"/>
      <c r="F54" s="18"/>
      <c r="G54" s="18"/>
      <c r="H54" s="19" t="s">
        <v>115</v>
      </c>
      <c r="I54" s="19" t="s">
        <v>396</v>
      </c>
      <c r="J54" s="19" t="s">
        <v>21</v>
      </c>
      <c r="K54" s="19" t="s">
        <v>397</v>
      </c>
      <c r="L54" s="18"/>
      <c r="M54" s="18"/>
      <c r="N54" s="2"/>
      <c r="O54" s="2"/>
      <c r="P54" s="2"/>
      <c r="Q54" s="2"/>
      <c r="R54" s="2"/>
      <c r="S54" s="2"/>
      <c r="T54" s="2"/>
      <c r="U54" s="2"/>
      <c r="V54" s="2"/>
      <c r="W54" s="2"/>
      <c r="X54" s="2"/>
      <c r="Y54" s="2"/>
      <c r="Z54" s="2"/>
    </row>
    <row r="55" ht="31.5" customHeight="1">
      <c r="A55" s="47"/>
      <c r="B55" s="48" t="s">
        <v>116</v>
      </c>
      <c r="C55" s="49" t="s">
        <v>398</v>
      </c>
      <c r="D55" s="19" t="s">
        <v>11</v>
      </c>
      <c r="E55" s="19" t="s">
        <v>399</v>
      </c>
      <c r="F55" s="18"/>
      <c r="G55" s="18"/>
      <c r="H55" s="19" t="s">
        <v>117</v>
      </c>
      <c r="I55" s="19" t="s">
        <v>398</v>
      </c>
      <c r="J55" s="19" t="s">
        <v>11</v>
      </c>
      <c r="K55" s="18"/>
      <c r="L55" s="18"/>
      <c r="M55" s="18"/>
      <c r="N55" s="2"/>
      <c r="O55" s="2"/>
      <c r="P55" s="2"/>
      <c r="Q55" s="2"/>
      <c r="R55" s="2"/>
      <c r="S55" s="2"/>
      <c r="T55" s="2"/>
      <c r="U55" s="2"/>
      <c r="V55" s="2"/>
      <c r="W55" s="2"/>
      <c r="X55" s="2"/>
      <c r="Y55" s="2"/>
      <c r="Z55" s="2"/>
    </row>
    <row r="56" ht="31.5" customHeight="1">
      <c r="A56" s="47"/>
      <c r="B56" s="48" t="s">
        <v>118</v>
      </c>
      <c r="C56" s="49" t="s">
        <v>400</v>
      </c>
      <c r="D56" s="19" t="s">
        <v>11</v>
      </c>
      <c r="E56" s="19" t="s">
        <v>399</v>
      </c>
      <c r="F56" s="18"/>
      <c r="G56" s="18"/>
      <c r="H56" s="19" t="s">
        <v>119</v>
      </c>
      <c r="I56" s="19" t="s">
        <v>401</v>
      </c>
      <c r="J56" s="19" t="s">
        <v>11</v>
      </c>
      <c r="K56" s="18"/>
      <c r="L56" s="18"/>
      <c r="M56" s="18"/>
      <c r="N56" s="2"/>
      <c r="O56" s="2"/>
      <c r="P56" s="2"/>
      <c r="Q56" s="2"/>
      <c r="R56" s="2"/>
      <c r="S56" s="2"/>
      <c r="T56" s="2"/>
      <c r="U56" s="2"/>
      <c r="V56" s="2"/>
      <c r="W56" s="2"/>
      <c r="X56" s="2"/>
      <c r="Y56" s="2"/>
      <c r="Z56" s="2"/>
    </row>
    <row r="57" ht="31.5" customHeight="1">
      <c r="A57" s="52">
        <v>15.0</v>
      </c>
      <c r="B57" s="53" t="s">
        <v>120</v>
      </c>
      <c r="C57" s="54"/>
      <c r="D57" s="18"/>
      <c r="E57" s="18"/>
      <c r="F57" s="23" t="s">
        <v>21</v>
      </c>
      <c r="G57" s="23" t="s">
        <v>21</v>
      </c>
      <c r="H57" s="24"/>
      <c r="I57" s="18"/>
      <c r="J57" s="24"/>
      <c r="K57" s="24"/>
      <c r="L57" s="24"/>
      <c r="M57" s="24"/>
      <c r="N57" s="2"/>
      <c r="O57" s="2"/>
      <c r="P57" s="2"/>
      <c r="Q57" s="2"/>
      <c r="R57" s="2"/>
      <c r="S57" s="2"/>
      <c r="T57" s="2"/>
      <c r="U57" s="2"/>
      <c r="V57" s="2"/>
      <c r="W57" s="2"/>
      <c r="X57" s="2"/>
      <c r="Y57" s="2"/>
      <c r="Z57" s="2"/>
    </row>
    <row r="58" ht="43.5" customHeight="1">
      <c r="A58" s="47"/>
      <c r="B58" s="48" t="s">
        <v>121</v>
      </c>
      <c r="C58" s="49" t="s">
        <v>402</v>
      </c>
      <c r="D58" s="19" t="s">
        <v>21</v>
      </c>
      <c r="E58" s="18"/>
      <c r="F58" s="18"/>
      <c r="G58" s="18"/>
      <c r="H58" s="18"/>
      <c r="I58" s="18"/>
      <c r="J58" s="18"/>
      <c r="K58" s="18"/>
      <c r="L58" s="18"/>
      <c r="M58" s="18"/>
      <c r="N58" s="2"/>
      <c r="O58" s="2"/>
      <c r="P58" s="2"/>
      <c r="Q58" s="2"/>
      <c r="R58" s="2"/>
      <c r="S58" s="2"/>
      <c r="T58" s="2"/>
      <c r="U58" s="2"/>
      <c r="V58" s="2"/>
      <c r="W58" s="2"/>
      <c r="X58" s="2"/>
      <c r="Y58" s="2"/>
      <c r="Z58" s="2"/>
    </row>
    <row r="59" ht="39.0" customHeight="1">
      <c r="A59" s="47"/>
      <c r="B59" s="48" t="s">
        <v>122</v>
      </c>
      <c r="C59" s="49" t="s">
        <v>403</v>
      </c>
      <c r="D59" s="19" t="s">
        <v>21</v>
      </c>
      <c r="E59" s="18"/>
      <c r="F59" s="18"/>
      <c r="G59" s="18"/>
      <c r="H59" s="18"/>
      <c r="I59" s="18"/>
      <c r="J59" s="18"/>
      <c r="K59" s="18"/>
      <c r="L59" s="18"/>
      <c r="M59" s="18"/>
      <c r="N59" s="2"/>
      <c r="O59" s="2"/>
      <c r="P59" s="2"/>
      <c r="Q59" s="2"/>
      <c r="R59" s="2"/>
      <c r="S59" s="2"/>
      <c r="T59" s="2"/>
      <c r="U59" s="2"/>
      <c r="V59" s="2"/>
      <c r="W59" s="2"/>
      <c r="X59" s="2"/>
      <c r="Y59" s="2"/>
      <c r="Z59" s="2"/>
    </row>
    <row r="60" ht="54.75" customHeight="1">
      <c r="A60" s="47"/>
      <c r="B60" s="48" t="s">
        <v>123</v>
      </c>
      <c r="C60" s="49" t="s">
        <v>404</v>
      </c>
      <c r="D60" s="19" t="s">
        <v>21</v>
      </c>
      <c r="E60" s="18"/>
      <c r="F60" s="18"/>
      <c r="G60" s="18"/>
      <c r="H60" s="18"/>
      <c r="I60" s="18"/>
      <c r="J60" s="18"/>
      <c r="K60" s="18"/>
      <c r="L60" s="18"/>
      <c r="M60" s="18"/>
      <c r="N60" s="2"/>
      <c r="O60" s="2"/>
      <c r="P60" s="2"/>
      <c r="Q60" s="2"/>
      <c r="R60" s="2"/>
      <c r="S60" s="2"/>
      <c r="T60" s="2"/>
      <c r="U60" s="2"/>
      <c r="V60" s="2"/>
      <c r="W60" s="2"/>
      <c r="X60" s="2"/>
      <c r="Y60" s="2"/>
      <c r="Z60" s="2"/>
    </row>
    <row r="61" ht="43.5" customHeight="1">
      <c r="A61" s="47"/>
      <c r="B61" s="48" t="s">
        <v>124</v>
      </c>
      <c r="C61" s="49" t="s">
        <v>405</v>
      </c>
      <c r="D61" s="19" t="s">
        <v>21</v>
      </c>
      <c r="E61" s="18"/>
      <c r="F61" s="18"/>
      <c r="G61" s="18"/>
      <c r="H61" s="18"/>
      <c r="I61" s="18"/>
      <c r="J61" s="18"/>
      <c r="K61" s="18"/>
      <c r="L61" s="18"/>
      <c r="M61" s="18"/>
      <c r="N61" s="2"/>
      <c r="O61" s="2"/>
      <c r="P61" s="2"/>
      <c r="Q61" s="2"/>
      <c r="R61" s="2"/>
      <c r="S61" s="2"/>
      <c r="T61" s="2"/>
      <c r="U61" s="2"/>
      <c r="V61" s="2"/>
      <c r="W61" s="2"/>
      <c r="X61" s="2"/>
      <c r="Y61" s="2"/>
      <c r="Z61" s="2"/>
    </row>
    <row r="62" ht="31.5" customHeight="1">
      <c r="A62" s="52">
        <v>16.0</v>
      </c>
      <c r="B62" s="53" t="s">
        <v>125</v>
      </c>
      <c r="C62" s="54"/>
      <c r="D62" s="18"/>
      <c r="E62" s="18"/>
      <c r="F62" s="23" t="s">
        <v>11</v>
      </c>
      <c r="G62" s="23" t="s">
        <v>21</v>
      </c>
      <c r="H62" s="24"/>
      <c r="I62" s="18"/>
      <c r="J62" s="24"/>
      <c r="K62" s="24"/>
      <c r="L62" s="24"/>
      <c r="M62" s="24"/>
      <c r="N62" s="2"/>
      <c r="O62" s="2"/>
      <c r="P62" s="2"/>
      <c r="Q62" s="2"/>
      <c r="R62" s="2"/>
      <c r="S62" s="2"/>
      <c r="T62" s="2"/>
      <c r="U62" s="2"/>
      <c r="V62" s="2"/>
      <c r="W62" s="2"/>
      <c r="X62" s="2"/>
      <c r="Y62" s="2"/>
      <c r="Z62" s="2"/>
    </row>
    <row r="63" ht="39.0" customHeight="1">
      <c r="A63" s="47"/>
      <c r="B63" s="48" t="s">
        <v>126</v>
      </c>
      <c r="C63" s="49" t="s">
        <v>406</v>
      </c>
      <c r="D63" s="19" t="s">
        <v>11</v>
      </c>
      <c r="E63" s="18"/>
      <c r="F63" s="18"/>
      <c r="G63" s="18"/>
      <c r="H63" s="18"/>
      <c r="I63" s="18"/>
      <c r="J63" s="18"/>
      <c r="K63" s="18"/>
      <c r="L63" s="18"/>
      <c r="M63" s="18"/>
      <c r="N63" s="2"/>
      <c r="O63" s="2"/>
      <c r="P63" s="2"/>
      <c r="Q63" s="2"/>
      <c r="R63" s="2"/>
      <c r="S63" s="2"/>
      <c r="T63" s="2"/>
      <c r="U63" s="2"/>
      <c r="V63" s="2"/>
      <c r="W63" s="2"/>
      <c r="X63" s="2"/>
      <c r="Y63" s="2"/>
      <c r="Z63" s="2"/>
    </row>
    <row r="64" ht="55.5" customHeight="1">
      <c r="A64" s="47"/>
      <c r="B64" s="48" t="s">
        <v>127</v>
      </c>
      <c r="C64" s="49" t="s">
        <v>407</v>
      </c>
      <c r="D64" s="19" t="s">
        <v>11</v>
      </c>
      <c r="E64" s="19" t="s">
        <v>408</v>
      </c>
      <c r="F64" s="18"/>
      <c r="G64" s="18"/>
      <c r="H64" s="18"/>
      <c r="I64" s="18"/>
      <c r="J64" s="18"/>
      <c r="K64" s="18"/>
      <c r="L64" s="18"/>
      <c r="M64" s="18"/>
      <c r="N64" s="2"/>
      <c r="O64" s="2"/>
      <c r="P64" s="2"/>
      <c r="Q64" s="2"/>
      <c r="R64" s="2"/>
      <c r="S64" s="2"/>
      <c r="T64" s="2"/>
      <c r="U64" s="2"/>
      <c r="V64" s="2"/>
      <c r="W64" s="2"/>
      <c r="X64" s="2"/>
      <c r="Y64" s="2"/>
      <c r="Z64" s="2"/>
    </row>
    <row r="65" ht="43.5" customHeight="1">
      <c r="A65" s="47"/>
      <c r="B65" s="48" t="s">
        <v>128</v>
      </c>
      <c r="C65" s="49" t="s">
        <v>409</v>
      </c>
      <c r="D65" s="19" t="s">
        <v>21</v>
      </c>
      <c r="E65" s="19" t="s">
        <v>410</v>
      </c>
      <c r="F65" s="18"/>
      <c r="G65" s="18"/>
      <c r="H65" s="18"/>
      <c r="I65" s="18"/>
      <c r="J65" s="18"/>
      <c r="K65" s="18"/>
      <c r="L65" s="18"/>
      <c r="M65" s="18"/>
      <c r="N65" s="2"/>
      <c r="O65" s="2"/>
      <c r="P65" s="2"/>
      <c r="Q65" s="2"/>
      <c r="R65" s="2"/>
      <c r="S65" s="2"/>
      <c r="T65" s="2"/>
      <c r="U65" s="2"/>
      <c r="V65" s="2"/>
      <c r="W65" s="2"/>
      <c r="X65" s="2"/>
      <c r="Y65" s="2"/>
      <c r="Z65" s="2"/>
    </row>
    <row r="66" ht="55.5" customHeight="1">
      <c r="A66" s="47"/>
      <c r="B66" s="48" t="s">
        <v>130</v>
      </c>
      <c r="C66" s="49" t="s">
        <v>411</v>
      </c>
      <c r="D66" s="19" t="s">
        <v>11</v>
      </c>
      <c r="E66" s="19" t="s">
        <v>408</v>
      </c>
      <c r="F66" s="18"/>
      <c r="G66" s="18"/>
      <c r="H66" s="18"/>
      <c r="I66" s="18"/>
      <c r="J66" s="18"/>
      <c r="K66" s="18"/>
      <c r="L66" s="18"/>
      <c r="M66" s="18"/>
      <c r="N66" s="2"/>
      <c r="O66" s="2"/>
      <c r="P66" s="2"/>
      <c r="Q66" s="2"/>
      <c r="R66" s="2"/>
      <c r="S66" s="2"/>
      <c r="T66" s="2"/>
      <c r="U66" s="2"/>
      <c r="V66" s="2"/>
      <c r="W66" s="2"/>
      <c r="X66" s="2"/>
      <c r="Y66" s="2"/>
      <c r="Z66" s="2"/>
    </row>
    <row r="67" ht="31.5" customHeight="1">
      <c r="A67" s="52">
        <v>17.0</v>
      </c>
      <c r="B67" s="53" t="s">
        <v>131</v>
      </c>
      <c r="C67" s="54"/>
      <c r="D67" s="18"/>
      <c r="E67" s="18"/>
      <c r="F67" s="23" t="s">
        <v>21</v>
      </c>
      <c r="G67" s="23" t="s">
        <v>21</v>
      </c>
      <c r="H67" s="24"/>
      <c r="I67" s="18"/>
      <c r="J67" s="24"/>
      <c r="K67" s="24"/>
      <c r="L67" s="24"/>
      <c r="M67" s="24"/>
      <c r="N67" s="2"/>
      <c r="O67" s="2"/>
      <c r="P67" s="2"/>
      <c r="Q67" s="2"/>
      <c r="R67" s="2"/>
      <c r="S67" s="2"/>
      <c r="T67" s="2"/>
      <c r="U67" s="2"/>
      <c r="V67" s="2"/>
      <c r="W67" s="2"/>
      <c r="X67" s="2"/>
      <c r="Y67" s="2"/>
      <c r="Z67" s="2"/>
    </row>
    <row r="68" ht="39.0" customHeight="1">
      <c r="A68" s="47"/>
      <c r="B68" s="48" t="s">
        <v>132</v>
      </c>
      <c r="C68" s="49" t="s">
        <v>412</v>
      </c>
      <c r="D68" s="19" t="s">
        <v>21</v>
      </c>
      <c r="E68" s="18"/>
      <c r="F68" s="18"/>
      <c r="G68" s="18"/>
      <c r="H68" s="18"/>
      <c r="I68" s="18"/>
      <c r="J68" s="18"/>
      <c r="K68" s="18"/>
      <c r="L68" s="18"/>
      <c r="M68" s="18"/>
      <c r="N68" s="2"/>
      <c r="O68" s="2"/>
      <c r="P68" s="2"/>
      <c r="Q68" s="2"/>
      <c r="R68" s="2"/>
      <c r="S68" s="2"/>
      <c r="T68" s="2"/>
      <c r="U68" s="2"/>
      <c r="V68" s="2"/>
      <c r="W68" s="2"/>
      <c r="X68" s="2"/>
      <c r="Y68" s="2"/>
      <c r="Z68" s="2"/>
    </row>
    <row r="69" ht="23.25" customHeight="1">
      <c r="A69" s="47"/>
      <c r="B69" s="48" t="s">
        <v>133</v>
      </c>
      <c r="C69" s="49" t="s">
        <v>413</v>
      </c>
      <c r="D69" s="19" t="s">
        <v>21</v>
      </c>
      <c r="E69" s="18"/>
      <c r="F69" s="18"/>
      <c r="G69" s="18"/>
      <c r="H69" s="18"/>
      <c r="I69" s="18"/>
      <c r="J69" s="18"/>
      <c r="K69" s="18"/>
      <c r="L69" s="18"/>
      <c r="M69" s="18"/>
      <c r="N69" s="2"/>
      <c r="O69" s="2"/>
      <c r="P69" s="2"/>
      <c r="Q69" s="2"/>
      <c r="R69" s="2"/>
      <c r="S69" s="2"/>
      <c r="T69" s="2"/>
      <c r="U69" s="2"/>
      <c r="V69" s="2"/>
      <c r="W69" s="2"/>
      <c r="X69" s="2"/>
      <c r="Y69" s="2"/>
      <c r="Z69" s="2"/>
    </row>
    <row r="70" ht="23.25" customHeight="1">
      <c r="A70" s="47"/>
      <c r="B70" s="48" t="s">
        <v>134</v>
      </c>
      <c r="C70" s="49" t="s">
        <v>414</v>
      </c>
      <c r="D70" s="19" t="s">
        <v>21</v>
      </c>
      <c r="E70" s="18"/>
      <c r="F70" s="18"/>
      <c r="G70" s="18"/>
      <c r="H70" s="18"/>
      <c r="I70" s="18"/>
      <c r="J70" s="18"/>
      <c r="K70" s="18"/>
      <c r="L70" s="18"/>
      <c r="M70" s="18"/>
      <c r="N70" s="2"/>
      <c r="O70" s="2"/>
      <c r="P70" s="2"/>
      <c r="Q70" s="2"/>
      <c r="R70" s="2"/>
      <c r="S70" s="2"/>
      <c r="T70" s="2"/>
      <c r="U70" s="2"/>
      <c r="V70" s="2"/>
      <c r="W70" s="2"/>
      <c r="X70" s="2"/>
      <c r="Y70" s="2"/>
      <c r="Z70" s="2"/>
    </row>
    <row r="71" ht="23.25" customHeight="1">
      <c r="A71" s="47"/>
      <c r="B71" s="48" t="s">
        <v>135</v>
      </c>
      <c r="C71" s="49" t="s">
        <v>415</v>
      </c>
      <c r="D71" s="19" t="s">
        <v>21</v>
      </c>
      <c r="E71" s="18"/>
      <c r="F71" s="18"/>
      <c r="G71" s="18"/>
      <c r="H71" s="18"/>
      <c r="I71" s="18"/>
      <c r="J71" s="18"/>
      <c r="K71" s="18"/>
      <c r="L71" s="18"/>
      <c r="M71" s="18"/>
      <c r="N71" s="2"/>
      <c r="O71" s="2"/>
      <c r="P71" s="2"/>
      <c r="Q71" s="2"/>
      <c r="R71" s="2"/>
      <c r="S71" s="2"/>
      <c r="T71" s="2"/>
      <c r="U71" s="2"/>
      <c r="V71" s="2"/>
      <c r="W71" s="2"/>
      <c r="X71" s="2"/>
      <c r="Y71" s="2"/>
      <c r="Z71" s="2"/>
    </row>
    <row r="72" ht="31.5" customHeight="1">
      <c r="A72" s="52">
        <v>18.0</v>
      </c>
      <c r="B72" s="53" t="s">
        <v>136</v>
      </c>
      <c r="C72" s="54"/>
      <c r="D72" s="18"/>
      <c r="E72" s="18"/>
      <c r="F72" s="23" t="s">
        <v>21</v>
      </c>
      <c r="G72" s="23" t="s">
        <v>11</v>
      </c>
      <c r="H72" s="24"/>
      <c r="I72" s="18"/>
      <c r="J72" s="24"/>
      <c r="K72" s="24"/>
      <c r="L72" s="23" t="s">
        <v>11</v>
      </c>
      <c r="M72" s="23" t="str">
        <f>IF(AND(F72="No",L72="No"),"No Change",IF(AND(F72="Yes",L72="Yes"),"No Change",IF(AND(F72="Yes",L72="No"),"Worse",IF(AND(F72="No",L72="Yes"),"Better"))))</f>
        <v>Better</v>
      </c>
      <c r="N72" s="2"/>
      <c r="O72" s="2"/>
      <c r="P72" s="2"/>
      <c r="Q72" s="2"/>
      <c r="R72" s="2"/>
      <c r="S72" s="2"/>
      <c r="T72" s="2"/>
      <c r="U72" s="2"/>
      <c r="V72" s="2"/>
      <c r="W72" s="2"/>
      <c r="X72" s="2"/>
      <c r="Y72" s="2"/>
      <c r="Z72" s="2"/>
    </row>
    <row r="73" ht="23.25" customHeight="1">
      <c r="A73" s="47"/>
      <c r="B73" s="48" t="s">
        <v>137</v>
      </c>
      <c r="C73" s="49" t="s">
        <v>416</v>
      </c>
      <c r="D73" s="19" t="s">
        <v>21</v>
      </c>
      <c r="E73" s="18"/>
      <c r="F73" s="18"/>
      <c r="G73" s="18"/>
      <c r="H73" s="19" t="s">
        <v>138</v>
      </c>
      <c r="I73" s="19" t="s">
        <v>417</v>
      </c>
      <c r="J73" s="19" t="s">
        <v>11</v>
      </c>
      <c r="K73" s="18"/>
      <c r="L73" s="18"/>
      <c r="M73" s="18"/>
      <c r="N73" s="2"/>
      <c r="O73" s="2"/>
      <c r="P73" s="2"/>
      <c r="Q73" s="2"/>
      <c r="R73" s="2"/>
      <c r="S73" s="2"/>
      <c r="T73" s="2"/>
      <c r="U73" s="2"/>
      <c r="V73" s="2"/>
      <c r="W73" s="2"/>
      <c r="X73" s="2"/>
      <c r="Y73" s="2"/>
      <c r="Z73" s="2"/>
    </row>
    <row r="74" ht="43.5" customHeight="1">
      <c r="A74" s="47"/>
      <c r="B74" s="48" t="s">
        <v>139</v>
      </c>
      <c r="C74" s="49" t="s">
        <v>418</v>
      </c>
      <c r="D74" s="19" t="s">
        <v>21</v>
      </c>
      <c r="E74" s="18"/>
      <c r="F74" s="18"/>
      <c r="G74" s="18"/>
      <c r="H74" s="19" t="s">
        <v>140</v>
      </c>
      <c r="I74" s="19" t="s">
        <v>419</v>
      </c>
      <c r="J74" s="19" t="s">
        <v>11</v>
      </c>
      <c r="K74" s="18"/>
      <c r="L74" s="18"/>
      <c r="M74" s="18"/>
      <c r="N74" s="2"/>
      <c r="O74" s="2"/>
      <c r="P74" s="2"/>
      <c r="Q74" s="2"/>
      <c r="R74" s="2"/>
      <c r="S74" s="2"/>
      <c r="T74" s="2"/>
      <c r="U74" s="2"/>
      <c r="V74" s="2"/>
      <c r="W74" s="2"/>
      <c r="X74" s="2"/>
      <c r="Y74" s="2"/>
      <c r="Z74" s="2"/>
    </row>
    <row r="75" ht="23.25" customHeight="1">
      <c r="A75" s="47"/>
      <c r="B75" s="48" t="s">
        <v>141</v>
      </c>
      <c r="C75" s="49" t="s">
        <v>420</v>
      </c>
      <c r="D75" s="19" t="s">
        <v>21</v>
      </c>
      <c r="E75" s="18"/>
      <c r="F75" s="18"/>
      <c r="G75" s="18"/>
      <c r="H75" s="19" t="s">
        <v>142</v>
      </c>
      <c r="I75" s="19" t="s">
        <v>421</v>
      </c>
      <c r="J75" s="19" t="s">
        <v>11</v>
      </c>
      <c r="K75" s="18"/>
      <c r="L75" s="18"/>
      <c r="M75" s="18"/>
      <c r="N75" s="2"/>
      <c r="O75" s="2"/>
      <c r="P75" s="2"/>
      <c r="Q75" s="2"/>
      <c r="R75" s="2"/>
      <c r="S75" s="2"/>
      <c r="T75" s="2"/>
      <c r="U75" s="2"/>
      <c r="V75" s="2"/>
      <c r="W75" s="2"/>
      <c r="X75" s="2"/>
      <c r="Y75" s="2"/>
      <c r="Z75" s="2"/>
    </row>
    <row r="76" ht="23.25" customHeight="1">
      <c r="A76" s="47"/>
      <c r="B76" s="48" t="s">
        <v>143</v>
      </c>
      <c r="C76" s="49" t="s">
        <v>422</v>
      </c>
      <c r="D76" s="19" t="s">
        <v>21</v>
      </c>
      <c r="E76" s="18"/>
      <c r="F76" s="18"/>
      <c r="G76" s="18"/>
      <c r="H76" s="19" t="s">
        <v>144</v>
      </c>
      <c r="I76" s="19" t="s">
        <v>423</v>
      </c>
      <c r="J76" s="19" t="s">
        <v>11</v>
      </c>
      <c r="K76" s="18"/>
      <c r="L76" s="18"/>
      <c r="M76" s="18"/>
      <c r="N76" s="2"/>
      <c r="O76" s="2"/>
      <c r="P76" s="2"/>
      <c r="Q76" s="2"/>
      <c r="R76" s="2"/>
      <c r="S76" s="2"/>
      <c r="T76" s="2"/>
      <c r="U76" s="2"/>
      <c r="V76" s="2"/>
      <c r="W76" s="2"/>
      <c r="X76" s="2"/>
      <c r="Y76" s="2"/>
      <c r="Z76" s="2"/>
    </row>
    <row r="77" ht="19.5" customHeight="1">
      <c r="A77" s="52">
        <v>19.0</v>
      </c>
      <c r="B77" s="53" t="s">
        <v>145</v>
      </c>
      <c r="C77" s="54"/>
      <c r="D77" s="18"/>
      <c r="E77" s="18"/>
      <c r="F77" s="23" t="s">
        <v>21</v>
      </c>
      <c r="G77" s="23" t="s">
        <v>11</v>
      </c>
      <c r="H77" s="24"/>
      <c r="I77" s="18"/>
      <c r="J77" s="24"/>
      <c r="K77" s="24"/>
      <c r="L77" s="23" t="s">
        <v>11</v>
      </c>
      <c r="M77" s="23" t="str">
        <f>IF(AND(F77="No",L77="No"),"No Change",IF(AND(F77="Yes",L77="Yes"),"No Change",IF(AND(F77="Yes",L77="No"),"Worse",IF(AND(F77="No",L77="Yes"),"Better"))))</f>
        <v>Better</v>
      </c>
      <c r="N77" s="2"/>
      <c r="O77" s="2"/>
      <c r="P77" s="2"/>
      <c r="Q77" s="2"/>
      <c r="R77" s="2"/>
      <c r="S77" s="2"/>
      <c r="T77" s="2"/>
      <c r="U77" s="2"/>
      <c r="V77" s="2"/>
      <c r="W77" s="2"/>
      <c r="X77" s="2"/>
      <c r="Y77" s="2"/>
      <c r="Z77" s="2"/>
    </row>
    <row r="78" ht="43.5" customHeight="1">
      <c r="A78" s="47"/>
      <c r="B78" s="48" t="s">
        <v>146</v>
      </c>
      <c r="C78" s="49" t="s">
        <v>424</v>
      </c>
      <c r="D78" s="19" t="s">
        <v>21</v>
      </c>
      <c r="E78" s="19" t="s">
        <v>425</v>
      </c>
      <c r="F78" s="18"/>
      <c r="G78" s="18"/>
      <c r="H78" s="19" t="s">
        <v>147</v>
      </c>
      <c r="I78" s="19" t="s">
        <v>426</v>
      </c>
      <c r="J78" s="19" t="s">
        <v>11</v>
      </c>
      <c r="K78" s="18"/>
      <c r="L78" s="18"/>
      <c r="M78" s="18"/>
      <c r="N78" s="2"/>
      <c r="O78" s="2"/>
      <c r="P78" s="2"/>
      <c r="Q78" s="2"/>
      <c r="R78" s="2"/>
      <c r="S78" s="2"/>
      <c r="T78" s="2"/>
      <c r="U78" s="2"/>
      <c r="V78" s="2"/>
      <c r="W78" s="2"/>
      <c r="X78" s="2"/>
      <c r="Y78" s="2"/>
      <c r="Z78" s="2"/>
    </row>
    <row r="79" ht="31.5" customHeight="1">
      <c r="A79" s="47"/>
      <c r="B79" s="48" t="s">
        <v>148</v>
      </c>
      <c r="C79" s="49" t="s">
        <v>427</v>
      </c>
      <c r="D79" s="19" t="s">
        <v>21</v>
      </c>
      <c r="E79" s="18"/>
      <c r="F79" s="18"/>
      <c r="G79" s="18"/>
      <c r="H79" s="19" t="s">
        <v>149</v>
      </c>
      <c r="I79" s="19" t="s">
        <v>428</v>
      </c>
      <c r="J79" s="19" t="s">
        <v>11</v>
      </c>
      <c r="K79" s="18"/>
      <c r="L79" s="18"/>
      <c r="M79" s="18"/>
      <c r="N79" s="2"/>
      <c r="O79" s="2"/>
      <c r="P79" s="2"/>
      <c r="Q79" s="2"/>
      <c r="R79" s="2"/>
      <c r="S79" s="2"/>
      <c r="T79" s="2"/>
      <c r="U79" s="2"/>
      <c r="V79" s="2"/>
      <c r="W79" s="2"/>
      <c r="X79" s="2"/>
      <c r="Y79" s="2"/>
      <c r="Z79" s="2"/>
    </row>
    <row r="80" ht="31.5" customHeight="1">
      <c r="A80" s="47"/>
      <c r="B80" s="48" t="s">
        <v>150</v>
      </c>
      <c r="C80" s="49" t="s">
        <v>429</v>
      </c>
      <c r="D80" s="19" t="s">
        <v>21</v>
      </c>
      <c r="E80" s="19" t="s">
        <v>430</v>
      </c>
      <c r="F80" s="18"/>
      <c r="G80" s="18"/>
      <c r="H80" s="19" t="s">
        <v>151</v>
      </c>
      <c r="I80" s="19" t="s">
        <v>431</v>
      </c>
      <c r="J80" s="19" t="s">
        <v>11</v>
      </c>
      <c r="K80" s="18"/>
      <c r="L80" s="18"/>
      <c r="M80" s="18"/>
      <c r="N80" s="2"/>
      <c r="O80" s="2"/>
      <c r="P80" s="2"/>
      <c r="Q80" s="2"/>
      <c r="R80" s="2"/>
      <c r="S80" s="2"/>
      <c r="T80" s="2"/>
      <c r="U80" s="2"/>
      <c r="V80" s="2"/>
      <c r="W80" s="2"/>
      <c r="X80" s="2"/>
      <c r="Y80" s="2"/>
      <c r="Z80" s="2"/>
    </row>
    <row r="81" ht="23.25" customHeight="1">
      <c r="A81" s="47"/>
      <c r="B81" s="48" t="s">
        <v>152</v>
      </c>
      <c r="C81" s="49" t="s">
        <v>432</v>
      </c>
      <c r="D81" s="19" t="s">
        <v>21</v>
      </c>
      <c r="E81" s="18"/>
      <c r="F81" s="18"/>
      <c r="G81" s="18"/>
      <c r="H81" s="19" t="s">
        <v>153</v>
      </c>
      <c r="I81" s="19" t="s">
        <v>433</v>
      </c>
      <c r="J81" s="19" t="s">
        <v>11</v>
      </c>
      <c r="K81" s="18"/>
      <c r="L81" s="18"/>
      <c r="M81" s="18"/>
      <c r="N81" s="2"/>
      <c r="O81" s="2"/>
      <c r="P81" s="2"/>
      <c r="Q81" s="2"/>
      <c r="R81" s="2"/>
      <c r="S81" s="2"/>
      <c r="T81" s="2"/>
      <c r="U81" s="2"/>
      <c r="V81" s="2"/>
      <c r="W81" s="2"/>
      <c r="X81" s="2"/>
      <c r="Y81" s="2"/>
      <c r="Z81" s="2"/>
    </row>
    <row r="82" ht="39.0" customHeight="1">
      <c r="A82" s="47"/>
      <c r="B82" s="48" t="s">
        <v>154</v>
      </c>
      <c r="C82" s="49" t="s">
        <v>434</v>
      </c>
      <c r="D82" s="19" t="s">
        <v>21</v>
      </c>
      <c r="E82" s="18"/>
      <c r="F82" s="18"/>
      <c r="G82" s="18"/>
      <c r="H82" s="19" t="s">
        <v>155</v>
      </c>
      <c r="I82" s="19" t="s">
        <v>435</v>
      </c>
      <c r="J82" s="19" t="s">
        <v>11</v>
      </c>
      <c r="K82" s="18"/>
      <c r="L82" s="18"/>
      <c r="M82" s="18"/>
      <c r="N82" s="2"/>
      <c r="O82" s="2"/>
      <c r="P82" s="2"/>
      <c r="Q82" s="2"/>
      <c r="R82" s="2"/>
      <c r="S82" s="2"/>
      <c r="T82" s="2"/>
      <c r="U82" s="2"/>
      <c r="V82" s="2"/>
      <c r="W82" s="2"/>
      <c r="X82" s="2"/>
      <c r="Y82" s="2"/>
      <c r="Z82" s="2"/>
    </row>
    <row r="83" ht="19.5" customHeight="1">
      <c r="A83" s="52">
        <v>20.0</v>
      </c>
      <c r="B83" s="53" t="s">
        <v>156</v>
      </c>
      <c r="C83" s="54"/>
      <c r="D83" s="18"/>
      <c r="E83" s="18"/>
      <c r="F83" s="23" t="s">
        <v>21</v>
      </c>
      <c r="G83" s="23" t="s">
        <v>21</v>
      </c>
      <c r="H83" s="24"/>
      <c r="I83" s="18"/>
      <c r="J83" s="24"/>
      <c r="K83" s="24"/>
      <c r="L83" s="24"/>
      <c r="M83" s="24"/>
      <c r="N83" s="2"/>
      <c r="O83" s="2"/>
      <c r="P83" s="2"/>
      <c r="Q83" s="2"/>
      <c r="R83" s="2"/>
      <c r="S83" s="2"/>
      <c r="T83" s="2"/>
      <c r="U83" s="2"/>
      <c r="V83" s="2"/>
      <c r="W83" s="2"/>
      <c r="X83" s="2"/>
      <c r="Y83" s="2"/>
      <c r="Z83" s="2"/>
    </row>
    <row r="84" ht="31.5" customHeight="1">
      <c r="A84" s="47"/>
      <c r="B84" s="48" t="s">
        <v>157</v>
      </c>
      <c r="C84" s="49" t="s">
        <v>436</v>
      </c>
      <c r="D84" s="19" t="s">
        <v>21</v>
      </c>
      <c r="E84" s="18"/>
      <c r="F84" s="18"/>
      <c r="G84" s="18"/>
      <c r="H84" s="18"/>
      <c r="I84" s="18"/>
      <c r="J84" s="18"/>
      <c r="K84" s="18"/>
      <c r="L84" s="18"/>
      <c r="M84" s="18"/>
      <c r="N84" s="2"/>
      <c r="O84" s="2"/>
      <c r="P84" s="2"/>
      <c r="Q84" s="2"/>
      <c r="R84" s="2"/>
      <c r="S84" s="2"/>
      <c r="T84" s="2"/>
      <c r="U84" s="2"/>
      <c r="V84" s="2"/>
      <c r="W84" s="2"/>
      <c r="X84" s="2"/>
      <c r="Y84" s="2"/>
      <c r="Z84" s="2"/>
    </row>
    <row r="85" ht="23.25" customHeight="1">
      <c r="A85" s="47"/>
      <c r="B85" s="48" t="s">
        <v>160</v>
      </c>
      <c r="C85" s="49" t="s">
        <v>437</v>
      </c>
      <c r="D85" s="19" t="s">
        <v>11</v>
      </c>
      <c r="E85" s="18"/>
      <c r="F85" s="18"/>
      <c r="G85" s="18"/>
      <c r="H85" s="18"/>
      <c r="I85" s="18"/>
      <c r="J85" s="18"/>
      <c r="K85" s="18"/>
      <c r="L85" s="18"/>
      <c r="M85" s="18"/>
      <c r="N85" s="2"/>
      <c r="O85" s="2"/>
      <c r="P85" s="2"/>
      <c r="Q85" s="2"/>
      <c r="R85" s="2"/>
      <c r="S85" s="2"/>
      <c r="T85" s="2"/>
      <c r="U85" s="2"/>
      <c r="V85" s="2"/>
      <c r="W85" s="2"/>
      <c r="X85" s="2"/>
      <c r="Y85" s="2"/>
      <c r="Z85" s="2"/>
    </row>
    <row r="86" ht="39.0" customHeight="1">
      <c r="A86" s="47"/>
      <c r="B86" s="48" t="s">
        <v>162</v>
      </c>
      <c r="C86" s="49" t="s">
        <v>438</v>
      </c>
      <c r="D86" s="19" t="s">
        <v>21</v>
      </c>
      <c r="E86" s="18"/>
      <c r="F86" s="18"/>
      <c r="G86" s="18"/>
      <c r="H86" s="18"/>
      <c r="I86" s="18"/>
      <c r="J86" s="18"/>
      <c r="K86" s="18"/>
      <c r="L86" s="18"/>
      <c r="M86" s="18"/>
      <c r="N86" s="2"/>
      <c r="O86" s="2"/>
      <c r="P86" s="2"/>
      <c r="Q86" s="2"/>
      <c r="R86" s="2"/>
      <c r="S86" s="2"/>
      <c r="T86" s="2"/>
      <c r="U86" s="2"/>
      <c r="V86" s="2"/>
      <c r="W86" s="2"/>
      <c r="X86" s="2"/>
      <c r="Y86" s="2"/>
      <c r="Z86" s="2"/>
    </row>
    <row r="87" ht="23.25" customHeight="1">
      <c r="A87" s="47"/>
      <c r="B87" s="48" t="s">
        <v>164</v>
      </c>
      <c r="C87" s="49" t="s">
        <v>439</v>
      </c>
      <c r="D87" s="19" t="s">
        <v>21</v>
      </c>
      <c r="E87" s="18"/>
      <c r="F87" s="18"/>
      <c r="G87" s="18"/>
      <c r="H87" s="18"/>
      <c r="I87" s="18"/>
      <c r="J87" s="18"/>
      <c r="K87" s="18"/>
      <c r="L87" s="18"/>
      <c r="M87" s="18"/>
      <c r="N87" s="2"/>
      <c r="O87" s="2"/>
      <c r="P87" s="2"/>
      <c r="Q87" s="2"/>
      <c r="R87" s="2"/>
      <c r="S87" s="2"/>
      <c r="T87" s="2"/>
      <c r="U87" s="2"/>
      <c r="V87" s="2"/>
      <c r="W87" s="2"/>
      <c r="X87" s="2"/>
      <c r="Y87" s="2"/>
      <c r="Z87" s="2"/>
    </row>
    <row r="88" ht="19.5" customHeight="1">
      <c r="A88" s="52">
        <v>21.0</v>
      </c>
      <c r="B88" s="53" t="s">
        <v>165</v>
      </c>
      <c r="C88" s="54"/>
      <c r="D88" s="18"/>
      <c r="E88" s="18"/>
      <c r="F88" s="23" t="s">
        <v>21</v>
      </c>
      <c r="G88" s="23" t="s">
        <v>21</v>
      </c>
      <c r="H88" s="24"/>
      <c r="I88" s="18"/>
      <c r="J88" s="24"/>
      <c r="K88" s="24"/>
      <c r="L88" s="24"/>
      <c r="M88" s="24"/>
      <c r="N88" s="2"/>
      <c r="O88" s="2"/>
      <c r="P88" s="2"/>
      <c r="Q88" s="2"/>
      <c r="R88" s="2"/>
      <c r="S88" s="2"/>
      <c r="T88" s="2"/>
      <c r="U88" s="2"/>
      <c r="V88" s="2"/>
      <c r="W88" s="2"/>
      <c r="X88" s="2"/>
      <c r="Y88" s="2"/>
      <c r="Z88" s="2"/>
    </row>
    <row r="89" ht="39.0" customHeight="1">
      <c r="A89" s="47"/>
      <c r="B89" s="48" t="s">
        <v>166</v>
      </c>
      <c r="C89" s="49" t="s">
        <v>440</v>
      </c>
      <c r="D89" s="19" t="s">
        <v>21</v>
      </c>
      <c r="E89" s="19" t="s">
        <v>430</v>
      </c>
      <c r="F89" s="18"/>
      <c r="G89" s="18"/>
      <c r="H89" s="18"/>
      <c r="I89" s="18"/>
      <c r="J89" s="18"/>
      <c r="K89" s="18"/>
      <c r="L89" s="18"/>
      <c r="M89" s="18"/>
      <c r="N89" s="2"/>
      <c r="O89" s="2"/>
      <c r="P89" s="2"/>
      <c r="Q89" s="2"/>
      <c r="R89" s="2"/>
      <c r="S89" s="2"/>
      <c r="T89" s="2"/>
      <c r="U89" s="2"/>
      <c r="V89" s="2"/>
      <c r="W89" s="2"/>
      <c r="X89" s="2"/>
      <c r="Y89" s="2"/>
      <c r="Z89" s="2"/>
    </row>
    <row r="90" ht="39.0" customHeight="1">
      <c r="A90" s="47"/>
      <c r="B90" s="48" t="s">
        <v>167</v>
      </c>
      <c r="C90" s="49" t="s">
        <v>441</v>
      </c>
      <c r="D90" s="19" t="s">
        <v>21</v>
      </c>
      <c r="E90" s="19" t="s">
        <v>430</v>
      </c>
      <c r="F90" s="18"/>
      <c r="G90" s="18"/>
      <c r="H90" s="18"/>
      <c r="I90" s="18"/>
      <c r="J90" s="18"/>
      <c r="K90" s="18"/>
      <c r="L90" s="18"/>
      <c r="M90" s="18"/>
      <c r="N90" s="2"/>
      <c r="O90" s="2"/>
      <c r="P90" s="2"/>
      <c r="Q90" s="2"/>
      <c r="R90" s="2"/>
      <c r="S90" s="2"/>
      <c r="T90" s="2"/>
      <c r="U90" s="2"/>
      <c r="V90" s="2"/>
      <c r="W90" s="2"/>
      <c r="X90" s="2"/>
      <c r="Y90" s="2"/>
      <c r="Z90" s="2"/>
    </row>
    <row r="91" ht="39.0" customHeight="1">
      <c r="A91" s="47"/>
      <c r="B91" s="48" t="s">
        <v>168</v>
      </c>
      <c r="C91" s="49" t="s">
        <v>442</v>
      </c>
      <c r="D91" s="19" t="s">
        <v>21</v>
      </c>
      <c r="E91" s="18"/>
      <c r="F91" s="18"/>
      <c r="G91" s="18"/>
      <c r="H91" s="18"/>
      <c r="I91" s="18"/>
      <c r="J91" s="18"/>
      <c r="K91" s="18"/>
      <c r="L91" s="18"/>
      <c r="M91" s="18"/>
      <c r="N91" s="2"/>
      <c r="O91" s="2"/>
      <c r="P91" s="2"/>
      <c r="Q91" s="2"/>
      <c r="R91" s="2"/>
      <c r="S91" s="2"/>
      <c r="T91" s="2"/>
      <c r="U91" s="2"/>
      <c r="V91" s="2"/>
      <c r="W91" s="2"/>
      <c r="X91" s="2"/>
      <c r="Y91" s="2"/>
      <c r="Z91" s="2"/>
    </row>
    <row r="92" ht="39.0" customHeight="1">
      <c r="A92" s="47"/>
      <c r="B92" s="48" t="s">
        <v>169</v>
      </c>
      <c r="C92" s="49" t="s">
        <v>443</v>
      </c>
      <c r="D92" s="19" t="s">
        <v>21</v>
      </c>
      <c r="E92" s="18"/>
      <c r="F92" s="18"/>
      <c r="G92" s="18"/>
      <c r="H92" s="18"/>
      <c r="I92" s="18"/>
      <c r="J92" s="18"/>
      <c r="K92" s="18"/>
      <c r="L92" s="18"/>
      <c r="M92" s="18"/>
      <c r="N92" s="2"/>
      <c r="O92" s="2"/>
      <c r="P92" s="2"/>
      <c r="Q92" s="2"/>
      <c r="R92" s="2"/>
      <c r="S92" s="2"/>
      <c r="T92" s="2"/>
      <c r="U92" s="2"/>
      <c r="V92" s="2"/>
      <c r="W92" s="2"/>
      <c r="X92" s="2"/>
      <c r="Y92" s="2"/>
      <c r="Z92" s="2"/>
    </row>
    <row r="93" ht="39.0" customHeight="1">
      <c r="A93" s="47"/>
      <c r="B93" s="48" t="s">
        <v>170</v>
      </c>
      <c r="C93" s="49" t="s">
        <v>444</v>
      </c>
      <c r="D93" s="19" t="s">
        <v>21</v>
      </c>
      <c r="E93" s="18"/>
      <c r="F93" s="18"/>
      <c r="G93" s="18"/>
      <c r="H93" s="18"/>
      <c r="I93" s="18"/>
      <c r="J93" s="18"/>
      <c r="K93" s="18"/>
      <c r="L93" s="18"/>
      <c r="M93" s="18"/>
      <c r="N93" s="2"/>
      <c r="O93" s="2"/>
      <c r="P93" s="2"/>
      <c r="Q93" s="2"/>
      <c r="R93" s="2"/>
      <c r="S93" s="2"/>
      <c r="T93" s="2"/>
      <c r="U93" s="2"/>
      <c r="V93" s="2"/>
      <c r="W93" s="2"/>
      <c r="X93" s="2"/>
      <c r="Y93" s="2"/>
      <c r="Z93" s="2"/>
    </row>
    <row r="94" ht="19.5" customHeight="1">
      <c r="A94" s="52">
        <v>22.0</v>
      </c>
      <c r="B94" s="53" t="s">
        <v>171</v>
      </c>
      <c r="C94" s="54"/>
      <c r="D94" s="18"/>
      <c r="E94" s="18"/>
      <c r="F94" s="23" t="s">
        <v>21</v>
      </c>
      <c r="G94" s="23" t="s">
        <v>21</v>
      </c>
      <c r="H94" s="24"/>
      <c r="I94" s="18"/>
      <c r="J94" s="24"/>
      <c r="K94" s="24"/>
      <c r="L94" s="24"/>
      <c r="M94" s="24"/>
      <c r="N94" s="2"/>
      <c r="O94" s="2"/>
      <c r="P94" s="2"/>
      <c r="Q94" s="2"/>
      <c r="R94" s="2"/>
      <c r="S94" s="2"/>
      <c r="T94" s="2"/>
      <c r="U94" s="2"/>
      <c r="V94" s="2"/>
      <c r="W94" s="2"/>
      <c r="X94" s="2"/>
      <c r="Y94" s="2"/>
      <c r="Z94" s="2"/>
    </row>
    <row r="95" ht="43.5" customHeight="1">
      <c r="A95" s="47"/>
      <c r="B95" s="48" t="s">
        <v>172</v>
      </c>
      <c r="C95" s="49" t="s">
        <v>445</v>
      </c>
      <c r="D95" s="19" t="s">
        <v>21</v>
      </c>
      <c r="E95" s="18"/>
      <c r="F95" s="18"/>
      <c r="G95" s="18"/>
      <c r="H95" s="18"/>
      <c r="I95" s="18"/>
      <c r="J95" s="18"/>
      <c r="K95" s="18"/>
      <c r="L95" s="18"/>
      <c r="M95" s="18"/>
      <c r="N95" s="2"/>
      <c r="O95" s="2"/>
      <c r="P95" s="2"/>
      <c r="Q95" s="2"/>
      <c r="R95" s="2"/>
      <c r="S95" s="2"/>
      <c r="T95" s="2"/>
      <c r="U95" s="2"/>
      <c r="V95" s="2"/>
      <c r="W95" s="2"/>
      <c r="X95" s="2"/>
      <c r="Y95" s="2"/>
      <c r="Z95" s="2"/>
    </row>
    <row r="96" ht="55.5" customHeight="1">
      <c r="A96" s="47"/>
      <c r="B96" s="48" t="s">
        <v>173</v>
      </c>
      <c r="C96" s="49" t="s">
        <v>446</v>
      </c>
      <c r="D96" s="19" t="s">
        <v>11</v>
      </c>
      <c r="E96" s="18"/>
      <c r="F96" s="18"/>
      <c r="G96" s="18"/>
      <c r="H96" s="18"/>
      <c r="I96" s="18"/>
      <c r="J96" s="18"/>
      <c r="K96" s="18"/>
      <c r="L96" s="18"/>
      <c r="M96" s="18"/>
      <c r="N96" s="2"/>
      <c r="O96" s="2"/>
      <c r="P96" s="2"/>
      <c r="Q96" s="2"/>
      <c r="R96" s="2"/>
      <c r="S96" s="2"/>
      <c r="T96" s="2"/>
      <c r="U96" s="2"/>
      <c r="V96" s="2"/>
      <c r="W96" s="2"/>
      <c r="X96" s="2"/>
      <c r="Y96" s="2"/>
      <c r="Z96" s="2"/>
    </row>
    <row r="97" ht="43.5" customHeight="1">
      <c r="A97" s="47"/>
      <c r="B97" s="48" t="s">
        <v>174</v>
      </c>
      <c r="C97" s="49" t="s">
        <v>447</v>
      </c>
      <c r="D97" s="19" t="s">
        <v>21</v>
      </c>
      <c r="E97" s="19" t="s">
        <v>327</v>
      </c>
      <c r="F97" s="18"/>
      <c r="G97" s="18"/>
      <c r="H97" s="18"/>
      <c r="I97" s="18"/>
      <c r="J97" s="18"/>
      <c r="K97" s="18"/>
      <c r="L97" s="18"/>
      <c r="M97" s="18"/>
      <c r="N97" s="2"/>
      <c r="O97" s="2"/>
      <c r="P97" s="2"/>
      <c r="Q97" s="2"/>
      <c r="R97" s="2"/>
      <c r="S97" s="2"/>
      <c r="T97" s="2"/>
      <c r="U97" s="2"/>
      <c r="V97" s="2"/>
      <c r="W97" s="2"/>
      <c r="X97" s="2"/>
      <c r="Y97" s="2"/>
      <c r="Z97" s="2"/>
    </row>
    <row r="98" ht="39.0" customHeight="1">
      <c r="A98" s="47"/>
      <c r="B98" s="48" t="s">
        <v>175</v>
      </c>
      <c r="C98" s="49" t="s">
        <v>448</v>
      </c>
      <c r="D98" s="19" t="s">
        <v>21</v>
      </c>
      <c r="E98" s="18"/>
      <c r="F98" s="18"/>
      <c r="G98" s="18"/>
      <c r="H98" s="18"/>
      <c r="I98" s="18"/>
      <c r="J98" s="18"/>
      <c r="K98" s="18"/>
      <c r="L98" s="18"/>
      <c r="M98" s="18"/>
      <c r="N98" s="2"/>
      <c r="O98" s="2"/>
      <c r="P98" s="2"/>
      <c r="Q98" s="2"/>
      <c r="R98" s="2"/>
      <c r="S98" s="2"/>
      <c r="T98" s="2"/>
      <c r="U98" s="2"/>
      <c r="V98" s="2"/>
      <c r="W98" s="2"/>
      <c r="X98" s="2"/>
      <c r="Y98" s="2"/>
      <c r="Z98" s="2"/>
    </row>
    <row r="99" ht="43.5" customHeight="1">
      <c r="A99" s="47"/>
      <c r="B99" s="48" t="s">
        <v>176</v>
      </c>
      <c r="C99" s="49" t="s">
        <v>449</v>
      </c>
      <c r="D99" s="19" t="s">
        <v>21</v>
      </c>
      <c r="E99" s="18"/>
      <c r="F99" s="18"/>
      <c r="G99" s="18"/>
      <c r="H99" s="18"/>
      <c r="I99" s="18"/>
      <c r="J99" s="18"/>
      <c r="K99" s="18"/>
      <c r="L99" s="18"/>
      <c r="M99" s="18"/>
      <c r="N99" s="2"/>
      <c r="O99" s="2"/>
      <c r="P99" s="2"/>
      <c r="Q99" s="2"/>
      <c r="R99" s="2"/>
      <c r="S99" s="2"/>
      <c r="T99" s="2"/>
      <c r="U99" s="2"/>
      <c r="V99" s="2"/>
      <c r="W99" s="2"/>
      <c r="X99" s="2"/>
      <c r="Y99" s="2"/>
      <c r="Z99" s="2"/>
    </row>
    <row r="100" ht="39.0" customHeight="1">
      <c r="A100" s="47"/>
      <c r="B100" s="48" t="s">
        <v>177</v>
      </c>
      <c r="C100" s="49" t="s">
        <v>450</v>
      </c>
      <c r="D100" s="19" t="s">
        <v>21</v>
      </c>
      <c r="E100" s="18"/>
      <c r="F100" s="18"/>
      <c r="G100" s="18"/>
      <c r="H100" s="18"/>
      <c r="I100" s="18"/>
      <c r="J100" s="18"/>
      <c r="K100" s="18"/>
      <c r="L100" s="18"/>
      <c r="M100" s="18"/>
      <c r="N100" s="2"/>
      <c r="O100" s="2"/>
      <c r="P100" s="2"/>
      <c r="Q100" s="2"/>
      <c r="R100" s="2"/>
      <c r="S100" s="2"/>
      <c r="T100" s="2"/>
      <c r="U100" s="2"/>
      <c r="V100" s="2"/>
      <c r="W100" s="2"/>
      <c r="X100" s="2"/>
      <c r="Y100" s="2"/>
      <c r="Z100" s="2"/>
    </row>
    <row r="101" ht="19.5" customHeight="1">
      <c r="A101" s="52">
        <v>23.0</v>
      </c>
      <c r="B101" s="53" t="s">
        <v>178</v>
      </c>
      <c r="C101" s="54"/>
      <c r="D101" s="18"/>
      <c r="E101" s="18"/>
      <c r="F101" s="23" t="s">
        <v>11</v>
      </c>
      <c r="G101" s="23" t="s">
        <v>50</v>
      </c>
      <c r="H101" s="24"/>
      <c r="I101" s="18"/>
      <c r="J101" s="24"/>
      <c r="K101" s="24"/>
      <c r="L101" s="24"/>
      <c r="M101" s="24"/>
      <c r="N101" s="2"/>
      <c r="O101" s="2"/>
      <c r="P101" s="2"/>
      <c r="Q101" s="2"/>
      <c r="R101" s="2"/>
      <c r="S101" s="2"/>
      <c r="T101" s="2"/>
      <c r="U101" s="2"/>
      <c r="V101" s="2"/>
      <c r="W101" s="2"/>
      <c r="X101" s="2"/>
      <c r="Y101" s="2"/>
      <c r="Z101" s="2"/>
    </row>
    <row r="102" ht="39.0" customHeight="1">
      <c r="A102" s="47"/>
      <c r="B102" s="48" t="s">
        <v>179</v>
      </c>
      <c r="C102" s="49" t="s">
        <v>451</v>
      </c>
      <c r="D102" s="19" t="s">
        <v>11</v>
      </c>
      <c r="E102" s="19" t="s">
        <v>452</v>
      </c>
      <c r="F102" s="18"/>
      <c r="G102" s="18"/>
      <c r="H102" s="18"/>
      <c r="I102" s="18"/>
      <c r="J102" s="18"/>
      <c r="K102" s="18"/>
      <c r="L102" s="18"/>
      <c r="M102" s="18"/>
      <c r="N102" s="2"/>
      <c r="O102" s="2"/>
      <c r="P102" s="2"/>
      <c r="Q102" s="2"/>
      <c r="R102" s="2"/>
      <c r="S102" s="2"/>
      <c r="T102" s="2"/>
      <c r="U102" s="2"/>
      <c r="V102" s="2"/>
      <c r="W102" s="2"/>
      <c r="X102" s="2"/>
      <c r="Y102" s="2"/>
      <c r="Z102" s="2"/>
    </row>
    <row r="103" ht="54.75" customHeight="1">
      <c r="A103" s="47"/>
      <c r="B103" s="48" t="s">
        <v>180</v>
      </c>
      <c r="C103" s="49" t="s">
        <v>453</v>
      </c>
      <c r="D103" s="19" t="s">
        <v>11</v>
      </c>
      <c r="E103" s="19" t="s">
        <v>452</v>
      </c>
      <c r="F103" s="18"/>
      <c r="G103" s="18"/>
      <c r="H103" s="18"/>
      <c r="I103" s="18"/>
      <c r="J103" s="18"/>
      <c r="K103" s="18"/>
      <c r="L103" s="18"/>
      <c r="M103" s="18"/>
      <c r="N103" s="2"/>
      <c r="O103" s="2"/>
      <c r="P103" s="2"/>
      <c r="Q103" s="2"/>
      <c r="R103" s="2"/>
      <c r="S103" s="2"/>
      <c r="T103" s="2"/>
      <c r="U103" s="2"/>
      <c r="V103" s="2"/>
      <c r="W103" s="2"/>
      <c r="X103" s="2"/>
      <c r="Y103" s="2"/>
      <c r="Z103" s="2"/>
    </row>
    <row r="104" ht="54.75" customHeight="1">
      <c r="A104" s="47"/>
      <c r="B104" s="48" t="s">
        <v>181</v>
      </c>
      <c r="C104" s="49" t="s">
        <v>454</v>
      </c>
      <c r="D104" s="19" t="s">
        <v>11</v>
      </c>
      <c r="E104" s="18"/>
      <c r="F104" s="18"/>
      <c r="G104" s="18"/>
      <c r="H104" s="18"/>
      <c r="I104" s="18"/>
      <c r="J104" s="18"/>
      <c r="K104" s="18"/>
      <c r="L104" s="18"/>
      <c r="M104" s="18"/>
      <c r="N104" s="2"/>
      <c r="O104" s="2"/>
      <c r="P104" s="2"/>
      <c r="Q104" s="2"/>
      <c r="R104" s="2"/>
      <c r="S104" s="2"/>
      <c r="T104" s="2"/>
      <c r="U104" s="2"/>
      <c r="V104" s="2"/>
      <c r="W104" s="2"/>
      <c r="X104" s="2"/>
      <c r="Y104" s="2"/>
      <c r="Z104" s="2"/>
    </row>
    <row r="105" ht="43.5" customHeight="1">
      <c r="A105" s="47"/>
      <c r="B105" s="48" t="s">
        <v>182</v>
      </c>
      <c r="C105" s="49" t="s">
        <v>455</v>
      </c>
      <c r="D105" s="19" t="s">
        <v>11</v>
      </c>
      <c r="E105" s="18"/>
      <c r="F105" s="18"/>
      <c r="G105" s="18"/>
      <c r="H105" s="18"/>
      <c r="I105" s="18"/>
      <c r="J105" s="18"/>
      <c r="K105" s="18"/>
      <c r="L105" s="18"/>
      <c r="M105" s="18"/>
      <c r="N105" s="2"/>
      <c r="O105" s="2"/>
      <c r="P105" s="2"/>
      <c r="Q105" s="2"/>
      <c r="R105" s="2"/>
      <c r="S105" s="2"/>
      <c r="T105" s="2"/>
      <c r="U105" s="2"/>
      <c r="V105" s="2"/>
      <c r="W105" s="2"/>
      <c r="X105" s="2"/>
      <c r="Y105" s="2"/>
      <c r="Z105" s="2"/>
    </row>
    <row r="106" ht="19.5" customHeight="1">
      <c r="A106" s="52">
        <v>24.0</v>
      </c>
      <c r="B106" s="53" t="s">
        <v>183</v>
      </c>
      <c r="C106" s="54"/>
      <c r="D106" s="18"/>
      <c r="E106" s="18"/>
      <c r="F106" s="23" t="s">
        <v>21</v>
      </c>
      <c r="G106" s="23" t="s">
        <v>11</v>
      </c>
      <c r="H106" s="24"/>
      <c r="I106" s="18"/>
      <c r="J106" s="24"/>
      <c r="K106" s="24"/>
      <c r="L106" s="23" t="s">
        <v>21</v>
      </c>
      <c r="M106" s="23" t="str">
        <f>IF(AND(F106="No",L106="No"),"No Change",IF(AND(F106="Yes",L106="Yes"),"No Change",IF(AND(F106="Yes",L106="No"),"Worse",IF(AND(F106="No",L106="Yes"),"Better"))))</f>
        <v>No Change</v>
      </c>
      <c r="N106" s="2"/>
      <c r="O106" s="2"/>
      <c r="P106" s="2"/>
      <c r="Q106" s="2"/>
      <c r="R106" s="2"/>
      <c r="S106" s="2"/>
      <c r="T106" s="2"/>
      <c r="U106" s="2"/>
      <c r="V106" s="2"/>
      <c r="W106" s="2"/>
      <c r="X106" s="2"/>
      <c r="Y106" s="2"/>
      <c r="Z106" s="2"/>
    </row>
    <row r="107" ht="43.5" customHeight="1">
      <c r="A107" s="47"/>
      <c r="B107" s="48" t="s">
        <v>184</v>
      </c>
      <c r="C107" s="49" t="s">
        <v>456</v>
      </c>
      <c r="D107" s="19" t="s">
        <v>21</v>
      </c>
      <c r="E107" s="19" t="s">
        <v>334</v>
      </c>
      <c r="F107" s="18"/>
      <c r="G107" s="18"/>
      <c r="H107" s="19" t="s">
        <v>185</v>
      </c>
      <c r="I107" s="19" t="s">
        <v>457</v>
      </c>
      <c r="J107" s="19" t="s">
        <v>21</v>
      </c>
      <c r="K107" s="19" t="s">
        <v>458</v>
      </c>
      <c r="L107" s="18"/>
      <c r="M107" s="18"/>
      <c r="N107" s="2"/>
      <c r="O107" s="2"/>
      <c r="P107" s="2"/>
      <c r="Q107" s="2"/>
      <c r="R107" s="2"/>
      <c r="S107" s="2"/>
      <c r="T107" s="2"/>
      <c r="U107" s="2"/>
      <c r="V107" s="2"/>
      <c r="W107" s="2"/>
      <c r="X107" s="2"/>
      <c r="Y107" s="2"/>
      <c r="Z107" s="2"/>
    </row>
    <row r="108" ht="43.5" customHeight="1">
      <c r="A108" s="47"/>
      <c r="B108" s="48" t="s">
        <v>186</v>
      </c>
      <c r="C108" s="49" t="s">
        <v>459</v>
      </c>
      <c r="D108" s="19" t="s">
        <v>21</v>
      </c>
      <c r="E108" s="19" t="s">
        <v>327</v>
      </c>
      <c r="F108" s="18"/>
      <c r="G108" s="18"/>
      <c r="H108" s="19" t="s">
        <v>187</v>
      </c>
      <c r="I108" s="19" t="s">
        <v>460</v>
      </c>
      <c r="J108" s="19" t="s">
        <v>11</v>
      </c>
      <c r="K108" s="19" t="s">
        <v>458</v>
      </c>
      <c r="L108" s="18"/>
      <c r="M108" s="18"/>
      <c r="N108" s="2"/>
      <c r="O108" s="2"/>
      <c r="P108" s="2"/>
      <c r="Q108" s="2"/>
      <c r="R108" s="2"/>
      <c r="S108" s="2"/>
      <c r="T108" s="2"/>
      <c r="U108" s="2"/>
      <c r="V108" s="2"/>
      <c r="W108" s="2"/>
      <c r="X108" s="2"/>
      <c r="Y108" s="2"/>
      <c r="Z108" s="2"/>
    </row>
    <row r="109" ht="19.5" customHeight="1">
      <c r="A109" s="52">
        <v>25.0</v>
      </c>
      <c r="B109" s="53" t="s">
        <v>188</v>
      </c>
      <c r="C109" s="54"/>
      <c r="D109" s="18"/>
      <c r="E109" s="18"/>
      <c r="F109" s="23" t="s">
        <v>21</v>
      </c>
      <c r="G109" s="23" t="s">
        <v>11</v>
      </c>
      <c r="H109" s="24"/>
      <c r="I109" s="18"/>
      <c r="J109" s="24"/>
      <c r="K109" s="24"/>
      <c r="L109" s="23" t="s">
        <v>11</v>
      </c>
      <c r="M109" s="23" t="str">
        <f>IF(AND(F109="No",L109="No"),"No Change",IF(AND(F109="Yes",L109="Yes"),"No Change",IF(AND(F109="Yes",L109="No"),"Worse",IF(AND(F109="No",L109="Yes"),"Better"))))</f>
        <v>Better</v>
      </c>
      <c r="N109" s="2"/>
      <c r="O109" s="2"/>
      <c r="P109" s="2"/>
      <c r="Q109" s="2"/>
      <c r="R109" s="2"/>
      <c r="S109" s="2"/>
      <c r="T109" s="2"/>
      <c r="U109" s="2"/>
      <c r="V109" s="2"/>
      <c r="W109" s="2"/>
      <c r="X109" s="2"/>
      <c r="Y109" s="2"/>
      <c r="Z109" s="2"/>
    </row>
    <row r="110" ht="71.25" customHeight="1">
      <c r="A110" s="47"/>
      <c r="B110" s="48" t="s">
        <v>189</v>
      </c>
      <c r="C110" s="49" t="s">
        <v>461</v>
      </c>
      <c r="D110" s="19" t="s">
        <v>21</v>
      </c>
      <c r="E110" s="19" t="s">
        <v>327</v>
      </c>
      <c r="F110" s="18"/>
      <c r="G110" s="18"/>
      <c r="H110" s="19" t="s">
        <v>190</v>
      </c>
      <c r="I110" s="19" t="s">
        <v>462</v>
      </c>
      <c r="J110" s="19" t="s">
        <v>11</v>
      </c>
      <c r="K110" s="18"/>
      <c r="L110" s="18"/>
      <c r="M110" s="18"/>
      <c r="N110" s="2"/>
      <c r="O110" s="2"/>
      <c r="P110" s="2"/>
      <c r="Q110" s="2"/>
      <c r="R110" s="2"/>
      <c r="S110" s="2"/>
      <c r="T110" s="2"/>
      <c r="U110" s="2"/>
      <c r="V110" s="2"/>
      <c r="W110" s="2"/>
      <c r="X110" s="2"/>
      <c r="Y110" s="2"/>
      <c r="Z110" s="2"/>
    </row>
    <row r="111" ht="39.0" customHeight="1">
      <c r="A111" s="47"/>
      <c r="B111" s="48" t="s">
        <v>191</v>
      </c>
      <c r="C111" s="49" t="s">
        <v>463</v>
      </c>
      <c r="D111" s="19" t="s">
        <v>21</v>
      </c>
      <c r="E111" s="19" t="s">
        <v>327</v>
      </c>
      <c r="F111" s="18"/>
      <c r="G111" s="18"/>
      <c r="H111" s="19" t="s">
        <v>192</v>
      </c>
      <c r="I111" s="19" t="s">
        <v>464</v>
      </c>
      <c r="J111" s="19" t="s">
        <v>11</v>
      </c>
      <c r="K111" s="18"/>
      <c r="L111" s="18"/>
      <c r="M111" s="18"/>
      <c r="N111" s="2"/>
      <c r="O111" s="2"/>
      <c r="P111" s="2"/>
      <c r="Q111" s="2"/>
      <c r="R111" s="2"/>
      <c r="S111" s="2"/>
      <c r="T111" s="2"/>
      <c r="U111" s="2"/>
      <c r="V111" s="2"/>
      <c r="W111" s="2"/>
      <c r="X111" s="2"/>
      <c r="Y111" s="2"/>
      <c r="Z111" s="2"/>
    </row>
    <row r="112" ht="39.0" customHeight="1">
      <c r="A112" s="47"/>
      <c r="B112" s="48" t="s">
        <v>193</v>
      </c>
      <c r="C112" s="49" t="s">
        <v>465</v>
      </c>
      <c r="D112" s="19" t="s">
        <v>21</v>
      </c>
      <c r="E112" s="19" t="s">
        <v>327</v>
      </c>
      <c r="F112" s="18"/>
      <c r="G112" s="18"/>
      <c r="H112" s="19" t="s">
        <v>194</v>
      </c>
      <c r="I112" s="19" t="s">
        <v>466</v>
      </c>
      <c r="J112" s="19" t="s">
        <v>11</v>
      </c>
      <c r="K112" s="18"/>
      <c r="L112" s="18"/>
      <c r="M112" s="18"/>
      <c r="N112" s="2"/>
      <c r="O112" s="2"/>
      <c r="P112" s="2"/>
      <c r="Q112" s="2"/>
      <c r="R112" s="2"/>
      <c r="S112" s="2"/>
      <c r="T112" s="2"/>
      <c r="U112" s="2"/>
      <c r="V112" s="2"/>
      <c r="W112" s="2"/>
      <c r="X112" s="2"/>
      <c r="Y112" s="2"/>
      <c r="Z112" s="2"/>
    </row>
    <row r="113" ht="39.0" customHeight="1">
      <c r="A113" s="47"/>
      <c r="B113" s="48" t="s">
        <v>195</v>
      </c>
      <c r="C113" s="49" t="s">
        <v>467</v>
      </c>
      <c r="D113" s="19" t="s">
        <v>21</v>
      </c>
      <c r="E113" s="19" t="s">
        <v>327</v>
      </c>
      <c r="F113" s="18"/>
      <c r="G113" s="18"/>
      <c r="H113" s="19" t="s">
        <v>196</v>
      </c>
      <c r="I113" s="19" t="s">
        <v>468</v>
      </c>
      <c r="J113" s="19" t="s">
        <v>11</v>
      </c>
      <c r="K113" s="18"/>
      <c r="L113" s="18"/>
      <c r="M113" s="18"/>
      <c r="N113" s="2"/>
      <c r="O113" s="2"/>
      <c r="P113" s="2"/>
      <c r="Q113" s="2"/>
      <c r="R113" s="2"/>
      <c r="S113" s="2"/>
      <c r="T113" s="2"/>
      <c r="U113" s="2"/>
      <c r="V113" s="2"/>
      <c r="W113" s="2"/>
      <c r="X113" s="2"/>
      <c r="Y113" s="2"/>
      <c r="Z113" s="2"/>
    </row>
    <row r="114" ht="39.0" customHeight="1">
      <c r="A114" s="47"/>
      <c r="B114" s="48" t="s">
        <v>197</v>
      </c>
      <c r="C114" s="49" t="s">
        <v>469</v>
      </c>
      <c r="D114" s="19" t="s">
        <v>21</v>
      </c>
      <c r="E114" s="19" t="s">
        <v>327</v>
      </c>
      <c r="F114" s="18"/>
      <c r="G114" s="18"/>
      <c r="H114" s="19" t="s">
        <v>198</v>
      </c>
      <c r="I114" s="19" t="s">
        <v>470</v>
      </c>
      <c r="J114" s="19" t="s">
        <v>11</v>
      </c>
      <c r="K114" s="18"/>
      <c r="L114" s="18"/>
      <c r="M114" s="18"/>
      <c r="N114" s="2"/>
      <c r="O114" s="2"/>
      <c r="P114" s="2"/>
      <c r="Q114" s="2"/>
      <c r="R114" s="2"/>
      <c r="S114" s="2"/>
      <c r="T114" s="2"/>
      <c r="U114" s="2"/>
      <c r="V114" s="2"/>
      <c r="W114" s="2"/>
      <c r="X114" s="2"/>
      <c r="Y114" s="2"/>
      <c r="Z114" s="2"/>
    </row>
    <row r="115" ht="19.5" customHeight="1">
      <c r="A115" s="52">
        <v>26.0</v>
      </c>
      <c r="B115" s="53" t="s">
        <v>199</v>
      </c>
      <c r="C115" s="54"/>
      <c r="D115" s="18"/>
      <c r="E115" s="18"/>
      <c r="F115" s="23" t="s">
        <v>11</v>
      </c>
      <c r="G115" s="23" t="s">
        <v>11</v>
      </c>
      <c r="H115" s="24"/>
      <c r="I115" s="18"/>
      <c r="J115" s="24"/>
      <c r="K115" s="24"/>
      <c r="L115" s="23" t="s">
        <v>11</v>
      </c>
      <c r="M115" s="23" t="str">
        <f>IF(AND(F115="No",L115="No"),"No Change",IF(AND(F115="Yes",L115="Yes"),"No Change",IF(AND(F115="Yes",L115="No"),"Worse",IF(AND(F115="No",L115="Yes"),"Better"))))</f>
        <v>No Change</v>
      </c>
      <c r="N115" s="2"/>
      <c r="O115" s="2"/>
      <c r="P115" s="2"/>
      <c r="Q115" s="2"/>
      <c r="R115" s="2"/>
      <c r="S115" s="2"/>
      <c r="T115" s="2"/>
      <c r="U115" s="2"/>
      <c r="V115" s="2"/>
      <c r="W115" s="2"/>
      <c r="X115" s="2"/>
      <c r="Y115" s="2"/>
      <c r="Z115" s="2"/>
    </row>
    <row r="116" ht="55.5" customHeight="1">
      <c r="A116" s="47"/>
      <c r="B116" s="48" t="s">
        <v>200</v>
      </c>
      <c r="C116" s="49" t="s">
        <v>471</v>
      </c>
      <c r="D116" s="19" t="s">
        <v>11</v>
      </c>
      <c r="E116" s="18"/>
      <c r="F116" s="18"/>
      <c r="G116" s="18"/>
      <c r="H116" s="19" t="s">
        <v>201</v>
      </c>
      <c r="I116" s="19" t="s">
        <v>471</v>
      </c>
      <c r="J116" s="19" t="s">
        <v>11</v>
      </c>
      <c r="K116" s="18"/>
      <c r="L116" s="18"/>
      <c r="M116" s="18"/>
      <c r="N116" s="2"/>
      <c r="O116" s="2"/>
      <c r="P116" s="2"/>
      <c r="Q116" s="2"/>
      <c r="R116" s="2"/>
      <c r="S116" s="2"/>
      <c r="T116" s="2"/>
      <c r="U116" s="2"/>
      <c r="V116" s="2"/>
      <c r="W116" s="2"/>
      <c r="X116" s="2"/>
      <c r="Y116" s="2"/>
      <c r="Z116" s="2"/>
    </row>
    <row r="117" ht="31.5" customHeight="1">
      <c r="A117" s="47"/>
      <c r="B117" s="48" t="s">
        <v>202</v>
      </c>
      <c r="C117" s="49" t="s">
        <v>472</v>
      </c>
      <c r="D117" s="19" t="s">
        <v>11</v>
      </c>
      <c r="E117" s="18"/>
      <c r="F117" s="18"/>
      <c r="G117" s="18"/>
      <c r="H117" s="19" t="s">
        <v>203</v>
      </c>
      <c r="I117" s="19" t="s">
        <v>473</v>
      </c>
      <c r="J117" s="19" t="s">
        <v>11</v>
      </c>
      <c r="K117" s="18"/>
      <c r="L117" s="18"/>
      <c r="M117" s="18"/>
      <c r="N117" s="2"/>
      <c r="O117" s="2"/>
      <c r="P117" s="2"/>
      <c r="Q117" s="2"/>
      <c r="R117" s="2"/>
      <c r="S117" s="2"/>
      <c r="T117" s="2"/>
      <c r="U117" s="2"/>
      <c r="V117" s="2"/>
      <c r="W117" s="2"/>
      <c r="X117" s="2"/>
      <c r="Y117" s="2"/>
      <c r="Z117" s="2"/>
    </row>
    <row r="118" ht="71.25" customHeight="1">
      <c r="A118" s="47"/>
      <c r="B118" s="48" t="s">
        <v>204</v>
      </c>
      <c r="C118" s="49" t="s">
        <v>474</v>
      </c>
      <c r="D118" s="19" t="s">
        <v>11</v>
      </c>
      <c r="E118" s="18"/>
      <c r="F118" s="18"/>
      <c r="G118" s="18"/>
      <c r="H118" s="19" t="s">
        <v>205</v>
      </c>
      <c r="I118" s="19" t="s">
        <v>475</v>
      </c>
      <c r="J118" s="19" t="s">
        <v>11</v>
      </c>
      <c r="K118" s="18"/>
      <c r="L118" s="18"/>
      <c r="M118" s="18"/>
      <c r="N118" s="2"/>
      <c r="O118" s="2"/>
      <c r="P118" s="2"/>
      <c r="Q118" s="2"/>
      <c r="R118" s="2"/>
      <c r="S118" s="2"/>
      <c r="T118" s="2"/>
      <c r="U118" s="2"/>
      <c r="V118" s="2"/>
      <c r="W118" s="2"/>
      <c r="X118" s="2"/>
      <c r="Y118" s="2"/>
      <c r="Z118" s="2"/>
    </row>
    <row r="119" ht="39.0" customHeight="1">
      <c r="A119" s="47"/>
      <c r="B119" s="48" t="s">
        <v>206</v>
      </c>
      <c r="C119" s="49" t="s">
        <v>476</v>
      </c>
      <c r="D119" s="19" t="s">
        <v>11</v>
      </c>
      <c r="E119" s="18"/>
      <c r="F119" s="18"/>
      <c r="G119" s="18"/>
      <c r="H119" s="19" t="s">
        <v>207</v>
      </c>
      <c r="I119" s="19" t="s">
        <v>477</v>
      </c>
      <c r="J119" s="19" t="s">
        <v>11</v>
      </c>
      <c r="K119" s="18"/>
      <c r="L119" s="18"/>
      <c r="M119" s="18"/>
      <c r="N119" s="2"/>
      <c r="O119" s="2"/>
      <c r="P119" s="2"/>
      <c r="Q119" s="2"/>
      <c r="R119" s="2"/>
      <c r="S119" s="2"/>
      <c r="T119" s="2"/>
      <c r="U119" s="2"/>
      <c r="V119" s="2"/>
      <c r="W119" s="2"/>
      <c r="X119" s="2"/>
      <c r="Y119" s="2"/>
      <c r="Z119" s="2"/>
    </row>
    <row r="120" ht="19.5" customHeight="1">
      <c r="A120" s="52">
        <v>27.0</v>
      </c>
      <c r="B120" s="53" t="s">
        <v>208</v>
      </c>
      <c r="C120" s="54"/>
      <c r="D120" s="18"/>
      <c r="E120" s="18"/>
      <c r="F120" s="23" t="s">
        <v>21</v>
      </c>
      <c r="G120" s="23" t="s">
        <v>11</v>
      </c>
      <c r="H120" s="24"/>
      <c r="I120" s="18"/>
      <c r="J120" s="24"/>
      <c r="K120" s="24"/>
      <c r="L120" s="23" t="s">
        <v>11</v>
      </c>
      <c r="M120" s="23" t="str">
        <f>IF(AND(F120="No",L120="No"),"No Change",IF(AND(F120="Yes",L120="Yes"),"No Change",IF(AND(F120="Yes",L120="No"),"Worse",IF(AND(F120="No",L120="Yes"),"Better"))))</f>
        <v>Better</v>
      </c>
      <c r="N120" s="2"/>
      <c r="O120" s="2"/>
      <c r="P120" s="2"/>
      <c r="Q120" s="2"/>
      <c r="R120" s="2"/>
      <c r="S120" s="2"/>
      <c r="T120" s="2"/>
      <c r="U120" s="2"/>
      <c r="V120" s="2"/>
      <c r="W120" s="2"/>
      <c r="X120" s="2"/>
      <c r="Y120" s="2"/>
      <c r="Z120" s="2"/>
    </row>
    <row r="121" ht="39.0" customHeight="1">
      <c r="A121" s="47"/>
      <c r="B121" s="48" t="s">
        <v>209</v>
      </c>
      <c r="C121" s="49" t="s">
        <v>478</v>
      </c>
      <c r="D121" s="19" t="s">
        <v>21</v>
      </c>
      <c r="E121" s="18"/>
      <c r="F121" s="18"/>
      <c r="G121" s="18"/>
      <c r="H121" s="19" t="s">
        <v>210</v>
      </c>
      <c r="I121" s="19" t="s">
        <v>479</v>
      </c>
      <c r="J121" s="19" t="s">
        <v>11</v>
      </c>
      <c r="K121" s="18"/>
      <c r="L121" s="18"/>
      <c r="M121" s="18"/>
      <c r="N121" s="2"/>
      <c r="O121" s="2"/>
      <c r="P121" s="2"/>
      <c r="Q121" s="2"/>
      <c r="R121" s="2"/>
      <c r="S121" s="2"/>
      <c r="T121" s="2"/>
      <c r="U121" s="2"/>
      <c r="V121" s="2"/>
      <c r="W121" s="2"/>
      <c r="X121" s="2"/>
      <c r="Y121" s="2"/>
      <c r="Z121" s="2"/>
    </row>
    <row r="122" ht="39.0" customHeight="1">
      <c r="A122" s="47"/>
      <c r="B122" s="48" t="s">
        <v>211</v>
      </c>
      <c r="C122" s="49" t="s">
        <v>480</v>
      </c>
      <c r="D122" s="19" t="s">
        <v>21</v>
      </c>
      <c r="E122" s="18"/>
      <c r="F122" s="18"/>
      <c r="G122" s="18"/>
      <c r="H122" s="19" t="s">
        <v>212</v>
      </c>
      <c r="I122" s="19" t="s">
        <v>481</v>
      </c>
      <c r="J122" s="19" t="s">
        <v>11</v>
      </c>
      <c r="K122" s="18"/>
      <c r="L122" s="18"/>
      <c r="M122" s="18"/>
      <c r="N122" s="2"/>
      <c r="O122" s="2"/>
      <c r="P122" s="2"/>
      <c r="Q122" s="2"/>
      <c r="R122" s="2"/>
      <c r="S122" s="2"/>
      <c r="T122" s="2"/>
      <c r="U122" s="2"/>
      <c r="V122" s="2"/>
      <c r="W122" s="2"/>
      <c r="X122" s="2"/>
      <c r="Y122" s="2"/>
      <c r="Z122" s="2"/>
    </row>
    <row r="123" ht="54.75" customHeight="1">
      <c r="A123" s="47"/>
      <c r="B123" s="48" t="s">
        <v>213</v>
      </c>
      <c r="C123" s="49" t="s">
        <v>482</v>
      </c>
      <c r="D123" s="19" t="s">
        <v>21</v>
      </c>
      <c r="E123" s="18"/>
      <c r="F123" s="18"/>
      <c r="G123" s="18"/>
      <c r="H123" s="19" t="s">
        <v>214</v>
      </c>
      <c r="I123" s="19" t="s">
        <v>483</v>
      </c>
      <c r="J123" s="19" t="s">
        <v>11</v>
      </c>
      <c r="K123" s="18"/>
      <c r="L123" s="18"/>
      <c r="M123" s="18"/>
      <c r="N123" s="2"/>
      <c r="O123" s="2"/>
      <c r="P123" s="2"/>
      <c r="Q123" s="2"/>
      <c r="R123" s="2"/>
      <c r="S123" s="2"/>
      <c r="T123" s="2"/>
      <c r="U123" s="2"/>
      <c r="V123" s="2"/>
      <c r="W123" s="2"/>
      <c r="X123" s="2"/>
      <c r="Y123" s="2"/>
      <c r="Z123" s="2"/>
    </row>
    <row r="124" ht="43.5" customHeight="1">
      <c r="A124" s="47"/>
      <c r="B124" s="48" t="s">
        <v>215</v>
      </c>
      <c r="C124" s="49" t="s">
        <v>484</v>
      </c>
      <c r="D124" s="19" t="s">
        <v>11</v>
      </c>
      <c r="E124" s="18"/>
      <c r="F124" s="18"/>
      <c r="G124" s="18"/>
      <c r="H124" s="19" t="s">
        <v>216</v>
      </c>
      <c r="I124" s="19" t="s">
        <v>485</v>
      </c>
      <c r="J124" s="19" t="s">
        <v>11</v>
      </c>
      <c r="K124" s="18"/>
      <c r="L124" s="18"/>
      <c r="M124" s="18"/>
      <c r="N124" s="2"/>
      <c r="O124" s="2"/>
      <c r="P124" s="2"/>
      <c r="Q124" s="2"/>
      <c r="R124" s="2"/>
      <c r="S124" s="2"/>
      <c r="T124" s="2"/>
      <c r="U124" s="2"/>
      <c r="V124" s="2"/>
      <c r="W124" s="2"/>
      <c r="X124" s="2"/>
      <c r="Y124" s="2"/>
      <c r="Z124" s="2"/>
    </row>
    <row r="125" ht="54.75" customHeight="1">
      <c r="A125" s="47"/>
      <c r="B125" s="48" t="s">
        <v>217</v>
      </c>
      <c r="C125" s="49" t="s">
        <v>486</v>
      </c>
      <c r="D125" s="19" t="s">
        <v>21</v>
      </c>
      <c r="E125" s="18"/>
      <c r="F125" s="18"/>
      <c r="G125" s="18"/>
      <c r="H125" s="19" t="s">
        <v>218</v>
      </c>
      <c r="I125" s="19" t="s">
        <v>487</v>
      </c>
      <c r="J125" s="19" t="s">
        <v>11</v>
      </c>
      <c r="K125" s="18"/>
      <c r="L125" s="18"/>
      <c r="M125" s="18"/>
      <c r="N125" s="2"/>
      <c r="O125" s="2"/>
      <c r="P125" s="2"/>
      <c r="Q125" s="2"/>
      <c r="R125" s="2"/>
      <c r="S125" s="2"/>
      <c r="T125" s="2"/>
      <c r="U125" s="2"/>
      <c r="V125" s="2"/>
      <c r="W125" s="2"/>
      <c r="X125" s="2"/>
      <c r="Y125" s="2"/>
      <c r="Z125" s="2"/>
    </row>
    <row r="126" ht="19.5" customHeight="1">
      <c r="A126" s="52">
        <v>28.0</v>
      </c>
      <c r="B126" s="53" t="s">
        <v>219</v>
      </c>
      <c r="C126" s="54"/>
      <c r="D126" s="18"/>
      <c r="E126" s="18"/>
      <c r="F126" s="23" t="s">
        <v>11</v>
      </c>
      <c r="G126" s="23" t="s">
        <v>11</v>
      </c>
      <c r="H126" s="24"/>
      <c r="I126" s="18"/>
      <c r="J126" s="24"/>
      <c r="K126" s="24"/>
      <c r="L126" s="23" t="s">
        <v>11</v>
      </c>
      <c r="M126" s="23" t="str">
        <f>IF(AND(F126="No",L126="No"),"No Change",IF(AND(F126="Yes",L126="Yes"),"No Change",IF(AND(F126="Yes",L126="No"),"Worse",IF(AND(F126="No",L126="Yes"),"Better"))))</f>
        <v>No Change</v>
      </c>
      <c r="N126" s="2"/>
      <c r="O126" s="2"/>
      <c r="P126" s="2"/>
      <c r="Q126" s="2"/>
      <c r="R126" s="2"/>
      <c r="S126" s="2"/>
      <c r="T126" s="2"/>
      <c r="U126" s="2"/>
      <c r="V126" s="2"/>
      <c r="W126" s="2"/>
      <c r="X126" s="2"/>
      <c r="Y126" s="2"/>
      <c r="Z126" s="2"/>
    </row>
    <row r="127" ht="54.75" customHeight="1">
      <c r="A127" s="47"/>
      <c r="B127" s="48" t="s">
        <v>220</v>
      </c>
      <c r="C127" s="49" t="s">
        <v>488</v>
      </c>
      <c r="D127" s="19" t="s">
        <v>11</v>
      </c>
      <c r="E127" s="18"/>
      <c r="F127" s="18"/>
      <c r="G127" s="18"/>
      <c r="H127" s="19" t="s">
        <v>221</v>
      </c>
      <c r="I127" s="19" t="s">
        <v>488</v>
      </c>
      <c r="J127" s="19" t="s">
        <v>11</v>
      </c>
      <c r="K127" s="18"/>
      <c r="L127" s="18"/>
      <c r="M127" s="18"/>
      <c r="N127" s="2"/>
      <c r="O127" s="2"/>
      <c r="P127" s="2"/>
      <c r="Q127" s="2"/>
      <c r="R127" s="2"/>
      <c r="S127" s="2"/>
      <c r="T127" s="2"/>
      <c r="U127" s="2"/>
      <c r="V127" s="2"/>
      <c r="W127" s="2"/>
      <c r="X127" s="2"/>
      <c r="Y127" s="2"/>
      <c r="Z127" s="2"/>
    </row>
    <row r="128" ht="55.5" customHeight="1">
      <c r="A128" s="47"/>
      <c r="B128" s="48" t="s">
        <v>222</v>
      </c>
      <c r="C128" s="49" t="s">
        <v>489</v>
      </c>
      <c r="D128" s="19" t="s">
        <v>11</v>
      </c>
      <c r="E128" s="18"/>
      <c r="F128" s="18"/>
      <c r="G128" s="18"/>
      <c r="H128" s="19" t="s">
        <v>223</v>
      </c>
      <c r="I128" s="19" t="s">
        <v>490</v>
      </c>
      <c r="J128" s="19" t="s">
        <v>11</v>
      </c>
      <c r="K128" s="18"/>
      <c r="L128" s="18"/>
      <c r="M128" s="18"/>
      <c r="N128" s="2"/>
      <c r="O128" s="2"/>
      <c r="P128" s="2"/>
      <c r="Q128" s="2"/>
      <c r="R128" s="2"/>
      <c r="S128" s="2"/>
      <c r="T128" s="2"/>
      <c r="U128" s="2"/>
      <c r="V128" s="2"/>
      <c r="W128" s="2"/>
      <c r="X128" s="2"/>
      <c r="Y128" s="2"/>
      <c r="Z128" s="2"/>
    </row>
    <row r="129" ht="79.5" customHeight="1">
      <c r="A129" s="47"/>
      <c r="B129" s="48" t="s">
        <v>224</v>
      </c>
      <c r="C129" s="49" t="s">
        <v>491</v>
      </c>
      <c r="D129" s="19" t="s">
        <v>11</v>
      </c>
      <c r="E129" s="18"/>
      <c r="F129" s="18"/>
      <c r="G129" s="18"/>
      <c r="H129" s="19" t="s">
        <v>225</v>
      </c>
      <c r="I129" s="19" t="s">
        <v>492</v>
      </c>
      <c r="J129" s="19" t="s">
        <v>11</v>
      </c>
      <c r="K129" s="18"/>
      <c r="L129" s="18"/>
      <c r="M129" s="18"/>
      <c r="N129" s="2"/>
      <c r="O129" s="2"/>
      <c r="P129" s="2"/>
      <c r="Q129" s="2"/>
      <c r="R129" s="2"/>
      <c r="S129" s="2"/>
      <c r="T129" s="2"/>
      <c r="U129" s="2"/>
      <c r="V129" s="2"/>
      <c r="W129" s="2"/>
      <c r="X129" s="2"/>
      <c r="Y129" s="2"/>
      <c r="Z129" s="2"/>
    </row>
    <row r="130" ht="43.5" customHeight="1">
      <c r="A130" s="47"/>
      <c r="B130" s="48" t="s">
        <v>226</v>
      </c>
      <c r="C130" s="49" t="s">
        <v>493</v>
      </c>
      <c r="D130" s="19" t="s">
        <v>21</v>
      </c>
      <c r="E130" s="18"/>
      <c r="F130" s="18"/>
      <c r="G130" s="18"/>
      <c r="H130" s="19" t="s">
        <v>227</v>
      </c>
      <c r="I130" s="19" t="s">
        <v>494</v>
      </c>
      <c r="J130" s="19" t="s">
        <v>11</v>
      </c>
      <c r="K130" s="18"/>
      <c r="L130" s="18"/>
      <c r="M130" s="18"/>
      <c r="N130" s="2"/>
      <c r="O130" s="2"/>
      <c r="P130" s="2"/>
      <c r="Q130" s="2"/>
      <c r="R130" s="2"/>
      <c r="S130" s="2"/>
      <c r="T130" s="2"/>
      <c r="U130" s="2"/>
      <c r="V130" s="2"/>
      <c r="W130" s="2"/>
      <c r="X130" s="2"/>
      <c r="Y130" s="2"/>
      <c r="Z130" s="2"/>
    </row>
    <row r="131" ht="55.5" customHeight="1">
      <c r="A131" s="47"/>
      <c r="B131" s="48" t="s">
        <v>228</v>
      </c>
      <c r="C131" s="49" t="s">
        <v>495</v>
      </c>
      <c r="D131" s="19" t="s">
        <v>11</v>
      </c>
      <c r="E131" s="18"/>
      <c r="F131" s="18"/>
      <c r="G131" s="18"/>
      <c r="H131" s="19" t="s">
        <v>229</v>
      </c>
      <c r="I131" s="19" t="s">
        <v>495</v>
      </c>
      <c r="J131" s="19" t="s">
        <v>11</v>
      </c>
      <c r="K131" s="18"/>
      <c r="L131" s="18"/>
      <c r="M131" s="18"/>
      <c r="N131" s="2"/>
      <c r="O131" s="2"/>
      <c r="P131" s="2"/>
      <c r="Q131" s="2"/>
      <c r="R131" s="2"/>
      <c r="S131" s="2"/>
      <c r="T131" s="2"/>
      <c r="U131" s="2"/>
      <c r="V131" s="2"/>
      <c r="W131" s="2"/>
      <c r="X131" s="2"/>
      <c r="Y131" s="2"/>
      <c r="Z131" s="2"/>
    </row>
    <row r="132" ht="43.5" customHeight="1">
      <c r="A132" s="47"/>
      <c r="B132" s="48" t="s">
        <v>230</v>
      </c>
      <c r="C132" s="49" t="s">
        <v>496</v>
      </c>
      <c r="D132" s="19" t="s">
        <v>11</v>
      </c>
      <c r="E132" s="18"/>
      <c r="F132" s="18"/>
      <c r="G132" s="18"/>
      <c r="H132" s="19" t="s">
        <v>231</v>
      </c>
      <c r="I132" s="19" t="s">
        <v>496</v>
      </c>
      <c r="J132" s="19" t="s">
        <v>11</v>
      </c>
      <c r="K132" s="18"/>
      <c r="L132" s="18"/>
      <c r="M132" s="18"/>
      <c r="N132" s="2"/>
      <c r="O132" s="2"/>
      <c r="P132" s="2"/>
      <c r="Q132" s="2"/>
      <c r="R132" s="2"/>
      <c r="S132" s="2"/>
      <c r="T132" s="2"/>
      <c r="U132" s="2"/>
      <c r="V132" s="2"/>
      <c r="W132" s="2"/>
      <c r="X132" s="2"/>
      <c r="Y132" s="2"/>
      <c r="Z132" s="2"/>
    </row>
    <row r="133" ht="19.5" customHeight="1">
      <c r="A133" s="52">
        <v>29.0</v>
      </c>
      <c r="B133" s="53" t="s">
        <v>232</v>
      </c>
      <c r="C133" s="54"/>
      <c r="D133" s="18"/>
      <c r="E133" s="18"/>
      <c r="F133" s="23" t="s">
        <v>21</v>
      </c>
      <c r="G133" s="23" t="s">
        <v>11</v>
      </c>
      <c r="H133" s="24"/>
      <c r="I133" s="18"/>
      <c r="J133" s="24"/>
      <c r="K133" s="24"/>
      <c r="L133" s="23" t="s">
        <v>11</v>
      </c>
      <c r="M133" s="23" t="str">
        <f>IF(AND(F133="No",L133="No"),"No Change",IF(AND(F133="Yes",L133="Yes"),"No Change",IF(AND(F133="Yes",L133="No"),"Worse",IF(AND(F133="No",L133="Yes"),"Better"))))</f>
        <v>Better</v>
      </c>
      <c r="N133" s="2"/>
      <c r="O133" s="2"/>
      <c r="P133" s="2"/>
      <c r="Q133" s="2"/>
      <c r="R133" s="2"/>
      <c r="S133" s="2"/>
      <c r="T133" s="2"/>
      <c r="U133" s="2"/>
      <c r="V133" s="2"/>
      <c r="W133" s="2"/>
      <c r="X133" s="2"/>
      <c r="Y133" s="2"/>
      <c r="Z133" s="2"/>
    </row>
    <row r="134" ht="54.75" customHeight="1">
      <c r="A134" s="47"/>
      <c r="B134" s="48" t="s">
        <v>233</v>
      </c>
      <c r="C134" s="49" t="s">
        <v>497</v>
      </c>
      <c r="D134" s="19" t="s">
        <v>21</v>
      </c>
      <c r="E134" s="18"/>
      <c r="F134" s="18"/>
      <c r="G134" s="18"/>
      <c r="H134" s="19" t="s">
        <v>234</v>
      </c>
      <c r="I134" s="19" t="s">
        <v>498</v>
      </c>
      <c r="J134" s="19" t="s">
        <v>11</v>
      </c>
      <c r="K134" s="18"/>
      <c r="L134" s="18"/>
      <c r="M134" s="18"/>
      <c r="N134" s="2"/>
      <c r="O134" s="2"/>
      <c r="P134" s="2"/>
      <c r="Q134" s="2"/>
      <c r="R134" s="2"/>
      <c r="S134" s="2"/>
      <c r="T134" s="2"/>
      <c r="U134" s="2"/>
      <c r="V134" s="2"/>
      <c r="W134" s="2"/>
      <c r="X134" s="2"/>
      <c r="Y134" s="2"/>
      <c r="Z134" s="2"/>
    </row>
    <row r="135" ht="55.5" customHeight="1">
      <c r="A135" s="47"/>
      <c r="B135" s="48" t="s">
        <v>235</v>
      </c>
      <c r="C135" s="49" t="s">
        <v>499</v>
      </c>
      <c r="D135" s="19" t="s">
        <v>21</v>
      </c>
      <c r="E135" s="18"/>
      <c r="F135" s="18"/>
      <c r="G135" s="18"/>
      <c r="H135" s="19" t="s">
        <v>236</v>
      </c>
      <c r="I135" s="19" t="s">
        <v>500</v>
      </c>
      <c r="J135" s="19" t="s">
        <v>11</v>
      </c>
      <c r="K135" s="18"/>
      <c r="L135" s="18"/>
      <c r="M135" s="18"/>
      <c r="N135" s="2"/>
      <c r="O135" s="2"/>
      <c r="P135" s="2"/>
      <c r="Q135" s="2"/>
      <c r="R135" s="2"/>
      <c r="S135" s="2"/>
      <c r="T135" s="2"/>
      <c r="U135" s="2"/>
      <c r="V135" s="2"/>
      <c r="W135" s="2"/>
      <c r="X135" s="2"/>
      <c r="Y135" s="2"/>
      <c r="Z135" s="2"/>
    </row>
    <row r="136" ht="31.5" customHeight="1">
      <c r="A136" s="47"/>
      <c r="B136" s="48" t="s">
        <v>237</v>
      </c>
      <c r="C136" s="49" t="s">
        <v>501</v>
      </c>
      <c r="D136" s="19" t="s">
        <v>21</v>
      </c>
      <c r="E136" s="18"/>
      <c r="F136" s="18"/>
      <c r="G136" s="18"/>
      <c r="H136" s="19" t="s">
        <v>238</v>
      </c>
      <c r="I136" s="19" t="s">
        <v>502</v>
      </c>
      <c r="J136" s="19" t="s">
        <v>11</v>
      </c>
      <c r="K136" s="18"/>
      <c r="L136" s="18"/>
      <c r="M136" s="18"/>
      <c r="N136" s="2"/>
      <c r="O136" s="2"/>
      <c r="P136" s="2"/>
      <c r="Q136" s="2"/>
      <c r="R136" s="2"/>
      <c r="S136" s="2"/>
      <c r="T136" s="2"/>
      <c r="U136" s="2"/>
      <c r="V136" s="2"/>
      <c r="W136" s="2"/>
      <c r="X136" s="2"/>
      <c r="Y136" s="2"/>
      <c r="Z136" s="2"/>
    </row>
    <row r="137" ht="19.5" customHeight="1">
      <c r="A137" s="52">
        <v>30.0</v>
      </c>
      <c r="B137" s="53" t="s">
        <v>239</v>
      </c>
      <c r="C137" s="54"/>
      <c r="D137" s="18"/>
      <c r="E137" s="18"/>
      <c r="F137" s="23" t="s">
        <v>21</v>
      </c>
      <c r="G137" s="23" t="s">
        <v>11</v>
      </c>
      <c r="H137" s="24"/>
      <c r="I137" s="18"/>
      <c r="J137" s="24"/>
      <c r="K137" s="24"/>
      <c r="L137" s="23" t="s">
        <v>11</v>
      </c>
      <c r="M137" s="23" t="str">
        <f>IF(AND(F137="No",L137="No"),"No Change",IF(AND(F137="Yes",L137="Yes"),"No Change",IF(AND(F137="Yes",L137="No"),"Worse",IF(AND(F137="No",L137="Yes"),"Better"))))</f>
        <v>Better</v>
      </c>
      <c r="N137" s="2"/>
      <c r="O137" s="2"/>
      <c r="P137" s="2"/>
      <c r="Q137" s="2"/>
      <c r="R137" s="2"/>
      <c r="S137" s="2"/>
      <c r="T137" s="2"/>
      <c r="U137" s="2"/>
      <c r="V137" s="2"/>
      <c r="W137" s="2"/>
      <c r="X137" s="2"/>
      <c r="Y137" s="2"/>
      <c r="Z137" s="2"/>
    </row>
    <row r="138" ht="55.5" customHeight="1">
      <c r="A138" s="47"/>
      <c r="B138" s="48" t="s">
        <v>240</v>
      </c>
      <c r="C138" s="49" t="s">
        <v>503</v>
      </c>
      <c r="D138" s="19" t="s">
        <v>21</v>
      </c>
      <c r="E138" s="19" t="s">
        <v>327</v>
      </c>
      <c r="F138" s="18"/>
      <c r="G138" s="18"/>
      <c r="H138" s="19" t="s">
        <v>241</v>
      </c>
      <c r="I138" s="19" t="s">
        <v>504</v>
      </c>
      <c r="J138" s="19" t="s">
        <v>11</v>
      </c>
      <c r="K138" s="19" t="s">
        <v>505</v>
      </c>
      <c r="L138" s="18"/>
      <c r="M138" s="18"/>
      <c r="N138" s="2"/>
      <c r="O138" s="2"/>
      <c r="P138" s="2"/>
      <c r="Q138" s="2"/>
      <c r="R138" s="2"/>
      <c r="S138" s="2"/>
      <c r="T138" s="2"/>
      <c r="U138" s="2"/>
      <c r="V138" s="2"/>
      <c r="W138" s="2"/>
      <c r="X138" s="2"/>
      <c r="Y138" s="2"/>
      <c r="Z138" s="2"/>
    </row>
    <row r="139" ht="39.0" customHeight="1">
      <c r="A139" s="47"/>
      <c r="B139" s="48" t="s">
        <v>242</v>
      </c>
      <c r="C139" s="49" t="s">
        <v>506</v>
      </c>
      <c r="D139" s="19" t="s">
        <v>21</v>
      </c>
      <c r="E139" s="19" t="s">
        <v>327</v>
      </c>
      <c r="F139" s="18"/>
      <c r="G139" s="18"/>
      <c r="H139" s="19" t="s">
        <v>243</v>
      </c>
      <c r="I139" s="19" t="s">
        <v>507</v>
      </c>
      <c r="J139" s="19" t="s">
        <v>11</v>
      </c>
      <c r="K139" s="18"/>
      <c r="L139" s="18"/>
      <c r="M139" s="18"/>
      <c r="N139" s="2"/>
      <c r="O139" s="2"/>
      <c r="P139" s="2"/>
      <c r="Q139" s="2"/>
      <c r="R139" s="2"/>
      <c r="S139" s="2"/>
      <c r="T139" s="2"/>
      <c r="U139" s="2"/>
      <c r="V139" s="2"/>
      <c r="W139" s="2"/>
      <c r="X139" s="2"/>
      <c r="Y139" s="2"/>
      <c r="Z139" s="2"/>
    </row>
    <row r="140" ht="55.5" customHeight="1">
      <c r="A140" s="47"/>
      <c r="B140" s="48" t="s">
        <v>244</v>
      </c>
      <c r="C140" s="49" t="s">
        <v>508</v>
      </c>
      <c r="D140" s="19" t="s">
        <v>21</v>
      </c>
      <c r="E140" s="19" t="s">
        <v>327</v>
      </c>
      <c r="F140" s="18"/>
      <c r="G140" s="18"/>
      <c r="H140" s="19" t="s">
        <v>245</v>
      </c>
      <c r="I140" s="19" t="s">
        <v>509</v>
      </c>
      <c r="J140" s="19" t="s">
        <v>11</v>
      </c>
      <c r="K140" s="18"/>
      <c r="L140" s="18"/>
      <c r="M140" s="18"/>
      <c r="N140" s="2"/>
      <c r="O140" s="2"/>
      <c r="P140" s="2"/>
      <c r="Q140" s="2"/>
      <c r="R140" s="2"/>
      <c r="S140" s="2"/>
      <c r="T140" s="2"/>
      <c r="U140" s="2"/>
      <c r="V140" s="2"/>
      <c r="W140" s="2"/>
      <c r="X140" s="2"/>
      <c r="Y140" s="2"/>
      <c r="Z140" s="2"/>
    </row>
    <row r="141" ht="19.5" customHeight="1">
      <c r="A141" s="52">
        <v>31.0</v>
      </c>
      <c r="B141" s="53" t="s">
        <v>246</v>
      </c>
      <c r="C141" s="54"/>
      <c r="D141" s="18"/>
      <c r="E141" s="18"/>
      <c r="F141" s="23" t="s">
        <v>21</v>
      </c>
      <c r="G141" s="23" t="s">
        <v>11</v>
      </c>
      <c r="H141" s="24"/>
      <c r="I141" s="18"/>
      <c r="J141" s="24"/>
      <c r="K141" s="24"/>
      <c r="L141" s="23" t="s">
        <v>11</v>
      </c>
      <c r="M141" s="23" t="str">
        <f>IF(AND(F141="No",L141="No"),"No Change",IF(AND(F141="Yes",L141="Yes"),"No Change",IF(AND(F141="Yes",L141="No"),"Worse",IF(AND(F141="No",L141="Yes"),"Better"))))</f>
        <v>Better</v>
      </c>
      <c r="N141" s="2"/>
      <c r="O141" s="2"/>
      <c r="P141" s="2"/>
      <c r="Q141" s="2"/>
      <c r="R141" s="2"/>
      <c r="S141" s="2"/>
      <c r="T141" s="2"/>
      <c r="U141" s="2"/>
      <c r="V141" s="2"/>
      <c r="W141" s="2"/>
      <c r="X141" s="2"/>
      <c r="Y141" s="2"/>
      <c r="Z141" s="2"/>
    </row>
    <row r="142" ht="87.0" customHeight="1">
      <c r="A142" s="47"/>
      <c r="B142" s="48" t="s">
        <v>247</v>
      </c>
      <c r="C142" s="49" t="s">
        <v>510</v>
      </c>
      <c r="D142" s="19" t="s">
        <v>21</v>
      </c>
      <c r="E142" s="18"/>
      <c r="F142" s="18"/>
      <c r="G142" s="18"/>
      <c r="H142" s="19" t="s">
        <v>248</v>
      </c>
      <c r="I142" s="19" t="s">
        <v>511</v>
      </c>
      <c r="J142" s="19" t="s">
        <v>11</v>
      </c>
      <c r="K142" s="18"/>
      <c r="L142" s="18"/>
      <c r="M142" s="18"/>
      <c r="N142" s="2"/>
      <c r="O142" s="2"/>
      <c r="P142" s="2"/>
      <c r="Q142" s="2"/>
      <c r="R142" s="2"/>
      <c r="S142" s="2"/>
      <c r="T142" s="2"/>
      <c r="U142" s="2"/>
      <c r="V142" s="2"/>
      <c r="W142" s="2"/>
      <c r="X142" s="2"/>
      <c r="Y142" s="2"/>
      <c r="Z142" s="2"/>
    </row>
    <row r="143" ht="54.75" customHeight="1">
      <c r="A143" s="47"/>
      <c r="B143" s="48" t="s">
        <v>249</v>
      </c>
      <c r="C143" s="49" t="s">
        <v>512</v>
      </c>
      <c r="D143" s="19" t="s">
        <v>21</v>
      </c>
      <c r="E143" s="18"/>
      <c r="F143" s="18"/>
      <c r="G143" s="18"/>
      <c r="H143" s="19" t="s">
        <v>250</v>
      </c>
      <c r="I143" s="19" t="s">
        <v>513</v>
      </c>
      <c r="J143" s="19" t="s">
        <v>11</v>
      </c>
      <c r="K143" s="18"/>
      <c r="L143" s="18"/>
      <c r="M143" s="18"/>
      <c r="N143" s="2"/>
      <c r="O143" s="2"/>
      <c r="P143" s="2"/>
      <c r="Q143" s="2"/>
      <c r="R143" s="2"/>
      <c r="S143" s="2"/>
      <c r="T143" s="2"/>
      <c r="U143" s="2"/>
      <c r="V143" s="2"/>
      <c r="W143" s="2"/>
      <c r="X143" s="2"/>
      <c r="Y143" s="2"/>
      <c r="Z143" s="2"/>
    </row>
    <row r="144" ht="55.5" customHeight="1">
      <c r="A144" s="47"/>
      <c r="B144" s="48" t="s">
        <v>251</v>
      </c>
      <c r="C144" s="49" t="s">
        <v>514</v>
      </c>
      <c r="D144" s="19" t="s">
        <v>21</v>
      </c>
      <c r="E144" s="18"/>
      <c r="F144" s="18"/>
      <c r="G144" s="18"/>
      <c r="H144" s="19" t="s">
        <v>252</v>
      </c>
      <c r="I144" s="19" t="s">
        <v>515</v>
      </c>
      <c r="J144" s="19" t="s">
        <v>11</v>
      </c>
      <c r="K144" s="18"/>
      <c r="L144" s="18"/>
      <c r="M144" s="18"/>
      <c r="N144" s="2"/>
      <c r="O144" s="2"/>
      <c r="P144" s="2"/>
      <c r="Q144" s="2"/>
      <c r="R144" s="2"/>
      <c r="S144" s="2"/>
      <c r="T144" s="2"/>
      <c r="U144" s="2"/>
      <c r="V144" s="2"/>
      <c r="W144" s="2"/>
      <c r="X144" s="2"/>
      <c r="Y144" s="2"/>
      <c r="Z144" s="2"/>
    </row>
    <row r="145" ht="54.75" customHeight="1">
      <c r="A145" s="47"/>
      <c r="B145" s="48" t="s">
        <v>253</v>
      </c>
      <c r="C145" s="49" t="s">
        <v>516</v>
      </c>
      <c r="D145" s="19" t="s">
        <v>21</v>
      </c>
      <c r="E145" s="18"/>
      <c r="F145" s="18"/>
      <c r="G145" s="18"/>
      <c r="H145" s="19" t="s">
        <v>254</v>
      </c>
      <c r="I145" s="19" t="s">
        <v>517</v>
      </c>
      <c r="J145" s="19" t="s">
        <v>11</v>
      </c>
      <c r="K145" s="18"/>
      <c r="L145" s="18"/>
      <c r="M145" s="18"/>
      <c r="N145" s="2"/>
      <c r="O145" s="2"/>
      <c r="P145" s="2"/>
      <c r="Q145" s="2"/>
      <c r="R145" s="2"/>
      <c r="S145" s="2"/>
      <c r="T145" s="2"/>
      <c r="U145" s="2"/>
      <c r="V145" s="2"/>
      <c r="W145" s="2"/>
      <c r="X145" s="2"/>
      <c r="Y145" s="2"/>
      <c r="Z145" s="2"/>
    </row>
    <row r="146" ht="39.0" customHeight="1">
      <c r="A146" s="47"/>
      <c r="B146" s="48" t="s">
        <v>255</v>
      </c>
      <c r="C146" s="49" t="s">
        <v>518</v>
      </c>
      <c r="D146" s="19" t="s">
        <v>21</v>
      </c>
      <c r="E146" s="18"/>
      <c r="F146" s="18"/>
      <c r="G146" s="18"/>
      <c r="H146" s="19" t="s">
        <v>256</v>
      </c>
      <c r="I146" s="19" t="s">
        <v>519</v>
      </c>
      <c r="J146" s="19" t="s">
        <v>11</v>
      </c>
      <c r="K146" s="18"/>
      <c r="L146" s="18"/>
      <c r="M146" s="18"/>
      <c r="N146" s="2"/>
      <c r="O146" s="2"/>
      <c r="P146" s="2"/>
      <c r="Q146" s="2"/>
      <c r="R146" s="2"/>
      <c r="S146" s="2"/>
      <c r="T146" s="2"/>
      <c r="U146" s="2"/>
      <c r="V146" s="2"/>
      <c r="W146" s="2"/>
      <c r="X146" s="2"/>
      <c r="Y146" s="2"/>
      <c r="Z146" s="2"/>
    </row>
    <row r="147" ht="19.5" customHeight="1">
      <c r="A147" s="52">
        <v>32.0</v>
      </c>
      <c r="B147" s="53" t="s">
        <v>257</v>
      </c>
      <c r="C147" s="54"/>
      <c r="D147" s="18"/>
      <c r="E147" s="18"/>
      <c r="F147" s="23" t="s">
        <v>21</v>
      </c>
      <c r="G147" s="23" t="s">
        <v>11</v>
      </c>
      <c r="H147" s="24"/>
      <c r="I147" s="18"/>
      <c r="J147" s="24"/>
      <c r="K147" s="24"/>
      <c r="L147" s="23" t="s">
        <v>11</v>
      </c>
      <c r="M147" s="23" t="str">
        <f>IF(AND(F147="No",L147="No"),"No Change",IF(AND(F147="Yes",L147="Yes"),"No Change",IF(AND(F147="Yes",L147="No"),"Worse",IF(AND(F147="No",L147="Yes"),"Better"))))</f>
        <v>Better</v>
      </c>
      <c r="N147" s="2"/>
      <c r="O147" s="2"/>
      <c r="P147" s="2"/>
      <c r="Q147" s="2"/>
      <c r="R147" s="2"/>
      <c r="S147" s="2"/>
      <c r="T147" s="2"/>
      <c r="U147" s="2"/>
      <c r="V147" s="2"/>
      <c r="W147" s="2"/>
      <c r="X147" s="2"/>
      <c r="Y147" s="2"/>
      <c r="Z147" s="2"/>
    </row>
    <row r="148" ht="54.75" customHeight="1">
      <c r="A148" s="47"/>
      <c r="B148" s="48" t="s">
        <v>258</v>
      </c>
      <c r="C148" s="49" t="s">
        <v>520</v>
      </c>
      <c r="D148" s="19" t="s">
        <v>21</v>
      </c>
      <c r="E148" s="18"/>
      <c r="F148" s="18"/>
      <c r="G148" s="18"/>
      <c r="H148" s="19" t="s">
        <v>259</v>
      </c>
      <c r="I148" s="19" t="s">
        <v>521</v>
      </c>
      <c r="J148" s="19" t="s">
        <v>11</v>
      </c>
      <c r="K148" s="18"/>
      <c r="L148" s="18"/>
      <c r="M148" s="18"/>
      <c r="N148" s="2"/>
      <c r="O148" s="2"/>
      <c r="P148" s="2"/>
      <c r="Q148" s="2"/>
      <c r="R148" s="2"/>
      <c r="S148" s="2"/>
      <c r="T148" s="2"/>
      <c r="U148" s="2"/>
      <c r="V148" s="2"/>
      <c r="W148" s="2"/>
      <c r="X148" s="2"/>
      <c r="Y148" s="2"/>
      <c r="Z148" s="2"/>
    </row>
    <row r="149" ht="43.5" customHeight="1">
      <c r="A149" s="47"/>
      <c r="B149" s="48" t="s">
        <v>260</v>
      </c>
      <c r="C149" s="49" t="s">
        <v>522</v>
      </c>
      <c r="D149" s="19" t="s">
        <v>21</v>
      </c>
      <c r="E149" s="18"/>
      <c r="F149" s="18"/>
      <c r="G149" s="18"/>
      <c r="H149" s="19" t="s">
        <v>261</v>
      </c>
      <c r="I149" s="19" t="s">
        <v>523</v>
      </c>
      <c r="J149" s="19" t="s">
        <v>11</v>
      </c>
      <c r="K149" s="18"/>
      <c r="L149" s="18"/>
      <c r="M149" s="18"/>
      <c r="N149" s="2"/>
      <c r="O149" s="2"/>
      <c r="P149" s="2"/>
      <c r="Q149" s="2"/>
      <c r="R149" s="2"/>
      <c r="S149" s="2"/>
      <c r="T149" s="2"/>
      <c r="U149" s="2"/>
      <c r="V149" s="2"/>
      <c r="W149" s="2"/>
      <c r="X149" s="2"/>
      <c r="Y149" s="2"/>
      <c r="Z149" s="2"/>
    </row>
    <row r="150" ht="43.5" customHeight="1">
      <c r="A150" s="47"/>
      <c r="B150" s="48" t="s">
        <v>262</v>
      </c>
      <c r="C150" s="49" t="s">
        <v>524</v>
      </c>
      <c r="D150" s="19" t="s">
        <v>21</v>
      </c>
      <c r="E150" s="18"/>
      <c r="F150" s="18"/>
      <c r="G150" s="18"/>
      <c r="H150" s="19" t="s">
        <v>263</v>
      </c>
      <c r="I150" s="19" t="s">
        <v>525</v>
      </c>
      <c r="J150" s="19" t="s">
        <v>11</v>
      </c>
      <c r="K150" s="18"/>
      <c r="L150" s="18"/>
      <c r="M150" s="18"/>
      <c r="N150" s="2"/>
      <c r="O150" s="2"/>
      <c r="P150" s="2"/>
      <c r="Q150" s="2"/>
      <c r="R150" s="2"/>
      <c r="S150" s="2"/>
      <c r="T150" s="2"/>
      <c r="U150" s="2"/>
      <c r="V150" s="2"/>
      <c r="W150" s="2"/>
      <c r="X150" s="2"/>
      <c r="Y150" s="2"/>
      <c r="Z150" s="2"/>
    </row>
    <row r="151" ht="19.5" customHeight="1">
      <c r="A151" s="52">
        <v>33.0</v>
      </c>
      <c r="B151" s="53" t="s">
        <v>264</v>
      </c>
      <c r="C151" s="54"/>
      <c r="D151" s="18"/>
      <c r="E151" s="18"/>
      <c r="F151" s="23" t="s">
        <v>21</v>
      </c>
      <c r="G151" s="23" t="s">
        <v>21</v>
      </c>
      <c r="H151" s="24"/>
      <c r="I151" s="18"/>
      <c r="J151" s="24"/>
      <c r="K151" s="24"/>
      <c r="L151" s="24"/>
      <c r="M151" s="24"/>
      <c r="N151" s="2"/>
      <c r="O151" s="2"/>
      <c r="P151" s="2"/>
      <c r="Q151" s="2"/>
      <c r="R151" s="2"/>
      <c r="S151" s="2"/>
      <c r="T151" s="2"/>
      <c r="U151" s="2"/>
      <c r="V151" s="2"/>
      <c r="W151" s="2"/>
      <c r="X151" s="2"/>
      <c r="Y151" s="2"/>
      <c r="Z151" s="2"/>
    </row>
    <row r="152" ht="55.5" customHeight="1">
      <c r="A152" s="47"/>
      <c r="B152" s="48" t="s">
        <v>265</v>
      </c>
      <c r="C152" s="49" t="s">
        <v>526</v>
      </c>
      <c r="D152" s="19" t="s">
        <v>21</v>
      </c>
      <c r="E152" s="19" t="s">
        <v>327</v>
      </c>
      <c r="F152" s="18"/>
      <c r="G152" s="18"/>
      <c r="H152" s="18"/>
      <c r="I152" s="18"/>
      <c r="J152" s="18"/>
      <c r="K152" s="18"/>
      <c r="L152" s="18"/>
      <c r="M152" s="18"/>
      <c r="N152" s="2"/>
      <c r="O152" s="2"/>
      <c r="P152" s="2"/>
      <c r="Q152" s="2"/>
      <c r="R152" s="2"/>
      <c r="S152" s="2"/>
      <c r="T152" s="2"/>
      <c r="U152" s="2"/>
      <c r="V152" s="2"/>
      <c r="W152" s="2"/>
      <c r="X152" s="2"/>
      <c r="Y152" s="2"/>
      <c r="Z152" s="2"/>
    </row>
    <row r="153" ht="39.0" customHeight="1">
      <c r="A153" s="47"/>
      <c r="B153" s="48" t="s">
        <v>266</v>
      </c>
      <c r="C153" s="49" t="s">
        <v>527</v>
      </c>
      <c r="D153" s="19" t="s">
        <v>21</v>
      </c>
      <c r="E153" s="19" t="s">
        <v>327</v>
      </c>
      <c r="F153" s="18"/>
      <c r="G153" s="18"/>
      <c r="H153" s="18"/>
      <c r="I153" s="18"/>
      <c r="J153" s="18"/>
      <c r="K153" s="18"/>
      <c r="L153" s="18"/>
      <c r="M153" s="18"/>
      <c r="N153" s="2"/>
      <c r="O153" s="2"/>
      <c r="P153" s="2"/>
      <c r="Q153" s="2"/>
      <c r="R153" s="2"/>
      <c r="S153" s="2"/>
      <c r="T153" s="2"/>
      <c r="U153" s="2"/>
      <c r="V153" s="2"/>
      <c r="W153" s="2"/>
      <c r="X153" s="2"/>
      <c r="Y153" s="2"/>
      <c r="Z153" s="2"/>
    </row>
    <row r="154" ht="55.5" customHeight="1">
      <c r="A154" s="47"/>
      <c r="B154" s="48" t="s">
        <v>267</v>
      </c>
      <c r="C154" s="49" t="s">
        <v>528</v>
      </c>
      <c r="D154" s="19" t="s">
        <v>21</v>
      </c>
      <c r="E154" s="19" t="s">
        <v>327</v>
      </c>
      <c r="F154" s="18"/>
      <c r="G154" s="18"/>
      <c r="H154" s="18"/>
      <c r="I154" s="18"/>
      <c r="J154" s="18"/>
      <c r="K154" s="18"/>
      <c r="L154" s="18"/>
      <c r="M154" s="18"/>
      <c r="N154" s="2"/>
      <c r="O154" s="2"/>
      <c r="P154" s="2"/>
      <c r="Q154" s="2"/>
      <c r="R154" s="2"/>
      <c r="S154" s="2"/>
      <c r="T154" s="2"/>
      <c r="U154" s="2"/>
      <c r="V154" s="2"/>
      <c r="W154" s="2"/>
      <c r="X154" s="2"/>
      <c r="Y154" s="2"/>
      <c r="Z154" s="2"/>
    </row>
    <row r="155" ht="55.5" customHeight="1">
      <c r="A155" s="47"/>
      <c r="B155" s="48" t="s">
        <v>268</v>
      </c>
      <c r="C155" s="49" t="s">
        <v>529</v>
      </c>
      <c r="D155" s="19" t="s">
        <v>21</v>
      </c>
      <c r="E155" s="19" t="s">
        <v>327</v>
      </c>
      <c r="F155" s="18"/>
      <c r="G155" s="18"/>
      <c r="H155" s="18"/>
      <c r="I155" s="18"/>
      <c r="J155" s="18"/>
      <c r="K155" s="18"/>
      <c r="L155" s="18"/>
      <c r="M155" s="18"/>
      <c r="N155" s="2"/>
      <c r="O155" s="2"/>
      <c r="P155" s="2"/>
      <c r="Q155" s="2"/>
      <c r="R155" s="2"/>
      <c r="S155" s="2"/>
      <c r="T155" s="2"/>
      <c r="U155" s="2"/>
      <c r="V155" s="2"/>
      <c r="W155" s="2"/>
      <c r="X155" s="2"/>
      <c r="Y155" s="2"/>
      <c r="Z155" s="2"/>
    </row>
    <row r="156" ht="19.5" customHeight="1">
      <c r="A156" s="52">
        <v>34.0</v>
      </c>
      <c r="B156" s="53" t="s">
        <v>269</v>
      </c>
      <c r="C156" s="54"/>
      <c r="D156" s="18"/>
      <c r="E156" s="18"/>
      <c r="F156" s="23" t="s">
        <v>11</v>
      </c>
      <c r="G156" s="23" t="s">
        <v>50</v>
      </c>
      <c r="H156" s="24"/>
      <c r="I156" s="18"/>
      <c r="J156" s="24"/>
      <c r="K156" s="24"/>
      <c r="L156" s="24"/>
      <c r="M156" s="24"/>
      <c r="N156" s="2"/>
      <c r="O156" s="2"/>
      <c r="P156" s="2"/>
      <c r="Q156" s="2"/>
      <c r="R156" s="2"/>
      <c r="S156" s="2"/>
      <c r="T156" s="2"/>
      <c r="U156" s="2"/>
      <c r="V156" s="2"/>
      <c r="W156" s="2"/>
      <c r="X156" s="2"/>
      <c r="Y156" s="2"/>
      <c r="Z156" s="2"/>
    </row>
    <row r="157" ht="54.75" customHeight="1">
      <c r="A157" s="47"/>
      <c r="B157" s="48" t="s">
        <v>270</v>
      </c>
      <c r="C157" s="49" t="s">
        <v>530</v>
      </c>
      <c r="D157" s="19" t="s">
        <v>11</v>
      </c>
      <c r="E157" s="18"/>
      <c r="F157" s="18"/>
      <c r="G157" s="18"/>
      <c r="H157" s="18"/>
      <c r="I157" s="18"/>
      <c r="J157" s="18"/>
      <c r="K157" s="18"/>
      <c r="L157" s="18"/>
      <c r="M157" s="18"/>
      <c r="N157" s="2"/>
      <c r="O157" s="2"/>
      <c r="P157" s="2"/>
      <c r="Q157" s="2"/>
      <c r="R157" s="2"/>
      <c r="S157" s="2"/>
      <c r="T157" s="2"/>
      <c r="U157" s="2"/>
      <c r="V157" s="2"/>
      <c r="W157" s="2"/>
      <c r="X157" s="2"/>
      <c r="Y157" s="2"/>
      <c r="Z157" s="2"/>
    </row>
    <row r="158" ht="55.5" customHeight="1">
      <c r="A158" s="47"/>
      <c r="B158" s="48" t="s">
        <v>271</v>
      </c>
      <c r="C158" s="49" t="s">
        <v>531</v>
      </c>
      <c r="D158" s="19" t="s">
        <v>11</v>
      </c>
      <c r="E158" s="18"/>
      <c r="F158" s="18"/>
      <c r="G158" s="18"/>
      <c r="H158" s="18"/>
      <c r="I158" s="18"/>
      <c r="J158" s="18"/>
      <c r="K158" s="18"/>
      <c r="L158" s="18"/>
      <c r="M158" s="18"/>
      <c r="N158" s="2"/>
      <c r="O158" s="2"/>
      <c r="P158" s="2"/>
      <c r="Q158" s="2"/>
      <c r="R158" s="2"/>
      <c r="S158" s="2"/>
      <c r="T158" s="2"/>
      <c r="U158" s="2"/>
      <c r="V158" s="2"/>
      <c r="W158" s="2"/>
      <c r="X158" s="2"/>
      <c r="Y158" s="2"/>
      <c r="Z158" s="2"/>
    </row>
    <row r="159" ht="54.75" customHeight="1">
      <c r="A159" s="47"/>
      <c r="B159" s="48" t="s">
        <v>272</v>
      </c>
      <c r="C159" s="49" t="s">
        <v>532</v>
      </c>
      <c r="D159" s="19" t="s">
        <v>11</v>
      </c>
      <c r="E159" s="18"/>
      <c r="F159" s="18"/>
      <c r="G159" s="18"/>
      <c r="H159" s="18"/>
      <c r="I159" s="18"/>
      <c r="J159" s="18"/>
      <c r="K159" s="18"/>
      <c r="L159" s="18"/>
      <c r="M159" s="18"/>
      <c r="N159" s="2"/>
      <c r="O159" s="2"/>
      <c r="P159" s="2"/>
      <c r="Q159" s="2"/>
      <c r="R159" s="2"/>
      <c r="S159" s="2"/>
      <c r="T159" s="2"/>
      <c r="U159" s="2"/>
      <c r="V159" s="2"/>
      <c r="W159" s="2"/>
      <c r="X159" s="2"/>
      <c r="Y159" s="2"/>
      <c r="Z159" s="2"/>
    </row>
    <row r="160" ht="43.5" customHeight="1">
      <c r="A160" s="47"/>
      <c r="B160" s="48" t="s">
        <v>274</v>
      </c>
      <c r="C160" s="49" t="s">
        <v>533</v>
      </c>
      <c r="D160" s="19" t="s">
        <v>11</v>
      </c>
      <c r="E160" s="18"/>
      <c r="F160" s="18"/>
      <c r="G160" s="18"/>
      <c r="H160" s="18"/>
      <c r="I160" s="18"/>
      <c r="J160" s="18"/>
      <c r="K160" s="18"/>
      <c r="L160" s="18"/>
      <c r="M160" s="18"/>
      <c r="N160" s="2"/>
      <c r="O160" s="2"/>
      <c r="P160" s="2"/>
      <c r="Q160" s="2"/>
      <c r="R160" s="2"/>
      <c r="S160" s="2"/>
      <c r="T160" s="2"/>
      <c r="U160" s="2"/>
      <c r="V160" s="2"/>
      <c r="W160" s="2"/>
      <c r="X160" s="2"/>
      <c r="Y160" s="2"/>
      <c r="Z160" s="2"/>
    </row>
    <row r="161" ht="19.5" customHeight="1">
      <c r="A161" s="52">
        <v>35.0</v>
      </c>
      <c r="B161" s="53" t="s">
        <v>276</v>
      </c>
      <c r="C161" s="54"/>
      <c r="D161" s="18"/>
      <c r="E161" s="18"/>
      <c r="F161" s="23" t="s">
        <v>11</v>
      </c>
      <c r="G161" s="23" t="s">
        <v>11</v>
      </c>
      <c r="H161" s="24"/>
      <c r="I161" s="18"/>
      <c r="J161" s="24"/>
      <c r="K161" s="24"/>
      <c r="L161" s="23" t="s">
        <v>11</v>
      </c>
      <c r="M161" s="23" t="str">
        <f>IF(AND(F161="No",L161="No"),"No Change",IF(AND(F161="Yes",L161="Yes"),"No Change",IF(AND(F161="Yes",L161="No"),"Worse",IF(AND(F161="No",L161="Yes"),"Better"))))</f>
        <v>No Change</v>
      </c>
      <c r="N161" s="2"/>
      <c r="O161" s="2"/>
      <c r="P161" s="2"/>
      <c r="Q161" s="2"/>
      <c r="R161" s="2"/>
      <c r="S161" s="2"/>
      <c r="T161" s="2"/>
      <c r="U161" s="2"/>
      <c r="V161" s="2"/>
      <c r="W161" s="2"/>
      <c r="X161" s="2"/>
      <c r="Y161" s="2"/>
      <c r="Z161" s="2"/>
    </row>
    <row r="162" ht="54.75" customHeight="1">
      <c r="A162" s="47"/>
      <c r="B162" s="62" t="s">
        <v>277</v>
      </c>
      <c r="C162" s="49" t="s">
        <v>534</v>
      </c>
      <c r="D162" s="19" t="s">
        <v>11</v>
      </c>
      <c r="E162" s="18"/>
      <c r="F162" s="18"/>
      <c r="G162" s="18"/>
      <c r="H162" s="19" t="s">
        <v>278</v>
      </c>
      <c r="I162" s="19" t="s">
        <v>535</v>
      </c>
      <c r="J162" s="19" t="s">
        <v>11</v>
      </c>
      <c r="K162" s="18"/>
      <c r="L162" s="18"/>
      <c r="M162" s="18"/>
      <c r="N162" s="2"/>
      <c r="O162" s="2"/>
      <c r="P162" s="2"/>
      <c r="Q162" s="2"/>
      <c r="R162" s="2"/>
      <c r="S162" s="2"/>
      <c r="T162" s="2"/>
      <c r="U162" s="2"/>
      <c r="V162" s="2"/>
      <c r="W162" s="2"/>
      <c r="X162" s="2"/>
      <c r="Y162" s="2"/>
      <c r="Z162" s="2"/>
    </row>
    <row r="163" ht="43.5" customHeight="1">
      <c r="A163" s="47"/>
      <c r="B163" s="62" t="s">
        <v>279</v>
      </c>
      <c r="C163" s="49" t="s">
        <v>536</v>
      </c>
      <c r="D163" s="19" t="s">
        <v>11</v>
      </c>
      <c r="E163" s="18"/>
      <c r="F163" s="18"/>
      <c r="G163" s="18"/>
      <c r="H163" s="19" t="s">
        <v>280</v>
      </c>
      <c r="I163" s="19" t="s">
        <v>537</v>
      </c>
      <c r="J163" s="19" t="s">
        <v>11</v>
      </c>
      <c r="K163" s="18"/>
      <c r="L163" s="18"/>
      <c r="M163" s="18"/>
      <c r="N163" s="2"/>
      <c r="O163" s="2"/>
      <c r="P163" s="2"/>
      <c r="Q163" s="2"/>
      <c r="R163" s="2"/>
      <c r="S163" s="2"/>
      <c r="T163" s="2"/>
      <c r="U163" s="2"/>
      <c r="V163" s="2"/>
      <c r="W163" s="2"/>
      <c r="X163" s="2"/>
      <c r="Y163" s="2"/>
      <c r="Z163" s="2"/>
    </row>
    <row r="164" ht="19.5" customHeight="1">
      <c r="A164" s="52">
        <v>36.0</v>
      </c>
      <c r="B164" s="53" t="s">
        <v>281</v>
      </c>
      <c r="C164" s="54"/>
      <c r="D164" s="18"/>
      <c r="E164" s="18"/>
      <c r="F164" s="23" t="s">
        <v>21</v>
      </c>
      <c r="G164" s="23" t="s">
        <v>11</v>
      </c>
      <c r="H164" s="24"/>
      <c r="I164" s="18"/>
      <c r="J164" s="24"/>
      <c r="K164" s="24"/>
      <c r="L164" s="23" t="s">
        <v>11</v>
      </c>
      <c r="M164" s="23" t="str">
        <f>IF(AND(F164="No",L164="No"),"No Change",IF(AND(F164="Yes",L164="Yes"),"No Change",IF(AND(F164="Yes",L164="No"),"Worse",IF(AND(F164="No",L164="Yes"),"Better"))))</f>
        <v>Better</v>
      </c>
      <c r="N164" s="2"/>
      <c r="O164" s="2"/>
      <c r="P164" s="2"/>
      <c r="Q164" s="2"/>
      <c r="R164" s="2"/>
      <c r="S164" s="2"/>
      <c r="T164" s="2"/>
      <c r="U164" s="2"/>
      <c r="V164" s="2"/>
      <c r="W164" s="2"/>
      <c r="X164" s="2"/>
      <c r="Y164" s="2"/>
      <c r="Z164" s="2"/>
    </row>
    <row r="165" ht="55.5" customHeight="1">
      <c r="A165" s="47"/>
      <c r="B165" s="48" t="s">
        <v>282</v>
      </c>
      <c r="C165" s="49" t="s">
        <v>538</v>
      </c>
      <c r="D165" s="19" t="s">
        <v>21</v>
      </c>
      <c r="E165" s="18"/>
      <c r="F165" s="18"/>
      <c r="G165" s="18"/>
      <c r="H165" s="19" t="s">
        <v>283</v>
      </c>
      <c r="I165" s="19" t="s">
        <v>539</v>
      </c>
      <c r="J165" s="19" t="s">
        <v>11</v>
      </c>
      <c r="K165" s="18"/>
      <c r="L165" s="18"/>
      <c r="M165" s="18"/>
      <c r="N165" s="2"/>
      <c r="O165" s="2"/>
      <c r="P165" s="2"/>
      <c r="Q165" s="2"/>
      <c r="R165" s="2"/>
      <c r="S165" s="2"/>
      <c r="T165" s="2"/>
      <c r="U165" s="2"/>
      <c r="V165" s="2"/>
      <c r="W165" s="2"/>
      <c r="X165" s="2"/>
      <c r="Y165" s="2"/>
      <c r="Z165" s="2"/>
    </row>
    <row r="166" ht="79.5" customHeight="1">
      <c r="A166" s="47"/>
      <c r="B166" s="48" t="s">
        <v>284</v>
      </c>
      <c r="C166" s="49" t="s">
        <v>540</v>
      </c>
      <c r="D166" s="19" t="s">
        <v>21</v>
      </c>
      <c r="E166" s="18"/>
      <c r="F166" s="18"/>
      <c r="G166" s="18"/>
      <c r="H166" s="19" t="s">
        <v>285</v>
      </c>
      <c r="I166" s="19" t="s">
        <v>541</v>
      </c>
      <c r="J166" s="19" t="s">
        <v>11</v>
      </c>
      <c r="K166" s="18"/>
      <c r="L166" s="18"/>
      <c r="M166" s="18"/>
      <c r="N166" s="2"/>
      <c r="O166" s="2"/>
      <c r="P166" s="2"/>
      <c r="Q166" s="2"/>
      <c r="R166" s="2"/>
      <c r="S166" s="2"/>
      <c r="T166" s="2"/>
      <c r="U166" s="2"/>
      <c r="V166" s="2"/>
      <c r="W166" s="2"/>
      <c r="X166" s="2"/>
      <c r="Y166" s="2"/>
      <c r="Z166" s="2"/>
    </row>
    <row r="167" ht="55.5" customHeight="1">
      <c r="A167" s="47"/>
      <c r="B167" s="48" t="s">
        <v>286</v>
      </c>
      <c r="C167" s="49" t="s">
        <v>542</v>
      </c>
      <c r="D167" s="19" t="s">
        <v>21</v>
      </c>
      <c r="E167" s="18"/>
      <c r="F167" s="18"/>
      <c r="G167" s="18"/>
      <c r="H167" s="19" t="s">
        <v>287</v>
      </c>
      <c r="I167" s="19" t="s">
        <v>543</v>
      </c>
      <c r="J167" s="19" t="s">
        <v>11</v>
      </c>
      <c r="K167" s="18"/>
      <c r="L167" s="18"/>
      <c r="M167" s="18"/>
      <c r="N167" s="2"/>
      <c r="O167" s="2"/>
      <c r="P167" s="2"/>
      <c r="Q167" s="2"/>
      <c r="R167" s="2"/>
      <c r="S167" s="2"/>
      <c r="T167" s="2"/>
      <c r="U167" s="2"/>
      <c r="V167" s="2"/>
      <c r="W167" s="2"/>
      <c r="X167" s="2"/>
      <c r="Y167" s="2"/>
      <c r="Z167" s="2"/>
    </row>
    <row r="168" ht="39.0" customHeight="1">
      <c r="A168" s="47"/>
      <c r="B168" s="48" t="s">
        <v>288</v>
      </c>
      <c r="C168" s="49" t="s">
        <v>544</v>
      </c>
      <c r="D168" s="19" t="s">
        <v>21</v>
      </c>
      <c r="E168" s="18"/>
      <c r="F168" s="18"/>
      <c r="G168" s="18"/>
      <c r="H168" s="19" t="s">
        <v>289</v>
      </c>
      <c r="I168" s="19" t="s">
        <v>545</v>
      </c>
      <c r="J168" s="19" t="s">
        <v>11</v>
      </c>
      <c r="K168" s="18"/>
      <c r="L168" s="18"/>
      <c r="M168" s="18"/>
      <c r="N168" s="2"/>
      <c r="O168" s="2"/>
      <c r="P168" s="2"/>
      <c r="Q168" s="2"/>
      <c r="R168" s="2"/>
      <c r="S168" s="2"/>
      <c r="T168" s="2"/>
      <c r="U168" s="2"/>
      <c r="V168" s="2"/>
      <c r="W168" s="2"/>
      <c r="X168" s="2"/>
      <c r="Y168" s="2"/>
      <c r="Z168" s="2"/>
    </row>
    <row r="169" ht="19.5" customHeight="1">
      <c r="A169" s="52">
        <v>37.0</v>
      </c>
      <c r="B169" s="53" t="s">
        <v>290</v>
      </c>
      <c r="C169" s="54"/>
      <c r="D169" s="18"/>
      <c r="E169" s="18"/>
      <c r="F169" s="23" t="s">
        <v>21</v>
      </c>
      <c r="G169" s="23" t="s">
        <v>11</v>
      </c>
      <c r="H169" s="24"/>
      <c r="I169" s="18"/>
      <c r="J169" s="24"/>
      <c r="K169" s="24"/>
      <c r="L169" s="23" t="s">
        <v>11</v>
      </c>
      <c r="M169" s="23" t="str">
        <f>IF(AND(F169="No",L169="No"),"No Change",IF(AND(F169="Yes",L169="Yes"),"No Change",IF(AND(F169="Yes",L169="No"),"Worse",IF(AND(F169="No",L169="Yes"),"Better"))))</f>
        <v>Better</v>
      </c>
      <c r="N169" s="2"/>
      <c r="O169" s="2"/>
      <c r="P169" s="2"/>
      <c r="Q169" s="2"/>
      <c r="R169" s="2"/>
      <c r="S169" s="2"/>
      <c r="T169" s="2"/>
      <c r="U169" s="2"/>
      <c r="V169" s="2"/>
      <c r="W169" s="2"/>
      <c r="X169" s="2"/>
      <c r="Y169" s="2"/>
      <c r="Z169" s="2"/>
    </row>
    <row r="170" ht="43.5" customHeight="1">
      <c r="A170" s="47"/>
      <c r="B170" s="48" t="s">
        <v>291</v>
      </c>
      <c r="C170" s="49" t="s">
        <v>546</v>
      </c>
      <c r="D170" s="19" t="s">
        <v>11</v>
      </c>
      <c r="E170" s="18"/>
      <c r="F170" s="18"/>
      <c r="G170" s="18"/>
      <c r="H170" s="19" t="s">
        <v>292</v>
      </c>
      <c r="I170" s="19" t="s">
        <v>547</v>
      </c>
      <c r="J170" s="19" t="s">
        <v>11</v>
      </c>
      <c r="K170" s="18"/>
      <c r="L170" s="18"/>
      <c r="M170" s="18"/>
      <c r="N170" s="2"/>
      <c r="O170" s="2"/>
      <c r="P170" s="2"/>
      <c r="Q170" s="2"/>
      <c r="R170" s="2"/>
      <c r="S170" s="2"/>
      <c r="T170" s="2"/>
      <c r="U170" s="2"/>
      <c r="V170" s="2"/>
      <c r="W170" s="2"/>
      <c r="X170" s="2"/>
      <c r="Y170" s="2"/>
      <c r="Z170" s="2"/>
    </row>
    <row r="171" ht="43.5" customHeight="1">
      <c r="A171" s="47"/>
      <c r="B171" s="48" t="s">
        <v>293</v>
      </c>
      <c r="C171" s="49" t="s">
        <v>548</v>
      </c>
      <c r="D171" s="19" t="s">
        <v>21</v>
      </c>
      <c r="E171" s="19" t="s">
        <v>327</v>
      </c>
      <c r="F171" s="18"/>
      <c r="G171" s="18"/>
      <c r="H171" s="19" t="s">
        <v>294</v>
      </c>
      <c r="I171" s="19" t="s">
        <v>549</v>
      </c>
      <c r="J171" s="19" t="s">
        <v>11</v>
      </c>
      <c r="K171" s="18"/>
      <c r="L171" s="18"/>
      <c r="M171" s="18"/>
      <c r="N171" s="2"/>
      <c r="O171" s="2"/>
      <c r="P171" s="2"/>
      <c r="Q171" s="2"/>
      <c r="R171" s="2"/>
      <c r="S171" s="2"/>
      <c r="T171" s="2"/>
      <c r="U171" s="2"/>
      <c r="V171" s="2"/>
      <c r="W171" s="2"/>
      <c r="X171" s="2"/>
      <c r="Y171" s="2"/>
      <c r="Z171" s="2"/>
    </row>
    <row r="172" ht="39.0" customHeight="1">
      <c r="A172" s="47"/>
      <c r="B172" s="48" t="s">
        <v>295</v>
      </c>
      <c r="C172" s="49" t="s">
        <v>550</v>
      </c>
      <c r="D172" s="19" t="s">
        <v>21</v>
      </c>
      <c r="E172" s="19" t="s">
        <v>327</v>
      </c>
      <c r="F172" s="18"/>
      <c r="G172" s="18"/>
      <c r="H172" s="19" t="s">
        <v>296</v>
      </c>
      <c r="I172" s="19" t="s">
        <v>551</v>
      </c>
      <c r="J172" s="19" t="s">
        <v>21</v>
      </c>
      <c r="K172" s="18"/>
      <c r="L172" s="18"/>
      <c r="M172" s="18"/>
      <c r="N172" s="2"/>
      <c r="O172" s="2"/>
      <c r="P172" s="2"/>
      <c r="Q172" s="2"/>
      <c r="R172" s="2"/>
      <c r="S172" s="2"/>
      <c r="T172" s="2"/>
      <c r="U172" s="2"/>
      <c r="V172" s="2"/>
      <c r="W172" s="2"/>
      <c r="X172" s="2"/>
      <c r="Y172" s="2"/>
      <c r="Z172" s="2"/>
    </row>
    <row r="173" ht="31.5" customHeight="1">
      <c r="A173" s="47"/>
      <c r="B173" s="48" t="s">
        <v>297</v>
      </c>
      <c r="C173" s="49" t="s">
        <v>552</v>
      </c>
      <c r="D173" s="19" t="s">
        <v>21</v>
      </c>
      <c r="E173" s="19" t="s">
        <v>327</v>
      </c>
      <c r="F173" s="18"/>
      <c r="G173" s="18"/>
      <c r="H173" s="19" t="s">
        <v>298</v>
      </c>
      <c r="I173" s="19" t="s">
        <v>553</v>
      </c>
      <c r="J173" s="19" t="s">
        <v>11</v>
      </c>
      <c r="K173" s="18"/>
      <c r="L173" s="18"/>
      <c r="M173" s="18"/>
      <c r="N173" s="2"/>
      <c r="O173" s="2"/>
      <c r="P173" s="2"/>
      <c r="Q173" s="2"/>
      <c r="R173" s="2"/>
      <c r="S173" s="2"/>
      <c r="T173" s="2"/>
      <c r="U173" s="2"/>
      <c r="V173" s="2"/>
      <c r="W173" s="2"/>
      <c r="X173" s="2"/>
      <c r="Y173" s="2"/>
      <c r="Z173" s="2"/>
    </row>
    <row r="174" ht="19.5" customHeight="1">
      <c r="A174" s="52">
        <v>38.0</v>
      </c>
      <c r="B174" s="53" t="s">
        <v>299</v>
      </c>
      <c r="C174" s="54"/>
      <c r="D174" s="18"/>
      <c r="E174" s="18"/>
      <c r="F174" s="23" t="s">
        <v>21</v>
      </c>
      <c r="G174" s="23" t="s">
        <v>11</v>
      </c>
      <c r="H174" s="24"/>
      <c r="I174" s="18"/>
      <c r="J174" s="24"/>
      <c r="K174" s="18"/>
      <c r="L174" s="23" t="s">
        <v>11</v>
      </c>
      <c r="M174" s="23" t="str">
        <f>IF(AND(F174="No",L174="No"),"No Change",IF(AND(F174="Yes",L174="Yes"),"No Change",IF(AND(F174="Yes",L174="No"),"Worse",IF(AND(F174="No",L174="Yes"),"Better"))))</f>
        <v>Better</v>
      </c>
      <c r="N174" s="2"/>
      <c r="O174" s="2"/>
      <c r="P174" s="2"/>
      <c r="Q174" s="2"/>
      <c r="R174" s="2"/>
      <c r="S174" s="2"/>
      <c r="T174" s="2"/>
      <c r="U174" s="2"/>
      <c r="V174" s="2"/>
      <c r="W174" s="2"/>
      <c r="X174" s="2"/>
      <c r="Y174" s="2"/>
      <c r="Z174" s="2"/>
    </row>
    <row r="175" ht="43.5" customHeight="1">
      <c r="A175" s="47"/>
      <c r="B175" s="48" t="s">
        <v>300</v>
      </c>
      <c r="C175" s="49" t="s">
        <v>554</v>
      </c>
      <c r="D175" s="19" t="s">
        <v>21</v>
      </c>
      <c r="E175" s="19" t="s">
        <v>327</v>
      </c>
      <c r="F175" s="18"/>
      <c r="G175" s="18"/>
      <c r="H175" s="19" t="s">
        <v>301</v>
      </c>
      <c r="I175" s="19" t="s">
        <v>555</v>
      </c>
      <c r="J175" s="19" t="s">
        <v>11</v>
      </c>
      <c r="K175" s="18"/>
      <c r="L175" s="18"/>
      <c r="M175" s="18"/>
      <c r="N175" s="2"/>
      <c r="O175" s="2"/>
      <c r="P175" s="2"/>
      <c r="Q175" s="2"/>
      <c r="R175" s="2"/>
      <c r="S175" s="2"/>
      <c r="T175" s="2"/>
      <c r="U175" s="2"/>
      <c r="V175" s="2"/>
      <c r="W175" s="2"/>
      <c r="X175" s="2"/>
      <c r="Y175" s="2"/>
      <c r="Z175" s="2"/>
    </row>
    <row r="176" ht="55.5" customHeight="1">
      <c r="A176" s="47"/>
      <c r="B176" s="48" t="s">
        <v>302</v>
      </c>
      <c r="C176" s="49" t="s">
        <v>556</v>
      </c>
      <c r="D176" s="19" t="s">
        <v>21</v>
      </c>
      <c r="E176" s="19" t="s">
        <v>327</v>
      </c>
      <c r="F176" s="18"/>
      <c r="G176" s="18"/>
      <c r="H176" s="19" t="s">
        <v>303</v>
      </c>
      <c r="I176" s="19" t="s">
        <v>557</v>
      </c>
      <c r="J176" s="19" t="s">
        <v>11</v>
      </c>
      <c r="K176" s="18"/>
      <c r="L176" s="18"/>
      <c r="M176" s="18"/>
      <c r="N176" s="2"/>
      <c r="O176" s="2"/>
      <c r="P176" s="2"/>
      <c r="Q176" s="2"/>
      <c r="R176" s="2"/>
      <c r="S176" s="2"/>
      <c r="T176" s="2"/>
      <c r="U176" s="2"/>
      <c r="V176" s="2"/>
      <c r="W176" s="2"/>
      <c r="X176" s="2"/>
      <c r="Y176" s="2"/>
      <c r="Z176" s="2"/>
    </row>
    <row r="177" ht="55.5" customHeight="1">
      <c r="A177" s="47"/>
      <c r="B177" s="48" t="s">
        <v>304</v>
      </c>
      <c r="C177" s="49" t="s">
        <v>558</v>
      </c>
      <c r="D177" s="19" t="s">
        <v>21</v>
      </c>
      <c r="E177" s="19" t="s">
        <v>327</v>
      </c>
      <c r="F177" s="18"/>
      <c r="G177" s="18"/>
      <c r="H177" s="19" t="s">
        <v>305</v>
      </c>
      <c r="I177" s="19" t="s">
        <v>559</v>
      </c>
      <c r="J177" s="19" t="s">
        <v>11</v>
      </c>
      <c r="K177" s="18"/>
      <c r="L177" s="18"/>
      <c r="M177" s="18"/>
      <c r="N177" s="2"/>
      <c r="O177" s="2"/>
      <c r="P177" s="2"/>
      <c r="Q177" s="2"/>
      <c r="R177" s="2"/>
      <c r="S177" s="2"/>
      <c r="T177" s="2"/>
      <c r="U177" s="2"/>
      <c r="V177" s="2"/>
      <c r="W177" s="2"/>
      <c r="X177" s="2"/>
      <c r="Y177" s="2"/>
      <c r="Z177" s="2"/>
    </row>
    <row r="178" ht="55.5" customHeight="1">
      <c r="A178" s="47"/>
      <c r="B178" s="48" t="s">
        <v>306</v>
      </c>
      <c r="C178" s="49" t="s">
        <v>560</v>
      </c>
      <c r="D178" s="19" t="s">
        <v>21</v>
      </c>
      <c r="E178" s="19" t="s">
        <v>327</v>
      </c>
      <c r="F178" s="18"/>
      <c r="G178" s="18"/>
      <c r="H178" s="19" t="s">
        <v>307</v>
      </c>
      <c r="I178" s="19" t="s">
        <v>561</v>
      </c>
      <c r="J178" s="19" t="s">
        <v>11</v>
      </c>
      <c r="K178" s="18"/>
      <c r="L178" s="18"/>
      <c r="M178" s="18"/>
      <c r="N178" s="2"/>
      <c r="O178" s="2"/>
      <c r="P178" s="2"/>
      <c r="Q178" s="2"/>
      <c r="R178" s="2"/>
      <c r="S178" s="2"/>
      <c r="T178" s="2"/>
      <c r="U178" s="2"/>
      <c r="V178" s="2"/>
      <c r="W178" s="2"/>
      <c r="X178" s="2"/>
      <c r="Y178" s="2"/>
      <c r="Z178" s="2"/>
    </row>
    <row r="179" ht="43.5" customHeight="1">
      <c r="A179" s="47"/>
      <c r="B179" s="48" t="s">
        <v>308</v>
      </c>
      <c r="C179" s="49" t="s">
        <v>562</v>
      </c>
      <c r="D179" s="19" t="s">
        <v>21</v>
      </c>
      <c r="E179" s="19" t="s">
        <v>327</v>
      </c>
      <c r="F179" s="18"/>
      <c r="G179" s="18"/>
      <c r="H179" s="19" t="s">
        <v>309</v>
      </c>
      <c r="I179" s="19" t="s">
        <v>563</v>
      </c>
      <c r="J179" s="19" t="s">
        <v>11</v>
      </c>
      <c r="K179" s="18"/>
      <c r="L179" s="18"/>
      <c r="M179" s="18"/>
      <c r="N179" s="2"/>
      <c r="O179" s="2"/>
      <c r="P179" s="2"/>
      <c r="Q179" s="2"/>
      <c r="R179" s="2"/>
      <c r="S179" s="2"/>
      <c r="T179" s="2"/>
      <c r="U179" s="2"/>
      <c r="V179" s="2"/>
      <c r="W179" s="2"/>
      <c r="X179" s="2"/>
      <c r="Y179" s="2"/>
      <c r="Z179" s="2"/>
    </row>
    <row r="180" ht="19.5" customHeight="1">
      <c r="A180" s="52">
        <v>39.0</v>
      </c>
      <c r="B180" s="53" t="s">
        <v>310</v>
      </c>
      <c r="C180" s="54"/>
      <c r="D180" s="18"/>
      <c r="E180" s="18"/>
      <c r="F180" s="23" t="s">
        <v>21</v>
      </c>
      <c r="G180" s="23" t="s">
        <v>11</v>
      </c>
      <c r="H180" s="24"/>
      <c r="I180" s="18"/>
      <c r="J180" s="24"/>
      <c r="K180" s="24"/>
      <c r="L180" s="23" t="s">
        <v>11</v>
      </c>
      <c r="M180" s="23" t="str">
        <f>IF(AND(F180="No",L180="No"),"No Change",IF(AND(F180="Yes",L180="Yes"),"No Change",IF(AND(F180="Yes",L180="No"),"Worse",IF(AND(F180="No",L180="Yes"),"Better"))))</f>
        <v>Better</v>
      </c>
      <c r="N180" s="2"/>
      <c r="O180" s="2"/>
      <c r="P180" s="2"/>
      <c r="Q180" s="2"/>
      <c r="R180" s="2"/>
      <c r="S180" s="2"/>
      <c r="T180" s="2"/>
      <c r="U180" s="2"/>
      <c r="V180" s="2"/>
      <c r="W180" s="2"/>
      <c r="X180" s="2"/>
      <c r="Y180" s="2"/>
      <c r="Z180" s="2"/>
    </row>
    <row r="181" ht="43.5" customHeight="1">
      <c r="A181" s="47"/>
      <c r="B181" s="48" t="s">
        <v>311</v>
      </c>
      <c r="C181" s="49" t="s">
        <v>564</v>
      </c>
      <c r="D181" s="19" t="s">
        <v>21</v>
      </c>
      <c r="E181" s="19" t="s">
        <v>327</v>
      </c>
      <c r="F181" s="18"/>
      <c r="G181" s="18"/>
      <c r="H181" s="19" t="s">
        <v>312</v>
      </c>
      <c r="I181" s="19" t="s">
        <v>565</v>
      </c>
      <c r="J181" s="19" t="s">
        <v>11</v>
      </c>
      <c r="K181" s="18"/>
      <c r="L181" s="18"/>
      <c r="M181" s="18"/>
      <c r="N181" s="2"/>
      <c r="O181" s="2"/>
      <c r="P181" s="2"/>
      <c r="Q181" s="2"/>
      <c r="R181" s="2"/>
      <c r="S181" s="2"/>
      <c r="T181" s="2"/>
      <c r="U181" s="2"/>
      <c r="V181" s="2"/>
      <c r="W181" s="2"/>
      <c r="X181" s="2"/>
      <c r="Y181" s="2"/>
      <c r="Z181" s="2"/>
    </row>
    <row r="182" ht="71.25" customHeight="1">
      <c r="A182" s="47"/>
      <c r="B182" s="48" t="s">
        <v>313</v>
      </c>
      <c r="C182" s="49" t="s">
        <v>566</v>
      </c>
      <c r="D182" s="19" t="s">
        <v>21</v>
      </c>
      <c r="E182" s="19" t="s">
        <v>327</v>
      </c>
      <c r="F182" s="18"/>
      <c r="G182" s="18"/>
      <c r="H182" s="19" t="s">
        <v>314</v>
      </c>
      <c r="I182" s="19" t="s">
        <v>567</v>
      </c>
      <c r="J182" s="19" t="s">
        <v>11</v>
      </c>
      <c r="K182" s="18"/>
      <c r="L182" s="18"/>
      <c r="M182" s="18"/>
      <c r="N182" s="2"/>
      <c r="O182" s="2"/>
      <c r="P182" s="2"/>
      <c r="Q182" s="2"/>
      <c r="R182" s="2"/>
      <c r="S182" s="2"/>
      <c r="T182" s="2"/>
      <c r="U182" s="2"/>
      <c r="V182" s="2"/>
      <c r="W182" s="2"/>
      <c r="X182" s="2"/>
      <c r="Y182" s="2"/>
      <c r="Z182" s="2"/>
    </row>
    <row r="183" ht="43.5" customHeight="1">
      <c r="A183" s="47"/>
      <c r="B183" s="48" t="s">
        <v>315</v>
      </c>
      <c r="C183" s="49" t="s">
        <v>568</v>
      </c>
      <c r="D183" s="19" t="s">
        <v>21</v>
      </c>
      <c r="E183" s="19" t="s">
        <v>327</v>
      </c>
      <c r="F183" s="18"/>
      <c r="G183" s="18"/>
      <c r="H183" s="19" t="s">
        <v>316</v>
      </c>
      <c r="I183" s="19" t="s">
        <v>569</v>
      </c>
      <c r="J183" s="19" t="s">
        <v>11</v>
      </c>
      <c r="K183" s="18"/>
      <c r="L183" s="18"/>
      <c r="M183" s="18"/>
      <c r="N183" s="2"/>
      <c r="O183" s="2"/>
      <c r="P183" s="2"/>
      <c r="Q183" s="2"/>
      <c r="R183" s="2"/>
      <c r="S183" s="2"/>
      <c r="T183" s="2"/>
      <c r="U183" s="2"/>
      <c r="V183" s="2"/>
      <c r="W183" s="2"/>
      <c r="X183" s="2"/>
      <c r="Y183" s="2"/>
      <c r="Z183" s="2"/>
    </row>
    <row r="184" ht="55.5" customHeight="1">
      <c r="A184" s="63" t="s">
        <v>570</v>
      </c>
      <c r="B184" s="64">
        <f>COUNTA(A3:A183)</f>
        <v>39</v>
      </c>
      <c r="C184" s="49" t="s">
        <v>571</v>
      </c>
      <c r="D184" s="18">
        <f>COUNTA(C3:C183)</f>
        <v>142</v>
      </c>
      <c r="E184" s="23" t="s">
        <v>572</v>
      </c>
      <c r="F184" s="24">
        <f t="shared" ref="F184:G184" si="1">COUNTIF(F3:F183,"Yes")</f>
        <v>10</v>
      </c>
      <c r="G184" s="24">
        <f t="shared" si="1"/>
        <v>24</v>
      </c>
      <c r="H184" s="24">
        <f t="shared" ref="H184:I184" si="2">COUNTA(H3:H183)</f>
        <v>81</v>
      </c>
      <c r="I184" s="24">
        <f t="shared" si="2"/>
        <v>81</v>
      </c>
      <c r="J184" s="24">
        <f>COUNTIF(J3:J183,"Yes")</f>
        <v>77</v>
      </c>
      <c r="K184" s="24"/>
      <c r="L184" s="24">
        <f>COUNTIF(L3:L183,"Yes")</f>
        <v>23</v>
      </c>
      <c r="M184" s="24"/>
      <c r="N184" s="2"/>
      <c r="O184" s="2"/>
      <c r="P184" s="2"/>
      <c r="Q184" s="2"/>
      <c r="R184" s="2"/>
      <c r="S184" s="2"/>
      <c r="T184" s="2"/>
      <c r="U184" s="2"/>
      <c r="V184" s="2"/>
      <c r="W184" s="2"/>
      <c r="X184" s="2"/>
      <c r="Y184" s="2"/>
      <c r="Z184" s="2"/>
    </row>
    <row r="185" ht="1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9.5" customHeight="1">
      <c r="A186" s="2"/>
      <c r="B186" s="2"/>
      <c r="C186" s="2"/>
      <c r="D186" s="2"/>
      <c r="E186" s="2"/>
      <c r="F186" s="2"/>
      <c r="G186" s="2"/>
      <c r="H186" s="2"/>
      <c r="I186" s="2"/>
      <c r="J186" s="2"/>
      <c r="K186" s="2"/>
      <c r="L186" s="2"/>
      <c r="M186" s="2"/>
      <c r="P186" s="2"/>
      <c r="Q186" s="2"/>
      <c r="R186" s="2"/>
      <c r="S186" s="2"/>
      <c r="T186" s="2"/>
      <c r="U186" s="2"/>
      <c r="V186" s="2"/>
      <c r="W186" s="2"/>
      <c r="X186" s="2"/>
      <c r="Y186" s="2"/>
      <c r="Z186" s="2"/>
    </row>
    <row r="187" ht="24.0" customHeight="1">
      <c r="A187" s="2"/>
      <c r="B187" s="2"/>
      <c r="C187" s="2"/>
      <c r="D187" s="2"/>
      <c r="E187" s="2"/>
      <c r="F187" s="2"/>
      <c r="G187" s="2"/>
      <c r="H187" s="2"/>
      <c r="I187" s="2"/>
      <c r="J187" s="2"/>
      <c r="K187" s="2"/>
      <c r="L187" s="2"/>
      <c r="M187" s="2"/>
      <c r="P187" s="2"/>
      <c r="Q187" s="2"/>
      <c r="R187" s="2"/>
      <c r="S187" s="2"/>
      <c r="T187" s="2"/>
      <c r="U187" s="2"/>
      <c r="V187" s="2"/>
      <c r="W187" s="2"/>
      <c r="X187" s="2"/>
      <c r="Y187" s="2"/>
      <c r="Z187" s="2"/>
    </row>
    <row r="188" ht="24.0" customHeight="1">
      <c r="A188" s="2"/>
      <c r="B188" s="2"/>
      <c r="C188" s="2"/>
      <c r="D188" s="2"/>
      <c r="E188" s="2"/>
      <c r="F188" s="2"/>
      <c r="G188" s="2"/>
      <c r="H188" s="2"/>
      <c r="I188" s="2"/>
      <c r="J188" s="2"/>
      <c r="K188" s="2"/>
      <c r="L188" s="2"/>
      <c r="M188" s="2"/>
      <c r="P188" s="2"/>
      <c r="Q188" s="2"/>
      <c r="R188" s="2"/>
      <c r="S188" s="2"/>
      <c r="T188" s="2"/>
      <c r="U188" s="2"/>
      <c r="V188" s="2"/>
      <c r="W188" s="2"/>
      <c r="X188" s="2"/>
      <c r="Y188" s="2"/>
      <c r="Z188" s="2"/>
    </row>
    <row r="189" ht="23.25" customHeight="1">
      <c r="A189" s="2"/>
      <c r="B189" s="2"/>
      <c r="C189" s="2"/>
      <c r="D189" s="2"/>
      <c r="E189" s="2"/>
      <c r="F189" s="2"/>
      <c r="G189" s="2"/>
      <c r="H189" s="2"/>
      <c r="I189" s="2"/>
      <c r="J189" s="2"/>
      <c r="K189" s="2"/>
      <c r="L189" s="2"/>
      <c r="M189" s="2"/>
      <c r="P189" s="2"/>
      <c r="Q189" s="2"/>
      <c r="R189" s="2"/>
      <c r="S189" s="2"/>
      <c r="T189" s="2"/>
      <c r="U189" s="2"/>
      <c r="V189" s="2"/>
      <c r="W189" s="2"/>
      <c r="X189" s="2"/>
      <c r="Y189" s="2"/>
      <c r="Z189" s="2"/>
    </row>
    <row r="190" ht="23.25" customHeight="1">
      <c r="A190" s="2"/>
      <c r="B190" s="2"/>
      <c r="C190" s="2"/>
      <c r="D190" s="2"/>
      <c r="E190" s="2"/>
      <c r="F190" s="2"/>
      <c r="G190" s="2"/>
      <c r="H190" s="2"/>
      <c r="I190" s="2"/>
      <c r="J190" s="2"/>
      <c r="K190" s="2"/>
      <c r="L190" s="2"/>
      <c r="M190" s="2"/>
      <c r="P190" s="2"/>
      <c r="Q190" s="2"/>
      <c r="R190" s="2"/>
      <c r="S190" s="2"/>
      <c r="T190" s="2"/>
      <c r="U190" s="2"/>
      <c r="V190" s="2"/>
      <c r="W190" s="2"/>
      <c r="X190" s="2"/>
      <c r="Y190" s="2"/>
      <c r="Z190" s="2"/>
    </row>
    <row r="191" ht="23.25" customHeight="1">
      <c r="A191" s="2"/>
      <c r="B191" s="2"/>
      <c r="C191" s="2"/>
      <c r="D191" s="2"/>
      <c r="E191" s="2"/>
      <c r="F191" s="2"/>
      <c r="G191" s="2"/>
      <c r="H191" s="2"/>
      <c r="I191" s="2"/>
      <c r="J191" s="2"/>
      <c r="K191" s="2"/>
      <c r="L191" s="2"/>
      <c r="M191" s="2"/>
      <c r="P191" s="2"/>
      <c r="Q191" s="2"/>
      <c r="R191" s="2"/>
      <c r="S191" s="2"/>
      <c r="T191" s="2"/>
      <c r="U191" s="2"/>
      <c r="V191" s="2"/>
      <c r="W191" s="2"/>
      <c r="X191" s="2"/>
      <c r="Y191" s="2"/>
      <c r="Z191" s="2"/>
    </row>
    <row r="192" ht="39.75" customHeight="1">
      <c r="A192" s="2"/>
      <c r="B192" s="2"/>
      <c r="C192" s="2"/>
      <c r="D192" s="2"/>
      <c r="E192" s="2"/>
      <c r="F192" s="2"/>
      <c r="G192" s="2"/>
      <c r="H192" s="2"/>
      <c r="I192" s="2"/>
      <c r="J192" s="2"/>
      <c r="K192" s="2"/>
      <c r="L192" s="2"/>
      <c r="M192" s="2"/>
      <c r="P192" s="2"/>
      <c r="Q192" s="2"/>
      <c r="R192" s="2"/>
      <c r="S192" s="2"/>
      <c r="T192" s="2"/>
      <c r="U192" s="2"/>
      <c r="V192" s="2"/>
      <c r="W192" s="2"/>
      <c r="X192" s="2"/>
      <c r="Y192" s="2"/>
      <c r="Z192" s="2"/>
    </row>
    <row r="193" ht="23.25" customHeight="1">
      <c r="A193" s="2"/>
      <c r="B193" s="2"/>
      <c r="C193" s="2"/>
      <c r="D193" s="2"/>
      <c r="E193" s="2"/>
      <c r="F193" s="2"/>
      <c r="G193" s="2"/>
      <c r="H193" s="2"/>
      <c r="I193" s="2"/>
      <c r="J193" s="2"/>
      <c r="K193" s="2"/>
      <c r="L193" s="2"/>
      <c r="M193" s="2"/>
      <c r="P193" s="2"/>
      <c r="Q193" s="2"/>
      <c r="R193" s="2"/>
      <c r="S193" s="2"/>
      <c r="T193" s="2"/>
      <c r="U193" s="2"/>
      <c r="V193" s="2"/>
      <c r="W193" s="2"/>
      <c r="X193" s="2"/>
      <c r="Y193" s="2"/>
      <c r="Z193" s="2"/>
    </row>
    <row r="194" ht="23.25" customHeight="1">
      <c r="A194" s="2"/>
      <c r="B194" s="2"/>
      <c r="C194" s="2"/>
      <c r="D194" s="2"/>
      <c r="E194" s="2"/>
      <c r="F194" s="2"/>
      <c r="G194" s="2"/>
      <c r="H194" s="2"/>
      <c r="I194" s="2"/>
      <c r="J194" s="2"/>
      <c r="K194" s="2"/>
      <c r="L194" s="2"/>
      <c r="M194" s="2"/>
      <c r="P194" s="2"/>
      <c r="Q194" s="2"/>
      <c r="R194" s="2"/>
      <c r="S194" s="2"/>
      <c r="T194" s="2"/>
      <c r="U194" s="2"/>
      <c r="V194" s="2"/>
      <c r="W194" s="2"/>
      <c r="X194" s="2"/>
      <c r="Y194" s="2"/>
      <c r="Z194" s="2"/>
    </row>
    <row r="195" ht="1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O3:P3"/>
  </mergeCells>
  <printOptions/>
  <pageMargins bottom="0.75" footer="0.0" header="0.0" left="0.5" right="0.5" top="0.75"/>
  <pageSetup scale="72"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26.0"/>
    <col customWidth="1" min="3" max="3" width="27.29"/>
    <col customWidth="1" min="4" max="6" width="16.29"/>
    <col customWidth="1" min="7" max="7" width="15.57"/>
    <col customWidth="1" min="8" max="8" width="30.57"/>
    <col customWidth="1" min="9" max="9" width="35.0"/>
    <col customWidth="1" min="10" max="12" width="16.29"/>
    <col customWidth="1" min="13" max="13" width="22.43"/>
    <col customWidth="1" min="14" max="14" width="16.29"/>
    <col customWidth="1" min="15" max="15" width="27.71"/>
    <col customWidth="1" min="16" max="16" width="41.57"/>
    <col customWidth="1" min="17" max="26" width="16.29"/>
  </cols>
  <sheetData>
    <row r="1" ht="27.0" customHeight="1">
      <c r="A1" s="42" t="s">
        <v>573</v>
      </c>
      <c r="N1" s="2"/>
      <c r="O1" s="2"/>
      <c r="P1" s="2"/>
      <c r="Q1" s="2"/>
      <c r="R1" s="2"/>
      <c r="S1" s="2"/>
      <c r="T1" s="2"/>
      <c r="U1" s="2"/>
      <c r="V1" s="2"/>
      <c r="W1" s="2"/>
      <c r="X1" s="2"/>
      <c r="Y1" s="2"/>
      <c r="Z1" s="2"/>
    </row>
    <row r="2" ht="80.25" customHeight="1">
      <c r="A2" s="3" t="s">
        <v>1</v>
      </c>
      <c r="B2" s="3" t="s">
        <v>2</v>
      </c>
      <c r="C2" s="3" t="s">
        <v>320</v>
      </c>
      <c r="D2" s="3" t="s">
        <v>321</v>
      </c>
      <c r="E2" s="3" t="s">
        <v>6</v>
      </c>
      <c r="F2" s="3" t="s">
        <v>322</v>
      </c>
      <c r="G2" s="3" t="s">
        <v>3</v>
      </c>
      <c r="H2" s="3" t="s">
        <v>323</v>
      </c>
      <c r="I2" s="3" t="s">
        <v>320</v>
      </c>
      <c r="J2" s="3" t="s">
        <v>321</v>
      </c>
      <c r="K2" s="3" t="s">
        <v>6</v>
      </c>
      <c r="L2" s="3" t="s">
        <v>322</v>
      </c>
      <c r="M2" s="3" t="s">
        <v>324</v>
      </c>
      <c r="N2" s="2"/>
      <c r="O2" s="46" t="s">
        <v>325</v>
      </c>
      <c r="Q2" s="2"/>
      <c r="R2" s="2"/>
      <c r="S2" s="2"/>
      <c r="T2" s="2"/>
      <c r="U2" s="2"/>
      <c r="V2" s="2"/>
      <c r="W2" s="2"/>
      <c r="X2" s="2"/>
      <c r="Y2" s="2"/>
      <c r="Z2" s="2"/>
    </row>
    <row r="3" ht="20.25" customHeight="1">
      <c r="A3" s="43">
        <v>1.0</v>
      </c>
      <c r="B3" s="44" t="s">
        <v>10</v>
      </c>
      <c r="C3" s="45"/>
      <c r="D3" s="11"/>
      <c r="E3" s="11"/>
      <c r="F3" s="9" t="s">
        <v>21</v>
      </c>
      <c r="G3" s="9" t="s">
        <v>11</v>
      </c>
      <c r="H3" s="10"/>
      <c r="I3" s="10"/>
      <c r="J3" s="10"/>
      <c r="K3" s="10"/>
      <c r="L3" s="9" t="s">
        <v>11</v>
      </c>
      <c r="M3" s="9" t="str">
        <f>IF(AND(F3="No",L3="No"),"No Change",IF(AND(F3="Yes",L3="Yes"),"No Change",IF(AND(F3="Yes",L3="No"),"Worse",IF(AND(F3="No",L3="Yes"),"Better"))))</f>
        <v>Better</v>
      </c>
      <c r="N3" s="2"/>
      <c r="O3" s="50"/>
      <c r="P3" s="51" t="s">
        <v>329</v>
      </c>
      <c r="Q3" s="2"/>
      <c r="R3" s="2"/>
      <c r="S3" s="2"/>
      <c r="T3" s="2"/>
      <c r="U3" s="2"/>
      <c r="V3" s="2"/>
      <c r="W3" s="2"/>
      <c r="X3" s="2"/>
      <c r="Y3" s="2"/>
      <c r="Z3" s="2"/>
    </row>
    <row r="4" ht="39.0" customHeight="1">
      <c r="A4" s="47"/>
      <c r="B4" s="48" t="s">
        <v>14</v>
      </c>
      <c r="C4" s="49" t="s">
        <v>574</v>
      </c>
      <c r="D4" s="19" t="s">
        <v>21</v>
      </c>
      <c r="E4" s="18"/>
      <c r="F4" s="24"/>
      <c r="G4" s="18"/>
      <c r="H4" s="19" t="s">
        <v>16</v>
      </c>
      <c r="I4" s="19" t="s">
        <v>575</v>
      </c>
      <c r="J4" s="19" t="s">
        <v>11</v>
      </c>
      <c r="K4" s="18"/>
      <c r="L4" s="18"/>
      <c r="M4" s="18"/>
      <c r="N4" s="2"/>
      <c r="O4" s="55" t="s">
        <v>330</v>
      </c>
      <c r="P4" s="56">
        <f>COUNTIF(M3:M184,$O4)</f>
        <v>19</v>
      </c>
      <c r="Q4" s="2"/>
      <c r="R4" s="2"/>
      <c r="S4" s="2"/>
      <c r="T4" s="2"/>
      <c r="U4" s="2"/>
      <c r="V4" s="2"/>
      <c r="W4" s="2"/>
      <c r="X4" s="2"/>
      <c r="Y4" s="2"/>
      <c r="Z4" s="2"/>
    </row>
    <row r="5" ht="31.5" customHeight="1">
      <c r="A5" s="52">
        <v>2.0</v>
      </c>
      <c r="B5" s="53" t="s">
        <v>20</v>
      </c>
      <c r="C5" s="54"/>
      <c r="D5" s="18"/>
      <c r="E5" s="18"/>
      <c r="F5" s="23" t="s">
        <v>21</v>
      </c>
      <c r="G5" s="23" t="s">
        <v>21</v>
      </c>
      <c r="H5" s="24"/>
      <c r="I5" s="24"/>
      <c r="J5" s="24"/>
      <c r="K5" s="24"/>
      <c r="L5" s="24"/>
      <c r="M5" s="24"/>
      <c r="N5" s="2"/>
      <c r="O5" s="57" t="s">
        <v>332</v>
      </c>
      <c r="P5" s="58">
        <f>COUNTIF(M3:M184,$O5)</f>
        <v>0</v>
      </c>
      <c r="Q5" s="2"/>
      <c r="R5" s="2"/>
      <c r="S5" s="2"/>
      <c r="T5" s="2"/>
      <c r="U5" s="2"/>
      <c r="V5" s="2"/>
      <c r="W5" s="2"/>
      <c r="X5" s="2"/>
      <c r="Y5" s="2"/>
      <c r="Z5" s="2"/>
    </row>
    <row r="6" ht="31.5" customHeight="1">
      <c r="A6" s="47"/>
      <c r="B6" s="48" t="s">
        <v>26</v>
      </c>
      <c r="C6" s="49" t="s">
        <v>576</v>
      </c>
      <c r="D6" s="19" t="s">
        <v>21</v>
      </c>
      <c r="E6" s="19" t="s">
        <v>577</v>
      </c>
      <c r="F6" s="24"/>
      <c r="G6" s="18"/>
      <c r="H6" s="18"/>
      <c r="I6" s="18"/>
      <c r="J6" s="18"/>
      <c r="K6" s="18"/>
      <c r="L6" s="18"/>
      <c r="M6" s="18"/>
      <c r="N6" s="2"/>
      <c r="O6" s="57" t="s">
        <v>335</v>
      </c>
      <c r="P6" s="58">
        <f>COUNTIF(M3:M184,$O6)</f>
        <v>5</v>
      </c>
      <c r="Q6" s="2"/>
      <c r="R6" s="2"/>
      <c r="S6" s="2"/>
      <c r="T6" s="2"/>
      <c r="U6" s="2"/>
      <c r="V6" s="2"/>
      <c r="W6" s="2"/>
      <c r="X6" s="2"/>
      <c r="Y6" s="2"/>
      <c r="Z6" s="2"/>
    </row>
    <row r="7" ht="31.5" customHeight="1">
      <c r="A7" s="47"/>
      <c r="B7" s="48" t="s">
        <v>31</v>
      </c>
      <c r="C7" s="49" t="s">
        <v>578</v>
      </c>
      <c r="D7" s="19" t="s">
        <v>21</v>
      </c>
      <c r="E7" s="19" t="s">
        <v>579</v>
      </c>
      <c r="F7" s="24"/>
      <c r="G7" s="18"/>
      <c r="H7" s="18"/>
      <c r="I7" s="18"/>
      <c r="J7" s="18"/>
      <c r="K7" s="18"/>
      <c r="L7" s="18"/>
      <c r="M7" s="18"/>
      <c r="N7" s="2"/>
      <c r="O7" s="59"/>
      <c r="P7" s="58"/>
      <c r="Q7" s="2"/>
      <c r="R7" s="2"/>
      <c r="S7" s="2"/>
      <c r="T7" s="2"/>
      <c r="U7" s="2"/>
      <c r="V7" s="2"/>
      <c r="W7" s="2"/>
      <c r="X7" s="2"/>
      <c r="Y7" s="2"/>
      <c r="Z7" s="2"/>
    </row>
    <row r="8" ht="39.0" customHeight="1">
      <c r="A8" s="47"/>
      <c r="B8" s="48" t="s">
        <v>33</v>
      </c>
      <c r="C8" s="49" t="s">
        <v>580</v>
      </c>
      <c r="D8" s="19" t="s">
        <v>21</v>
      </c>
      <c r="E8" s="18"/>
      <c r="F8" s="24"/>
      <c r="G8" s="18"/>
      <c r="H8" s="18"/>
      <c r="I8" s="18"/>
      <c r="J8" s="18"/>
      <c r="K8" s="18"/>
      <c r="L8" s="18"/>
      <c r="M8" s="18"/>
      <c r="N8" s="2"/>
      <c r="O8" s="57" t="s">
        <v>338</v>
      </c>
      <c r="P8" s="58">
        <f>COUNTIF(G3:G184,"No")+COUNTIF(G3:G184,"No Need")</f>
        <v>15</v>
      </c>
      <c r="Q8" s="2"/>
      <c r="R8" s="2"/>
      <c r="S8" s="2"/>
      <c r="T8" s="2"/>
      <c r="U8" s="2"/>
      <c r="V8" s="2"/>
      <c r="W8" s="2"/>
      <c r="X8" s="2"/>
      <c r="Y8" s="2"/>
      <c r="Z8" s="2"/>
    </row>
    <row r="9" ht="19.5" customHeight="1">
      <c r="A9" s="52">
        <v>3.0</v>
      </c>
      <c r="B9" s="53" t="s">
        <v>35</v>
      </c>
      <c r="C9" s="54"/>
      <c r="D9" s="18"/>
      <c r="E9" s="18"/>
      <c r="F9" s="23" t="s">
        <v>21</v>
      </c>
      <c r="G9" s="23" t="s">
        <v>11</v>
      </c>
      <c r="H9" s="24"/>
      <c r="I9" s="24"/>
      <c r="J9" s="24"/>
      <c r="K9" s="24"/>
      <c r="L9" s="23" t="s">
        <v>11</v>
      </c>
      <c r="M9" s="23" t="str">
        <f>IF(AND(F9="No",L9="No"),"No Change",IF(AND(F9="Yes",L9="Yes"),"No Change",IF(AND(F9="Yes",L9="No"),"Worse",IF(AND(F9="No",L9="Yes"),"Better"))))</f>
        <v>Better</v>
      </c>
      <c r="N9" s="2"/>
      <c r="O9" s="59"/>
      <c r="P9" s="58"/>
      <c r="Q9" s="2"/>
      <c r="R9" s="2"/>
      <c r="S9" s="2"/>
      <c r="T9" s="2"/>
      <c r="U9" s="2"/>
      <c r="V9" s="2"/>
      <c r="W9" s="2"/>
      <c r="X9" s="2"/>
      <c r="Y9" s="2"/>
      <c r="Z9" s="2"/>
    </row>
    <row r="10" ht="31.5" customHeight="1">
      <c r="A10" s="47"/>
      <c r="B10" s="48" t="s">
        <v>37</v>
      </c>
      <c r="C10" s="49" t="s">
        <v>581</v>
      </c>
      <c r="D10" s="19" t="s">
        <v>21</v>
      </c>
      <c r="E10" s="19" t="s">
        <v>582</v>
      </c>
      <c r="F10" s="24"/>
      <c r="G10" s="18"/>
      <c r="H10" s="19" t="s">
        <v>38</v>
      </c>
      <c r="I10" s="19" t="s">
        <v>583</v>
      </c>
      <c r="J10" s="19" t="s">
        <v>11</v>
      </c>
      <c r="K10" s="19" t="s">
        <v>584</v>
      </c>
      <c r="L10" s="18"/>
      <c r="M10" s="18"/>
      <c r="N10" s="2"/>
      <c r="O10" s="57" t="s">
        <v>345</v>
      </c>
      <c r="P10" s="58">
        <f>SUM(P4:P8)</f>
        <v>39</v>
      </c>
      <c r="Q10" s="2"/>
      <c r="R10" s="2"/>
      <c r="S10" s="2"/>
      <c r="T10" s="2"/>
      <c r="U10" s="2"/>
      <c r="V10" s="2"/>
      <c r="W10" s="2"/>
      <c r="X10" s="2"/>
      <c r="Y10" s="2"/>
      <c r="Z10" s="2"/>
    </row>
    <row r="11" ht="39.0" customHeight="1">
      <c r="A11" s="47"/>
      <c r="B11" s="48" t="s">
        <v>40</v>
      </c>
      <c r="C11" s="49" t="s">
        <v>585</v>
      </c>
      <c r="D11" s="19" t="s">
        <v>21</v>
      </c>
      <c r="E11" s="19" t="s">
        <v>327</v>
      </c>
      <c r="F11" s="24"/>
      <c r="G11" s="18"/>
      <c r="H11" s="19" t="s">
        <v>41</v>
      </c>
      <c r="I11" s="19" t="s">
        <v>586</v>
      </c>
      <c r="J11" s="19" t="s">
        <v>11</v>
      </c>
      <c r="K11" s="19" t="s">
        <v>584</v>
      </c>
      <c r="L11" s="18"/>
      <c r="M11" s="18"/>
      <c r="N11" s="2"/>
      <c r="O11" s="2"/>
      <c r="P11" s="2"/>
      <c r="Q11" s="2"/>
      <c r="R11" s="2"/>
      <c r="S11" s="2"/>
      <c r="T11" s="2"/>
      <c r="U11" s="2"/>
      <c r="V11" s="2"/>
      <c r="W11" s="2"/>
      <c r="X11" s="2"/>
      <c r="Y11" s="2"/>
      <c r="Z11" s="2"/>
    </row>
    <row r="12" ht="19.5" customHeight="1">
      <c r="A12" s="52">
        <v>4.0</v>
      </c>
      <c r="B12" s="53" t="s">
        <v>43</v>
      </c>
      <c r="C12" s="54"/>
      <c r="D12" s="18"/>
      <c r="E12" s="18"/>
      <c r="F12" s="23" t="s">
        <v>21</v>
      </c>
      <c r="G12" s="23" t="s">
        <v>21</v>
      </c>
      <c r="H12" s="24"/>
      <c r="I12" s="24"/>
      <c r="J12" s="24"/>
      <c r="K12" s="24"/>
      <c r="L12" s="24"/>
      <c r="M12" s="24"/>
      <c r="N12" s="2"/>
      <c r="O12" s="2"/>
      <c r="P12" s="2"/>
      <c r="Q12" s="2"/>
      <c r="R12" s="2"/>
      <c r="S12" s="2"/>
      <c r="T12" s="2"/>
      <c r="U12" s="2"/>
      <c r="V12" s="2"/>
      <c r="W12" s="2"/>
      <c r="X12" s="2"/>
      <c r="Y12" s="2"/>
      <c r="Z12" s="2"/>
    </row>
    <row r="13" ht="54.75" customHeight="1">
      <c r="A13" s="47"/>
      <c r="B13" s="48" t="s">
        <v>45</v>
      </c>
      <c r="C13" s="49" t="s">
        <v>587</v>
      </c>
      <c r="D13" s="19" t="s">
        <v>21</v>
      </c>
      <c r="E13" s="19" t="s">
        <v>327</v>
      </c>
      <c r="F13" s="18"/>
      <c r="G13" s="18"/>
      <c r="H13" s="18"/>
      <c r="I13" s="18"/>
      <c r="J13" s="18"/>
      <c r="K13" s="18"/>
      <c r="L13" s="18"/>
      <c r="M13" s="18"/>
      <c r="N13" s="2"/>
      <c r="O13" s="2"/>
      <c r="P13" s="2"/>
      <c r="Q13" s="2"/>
      <c r="R13" s="2"/>
      <c r="S13" s="2"/>
      <c r="T13" s="2"/>
      <c r="U13" s="2"/>
      <c r="V13" s="2"/>
      <c r="W13" s="2"/>
      <c r="X13" s="2"/>
      <c r="Y13" s="2"/>
      <c r="Z13" s="2"/>
    </row>
    <row r="14" ht="39.0" customHeight="1">
      <c r="A14" s="47"/>
      <c r="B14" s="48" t="s">
        <v>47</v>
      </c>
      <c r="C14" s="49" t="s">
        <v>588</v>
      </c>
      <c r="D14" s="19" t="s">
        <v>21</v>
      </c>
      <c r="E14" s="19" t="s">
        <v>327</v>
      </c>
      <c r="F14" s="18"/>
      <c r="G14" s="18"/>
      <c r="H14" s="18"/>
      <c r="I14" s="18"/>
      <c r="J14" s="18"/>
      <c r="K14" s="18"/>
      <c r="L14" s="18"/>
      <c r="M14" s="18"/>
      <c r="N14" s="2"/>
      <c r="O14" s="2"/>
      <c r="P14" s="2"/>
      <c r="Q14" s="2"/>
      <c r="R14" s="2"/>
      <c r="S14" s="2"/>
      <c r="T14" s="2"/>
      <c r="U14" s="2"/>
      <c r="V14" s="2"/>
      <c r="W14" s="2"/>
      <c r="X14" s="2"/>
      <c r="Y14" s="2"/>
      <c r="Z14" s="2"/>
    </row>
    <row r="15" ht="31.5" customHeight="1">
      <c r="A15" s="52">
        <v>5.0</v>
      </c>
      <c r="B15" s="53" t="s">
        <v>49</v>
      </c>
      <c r="C15" s="54"/>
      <c r="D15" s="18"/>
      <c r="E15" s="18"/>
      <c r="F15" s="23" t="s">
        <v>21</v>
      </c>
      <c r="G15" s="23" t="s">
        <v>50</v>
      </c>
      <c r="H15" s="24"/>
      <c r="I15" s="24"/>
      <c r="J15" s="24"/>
      <c r="K15" s="24"/>
      <c r="L15" s="24"/>
      <c r="M15" s="24"/>
      <c r="N15" s="2"/>
      <c r="O15" s="2"/>
      <c r="P15" s="2"/>
      <c r="Q15" s="2"/>
      <c r="R15" s="2"/>
      <c r="S15" s="2"/>
      <c r="T15" s="2"/>
      <c r="U15" s="2"/>
      <c r="V15" s="2"/>
      <c r="W15" s="2"/>
      <c r="X15" s="2"/>
      <c r="Y15" s="2"/>
      <c r="Z15" s="2"/>
    </row>
    <row r="16" ht="31.5" customHeight="1">
      <c r="A16" s="47"/>
      <c r="B16" s="48" t="s">
        <v>52</v>
      </c>
      <c r="C16" s="49" t="s">
        <v>348</v>
      </c>
      <c r="D16" s="19" t="s">
        <v>11</v>
      </c>
      <c r="E16" s="18"/>
      <c r="F16" s="24"/>
      <c r="G16" s="18"/>
      <c r="H16" s="18"/>
      <c r="I16" s="18"/>
      <c r="J16" s="18"/>
      <c r="K16" s="18"/>
      <c r="L16" s="18"/>
      <c r="M16" s="18"/>
      <c r="N16" s="2"/>
      <c r="O16" s="2"/>
      <c r="P16" s="2"/>
      <c r="Q16" s="2"/>
      <c r="R16" s="2"/>
      <c r="S16" s="2"/>
      <c r="T16" s="2"/>
      <c r="U16" s="2"/>
      <c r="V16" s="2"/>
      <c r="W16" s="2"/>
      <c r="X16" s="2"/>
      <c r="Y16" s="2"/>
      <c r="Z16" s="2"/>
    </row>
    <row r="17" ht="39.0" customHeight="1">
      <c r="A17" s="47"/>
      <c r="B17" s="48" t="s">
        <v>54</v>
      </c>
      <c r="C17" s="49" t="s">
        <v>589</v>
      </c>
      <c r="D17" s="19" t="s">
        <v>21</v>
      </c>
      <c r="E17" s="18"/>
      <c r="F17" s="24"/>
      <c r="G17" s="18"/>
      <c r="H17" s="18"/>
      <c r="I17" s="18"/>
      <c r="J17" s="18"/>
      <c r="K17" s="18"/>
      <c r="L17" s="18"/>
      <c r="M17" s="18"/>
      <c r="N17" s="2"/>
      <c r="O17" s="2"/>
      <c r="P17" s="2"/>
      <c r="Q17" s="2"/>
      <c r="R17" s="2"/>
      <c r="S17" s="2"/>
      <c r="T17" s="2"/>
      <c r="U17" s="2"/>
      <c r="V17" s="2"/>
      <c r="W17" s="2"/>
      <c r="X17" s="2"/>
      <c r="Y17" s="2"/>
      <c r="Z17" s="2"/>
    </row>
    <row r="18" ht="54.75" customHeight="1">
      <c r="A18" s="47"/>
      <c r="B18" s="48" t="s">
        <v>56</v>
      </c>
      <c r="C18" s="49" t="s">
        <v>590</v>
      </c>
      <c r="D18" s="19" t="s">
        <v>21</v>
      </c>
      <c r="E18" s="18"/>
      <c r="F18" s="24"/>
      <c r="G18" s="18"/>
      <c r="H18" s="18"/>
      <c r="I18" s="18"/>
      <c r="J18" s="18"/>
      <c r="K18" s="18"/>
      <c r="L18" s="18"/>
      <c r="M18" s="18"/>
      <c r="N18" s="2"/>
      <c r="O18" s="2"/>
      <c r="P18" s="2"/>
      <c r="Q18" s="2"/>
      <c r="R18" s="2"/>
      <c r="S18" s="2"/>
      <c r="T18" s="2"/>
      <c r="U18" s="2"/>
      <c r="V18" s="2"/>
      <c r="W18" s="2"/>
      <c r="X18" s="2"/>
      <c r="Y18" s="2"/>
      <c r="Z18" s="2"/>
    </row>
    <row r="19" ht="39.0" customHeight="1">
      <c r="A19" s="47"/>
      <c r="B19" s="48" t="s">
        <v>58</v>
      </c>
      <c r="C19" s="49" t="s">
        <v>591</v>
      </c>
      <c r="D19" s="19" t="s">
        <v>21</v>
      </c>
      <c r="E19" s="18"/>
      <c r="F19" s="24"/>
      <c r="G19" s="18"/>
      <c r="H19" s="18"/>
      <c r="I19" s="18"/>
      <c r="J19" s="18"/>
      <c r="K19" s="18"/>
      <c r="L19" s="18"/>
      <c r="M19" s="18"/>
      <c r="N19" s="2"/>
      <c r="O19" s="2"/>
      <c r="P19" s="2"/>
      <c r="Q19" s="2"/>
      <c r="R19" s="2"/>
      <c r="S19" s="2"/>
      <c r="T19" s="2"/>
      <c r="U19" s="2"/>
      <c r="V19" s="2"/>
      <c r="W19" s="2"/>
      <c r="X19" s="2"/>
      <c r="Y19" s="2"/>
      <c r="Z19" s="2"/>
    </row>
    <row r="20" ht="31.5" customHeight="1">
      <c r="A20" s="47"/>
      <c r="B20" s="48" t="s">
        <v>60</v>
      </c>
      <c r="C20" s="49" t="s">
        <v>592</v>
      </c>
      <c r="D20" s="19" t="s">
        <v>21</v>
      </c>
      <c r="E20" s="18"/>
      <c r="F20" s="24"/>
      <c r="G20" s="18"/>
      <c r="H20" s="18"/>
      <c r="I20" s="18"/>
      <c r="J20" s="18"/>
      <c r="K20" s="18"/>
      <c r="L20" s="18"/>
      <c r="M20" s="18"/>
      <c r="N20" s="2"/>
      <c r="O20" s="2"/>
      <c r="P20" s="2"/>
      <c r="Q20" s="2"/>
      <c r="R20" s="2"/>
      <c r="S20" s="2"/>
      <c r="T20" s="2"/>
      <c r="U20" s="2"/>
      <c r="V20" s="2"/>
      <c r="W20" s="2"/>
      <c r="X20" s="2"/>
      <c r="Y20" s="2"/>
      <c r="Z20" s="2"/>
    </row>
    <row r="21" ht="39.0" customHeight="1">
      <c r="A21" s="47"/>
      <c r="B21" s="48" t="s">
        <v>62</v>
      </c>
      <c r="C21" s="49" t="s">
        <v>593</v>
      </c>
      <c r="D21" s="19" t="s">
        <v>21</v>
      </c>
      <c r="E21" s="18"/>
      <c r="F21" s="24"/>
      <c r="G21" s="18"/>
      <c r="H21" s="18"/>
      <c r="I21" s="18"/>
      <c r="J21" s="18"/>
      <c r="K21" s="18"/>
      <c r="L21" s="18"/>
      <c r="M21" s="18"/>
      <c r="N21" s="2"/>
      <c r="O21" s="2"/>
      <c r="P21" s="2"/>
      <c r="Q21" s="2"/>
      <c r="R21" s="2"/>
      <c r="S21" s="2"/>
      <c r="T21" s="2"/>
      <c r="U21" s="2"/>
      <c r="V21" s="2"/>
      <c r="W21" s="2"/>
      <c r="X21" s="2"/>
      <c r="Y21" s="2"/>
      <c r="Z21" s="2"/>
    </row>
    <row r="22" ht="19.5" customHeight="1">
      <c r="A22" s="60">
        <v>6.0</v>
      </c>
      <c r="B22" s="61" t="s">
        <v>64</v>
      </c>
      <c r="C22" s="54"/>
      <c r="D22" s="18"/>
      <c r="E22" s="18"/>
      <c r="F22" s="23" t="s">
        <v>21</v>
      </c>
      <c r="G22" s="23" t="s">
        <v>11</v>
      </c>
      <c r="H22" s="24"/>
      <c r="I22" s="24"/>
      <c r="J22" s="24"/>
      <c r="K22" s="24"/>
      <c r="L22" s="23" t="s">
        <v>11</v>
      </c>
      <c r="M22" s="23" t="str">
        <f>IF(AND(F22="No",L22="No"),"No Change",IF(AND(F22="Yes",L22="Yes"),"No Change",IF(AND(F22="Yes",L22="No"),"Worse",IF(AND(F22="No",L22="Yes"),"Better"))))</f>
        <v>Better</v>
      </c>
      <c r="N22" s="2"/>
      <c r="O22" s="2"/>
      <c r="P22" s="2"/>
      <c r="Q22" s="2"/>
      <c r="R22" s="2"/>
      <c r="S22" s="2"/>
      <c r="T22" s="2"/>
      <c r="U22" s="2"/>
      <c r="V22" s="2"/>
      <c r="W22" s="2"/>
      <c r="X22" s="2"/>
      <c r="Y22" s="2"/>
      <c r="Z22" s="2"/>
    </row>
    <row r="23" ht="67.5" customHeight="1">
      <c r="A23" s="47"/>
      <c r="B23" s="48" t="s">
        <v>66</v>
      </c>
      <c r="C23" s="49" t="s">
        <v>594</v>
      </c>
      <c r="D23" s="19" t="s">
        <v>21</v>
      </c>
      <c r="E23" s="19" t="s">
        <v>356</v>
      </c>
      <c r="F23" s="18"/>
      <c r="G23" s="18"/>
      <c r="H23" s="19" t="s">
        <v>67</v>
      </c>
      <c r="I23" s="19" t="s">
        <v>357</v>
      </c>
      <c r="J23" s="19" t="s">
        <v>11</v>
      </c>
      <c r="K23" s="18"/>
      <c r="L23" s="18"/>
      <c r="M23" s="18"/>
      <c r="N23" s="2"/>
      <c r="O23" s="2"/>
      <c r="P23" s="2"/>
      <c r="Q23" s="2"/>
      <c r="R23" s="2"/>
      <c r="S23" s="2"/>
      <c r="T23" s="2"/>
      <c r="U23" s="2"/>
      <c r="V23" s="2"/>
      <c r="W23" s="2"/>
      <c r="X23" s="2"/>
      <c r="Y23" s="2"/>
      <c r="Z23" s="2"/>
    </row>
    <row r="24" ht="67.5" customHeight="1">
      <c r="A24" s="47"/>
      <c r="B24" s="48" t="s">
        <v>69</v>
      </c>
      <c r="C24" s="49" t="s">
        <v>595</v>
      </c>
      <c r="D24" s="19" t="s">
        <v>21</v>
      </c>
      <c r="E24" s="19" t="s">
        <v>356</v>
      </c>
      <c r="F24" s="18"/>
      <c r="G24" s="18"/>
      <c r="H24" s="19" t="s">
        <v>70</v>
      </c>
      <c r="I24" s="19" t="s">
        <v>359</v>
      </c>
      <c r="J24" s="19" t="s">
        <v>11</v>
      </c>
      <c r="K24" s="18"/>
      <c r="L24" s="18"/>
      <c r="M24" s="18"/>
      <c r="N24" s="2"/>
      <c r="O24" s="2"/>
      <c r="P24" s="2"/>
      <c r="Q24" s="2"/>
      <c r="R24" s="2"/>
      <c r="S24" s="2"/>
      <c r="T24" s="2"/>
      <c r="U24" s="2"/>
      <c r="V24" s="2"/>
      <c r="W24" s="2"/>
      <c r="X24" s="2"/>
      <c r="Y24" s="2"/>
      <c r="Z24" s="2"/>
    </row>
    <row r="25" ht="19.5" customHeight="1">
      <c r="A25" s="52">
        <v>7.0</v>
      </c>
      <c r="B25" s="53" t="s">
        <v>72</v>
      </c>
      <c r="C25" s="54"/>
      <c r="D25" s="18"/>
      <c r="E25" s="18"/>
      <c r="F25" s="23" t="s">
        <v>21</v>
      </c>
      <c r="G25" s="23" t="s">
        <v>50</v>
      </c>
      <c r="H25" s="24"/>
      <c r="I25" s="24"/>
      <c r="J25" s="24"/>
      <c r="K25" s="24"/>
      <c r="L25" s="24"/>
      <c r="M25" s="24"/>
      <c r="N25" s="2"/>
      <c r="O25" s="2"/>
      <c r="P25" s="2"/>
      <c r="Q25" s="2"/>
      <c r="R25" s="2"/>
      <c r="S25" s="2"/>
      <c r="T25" s="2"/>
      <c r="U25" s="2"/>
      <c r="V25" s="2"/>
      <c r="W25" s="2"/>
      <c r="X25" s="2"/>
      <c r="Y25" s="2"/>
      <c r="Z25" s="2"/>
    </row>
    <row r="26" ht="39.0" customHeight="1">
      <c r="A26" s="47"/>
      <c r="B26" s="48" t="s">
        <v>74</v>
      </c>
      <c r="C26" s="49" t="s">
        <v>596</v>
      </c>
      <c r="D26" s="19" t="s">
        <v>21</v>
      </c>
      <c r="E26" s="19" t="s">
        <v>327</v>
      </c>
      <c r="F26" s="24"/>
      <c r="G26" s="18"/>
      <c r="H26" s="18"/>
      <c r="I26" s="18"/>
      <c r="J26" s="18"/>
      <c r="K26" s="18"/>
      <c r="L26" s="18"/>
      <c r="M26" s="18"/>
      <c r="N26" s="2"/>
      <c r="O26" s="2"/>
      <c r="P26" s="2"/>
      <c r="Q26" s="2"/>
      <c r="R26" s="2"/>
      <c r="S26" s="2"/>
      <c r="T26" s="2"/>
      <c r="U26" s="2"/>
      <c r="V26" s="2"/>
      <c r="W26" s="2"/>
      <c r="X26" s="2"/>
      <c r="Y26" s="2"/>
      <c r="Z26" s="2"/>
    </row>
    <row r="27" ht="54.75" customHeight="1">
      <c r="A27" s="47"/>
      <c r="B27" s="48" t="s">
        <v>76</v>
      </c>
      <c r="C27" s="49" t="s">
        <v>597</v>
      </c>
      <c r="D27" s="19" t="s">
        <v>21</v>
      </c>
      <c r="E27" s="19" t="s">
        <v>327</v>
      </c>
      <c r="F27" s="24"/>
      <c r="G27" s="18"/>
      <c r="H27" s="18"/>
      <c r="I27" s="18"/>
      <c r="J27" s="18"/>
      <c r="K27" s="18"/>
      <c r="L27" s="18"/>
      <c r="M27" s="18"/>
      <c r="N27" s="2"/>
      <c r="O27" s="2"/>
      <c r="P27" s="2"/>
      <c r="Q27" s="2"/>
      <c r="R27" s="2"/>
      <c r="S27" s="2"/>
      <c r="T27" s="2"/>
      <c r="U27" s="2"/>
      <c r="V27" s="2"/>
      <c r="W27" s="2"/>
      <c r="X27" s="2"/>
      <c r="Y27" s="2"/>
      <c r="Z27" s="2"/>
    </row>
    <row r="28" ht="39.0" customHeight="1">
      <c r="A28" s="47"/>
      <c r="B28" s="48" t="s">
        <v>78</v>
      </c>
      <c r="C28" s="49" t="s">
        <v>598</v>
      </c>
      <c r="D28" s="19" t="s">
        <v>21</v>
      </c>
      <c r="E28" s="19" t="s">
        <v>327</v>
      </c>
      <c r="F28" s="24"/>
      <c r="G28" s="18"/>
      <c r="H28" s="18"/>
      <c r="I28" s="18"/>
      <c r="J28" s="18"/>
      <c r="K28" s="18"/>
      <c r="L28" s="18"/>
      <c r="M28" s="18"/>
      <c r="N28" s="2"/>
      <c r="O28" s="2"/>
      <c r="P28" s="2"/>
      <c r="Q28" s="2"/>
      <c r="R28" s="2"/>
      <c r="S28" s="2"/>
      <c r="T28" s="2"/>
      <c r="U28" s="2"/>
      <c r="V28" s="2"/>
      <c r="W28" s="2"/>
      <c r="X28" s="2"/>
      <c r="Y28" s="2"/>
      <c r="Z28" s="2"/>
    </row>
    <row r="29" ht="19.5" customHeight="1">
      <c r="A29" s="52">
        <v>8.0</v>
      </c>
      <c r="B29" s="53" t="s">
        <v>79</v>
      </c>
      <c r="C29" s="54"/>
      <c r="D29" s="18"/>
      <c r="E29" s="18"/>
      <c r="F29" s="23" t="s">
        <v>21</v>
      </c>
      <c r="G29" s="23" t="s">
        <v>11</v>
      </c>
      <c r="H29" s="24"/>
      <c r="I29" s="24"/>
      <c r="J29" s="24"/>
      <c r="K29" s="24"/>
      <c r="L29" s="23" t="s">
        <v>11</v>
      </c>
      <c r="M29" s="23" t="str">
        <f>IF(AND(F29="No",L29="No"),"No Change",IF(AND(F29="Yes",L29="Yes"),"No Change",IF(AND(F29="Yes",L29="No"),"Worse",IF(AND(F29="No",L29="Yes"),"Better"))))</f>
        <v>Better</v>
      </c>
      <c r="N29" s="2"/>
      <c r="O29" s="2"/>
      <c r="P29" s="2"/>
      <c r="Q29" s="2"/>
      <c r="R29" s="2"/>
      <c r="S29" s="2"/>
      <c r="T29" s="2"/>
      <c r="U29" s="2"/>
      <c r="V29" s="2"/>
      <c r="W29" s="2"/>
      <c r="X29" s="2"/>
      <c r="Y29" s="2"/>
      <c r="Z29" s="2"/>
    </row>
    <row r="30" ht="31.5" customHeight="1">
      <c r="A30" s="47"/>
      <c r="B30" s="48" t="s">
        <v>80</v>
      </c>
      <c r="C30" s="49" t="s">
        <v>599</v>
      </c>
      <c r="D30" s="19" t="s">
        <v>21</v>
      </c>
      <c r="E30" s="19" t="s">
        <v>600</v>
      </c>
      <c r="F30" s="24"/>
      <c r="G30" s="18"/>
      <c r="H30" s="19" t="s">
        <v>81</v>
      </c>
      <c r="I30" s="19" t="s">
        <v>364</v>
      </c>
      <c r="J30" s="19" t="s">
        <v>11</v>
      </c>
      <c r="K30" s="18"/>
      <c r="L30" s="18"/>
      <c r="M30" s="18"/>
      <c r="N30" s="2"/>
      <c r="O30" s="2"/>
      <c r="P30" s="2"/>
      <c r="Q30" s="2"/>
      <c r="R30" s="2"/>
      <c r="S30" s="2"/>
      <c r="T30" s="2"/>
      <c r="U30" s="2"/>
      <c r="V30" s="2"/>
      <c r="W30" s="2"/>
      <c r="X30" s="2"/>
      <c r="Y30" s="2"/>
      <c r="Z30" s="2"/>
    </row>
    <row r="31" ht="39.0" customHeight="1">
      <c r="A31" s="47"/>
      <c r="B31" s="48" t="s">
        <v>82</v>
      </c>
      <c r="C31" s="49" t="s">
        <v>601</v>
      </c>
      <c r="D31" s="19" t="s">
        <v>21</v>
      </c>
      <c r="E31" s="19" t="s">
        <v>600</v>
      </c>
      <c r="F31" s="24"/>
      <c r="G31" s="18"/>
      <c r="H31" s="19" t="s">
        <v>83</v>
      </c>
      <c r="I31" s="19" t="s">
        <v>602</v>
      </c>
      <c r="J31" s="19" t="s">
        <v>11</v>
      </c>
      <c r="K31" s="18"/>
      <c r="L31" s="18"/>
      <c r="M31" s="18"/>
      <c r="N31" s="2"/>
      <c r="O31" s="2"/>
      <c r="P31" s="2"/>
      <c r="Q31" s="2"/>
      <c r="R31" s="2"/>
      <c r="S31" s="2"/>
      <c r="T31" s="2"/>
      <c r="U31" s="2"/>
      <c r="V31" s="2"/>
      <c r="W31" s="2"/>
      <c r="X31" s="2"/>
      <c r="Y31" s="2"/>
      <c r="Z31" s="2"/>
    </row>
    <row r="32" ht="19.5" customHeight="1">
      <c r="A32" s="52">
        <v>9.0</v>
      </c>
      <c r="B32" s="53" t="s">
        <v>84</v>
      </c>
      <c r="C32" s="54"/>
      <c r="D32" s="18"/>
      <c r="E32" s="18"/>
      <c r="F32" s="23" t="s">
        <v>11</v>
      </c>
      <c r="G32" s="23" t="s">
        <v>50</v>
      </c>
      <c r="H32" s="24"/>
      <c r="I32" s="24"/>
      <c r="J32" s="24"/>
      <c r="K32" s="24"/>
      <c r="L32" s="24"/>
      <c r="M32" s="24"/>
      <c r="N32" s="2"/>
      <c r="O32" s="2"/>
      <c r="P32" s="2"/>
      <c r="Q32" s="2"/>
      <c r="R32" s="2"/>
      <c r="S32" s="2"/>
      <c r="T32" s="2"/>
      <c r="U32" s="2"/>
      <c r="V32" s="2"/>
      <c r="W32" s="2"/>
      <c r="X32" s="2"/>
      <c r="Y32" s="2"/>
      <c r="Z32" s="2"/>
    </row>
    <row r="33" ht="39.0" customHeight="1">
      <c r="A33" s="47"/>
      <c r="B33" s="48" t="s">
        <v>85</v>
      </c>
      <c r="C33" s="49" t="s">
        <v>603</v>
      </c>
      <c r="D33" s="19" t="s">
        <v>11</v>
      </c>
      <c r="E33" s="18"/>
      <c r="F33" s="24"/>
      <c r="G33" s="18"/>
      <c r="H33" s="18"/>
      <c r="I33" s="18"/>
      <c r="J33" s="18"/>
      <c r="K33" s="18"/>
      <c r="L33" s="18"/>
      <c r="M33" s="18"/>
      <c r="N33" s="2"/>
      <c r="O33" s="2"/>
      <c r="P33" s="2"/>
      <c r="Q33" s="2"/>
      <c r="R33" s="2"/>
      <c r="S33" s="2"/>
      <c r="T33" s="2"/>
      <c r="U33" s="2"/>
      <c r="V33" s="2"/>
      <c r="W33" s="2"/>
      <c r="X33" s="2"/>
      <c r="Y33" s="2"/>
      <c r="Z33" s="2"/>
    </row>
    <row r="34" ht="39.0" customHeight="1">
      <c r="A34" s="47"/>
      <c r="B34" s="48" t="s">
        <v>86</v>
      </c>
      <c r="C34" s="49" t="s">
        <v>604</v>
      </c>
      <c r="D34" s="19" t="s">
        <v>11</v>
      </c>
      <c r="E34" s="18"/>
      <c r="F34" s="24"/>
      <c r="G34" s="18"/>
      <c r="H34" s="18"/>
      <c r="I34" s="18"/>
      <c r="J34" s="18"/>
      <c r="K34" s="18"/>
      <c r="L34" s="18"/>
      <c r="M34" s="18"/>
      <c r="N34" s="2"/>
      <c r="O34" s="2"/>
      <c r="P34" s="2"/>
      <c r="Q34" s="2"/>
      <c r="R34" s="2"/>
      <c r="S34" s="2"/>
      <c r="T34" s="2"/>
      <c r="U34" s="2"/>
      <c r="V34" s="2"/>
      <c r="W34" s="2"/>
      <c r="X34" s="2"/>
      <c r="Y34" s="2"/>
      <c r="Z34" s="2"/>
    </row>
    <row r="35" ht="31.5" customHeight="1">
      <c r="A35" s="52">
        <v>10.0</v>
      </c>
      <c r="B35" s="53" t="s">
        <v>87</v>
      </c>
      <c r="C35" s="54"/>
      <c r="D35" s="18"/>
      <c r="E35" s="19" t="s">
        <v>605</v>
      </c>
      <c r="F35" s="23" t="s">
        <v>11</v>
      </c>
      <c r="G35" s="23" t="s">
        <v>21</v>
      </c>
      <c r="H35" s="24"/>
      <c r="I35" s="24"/>
      <c r="J35" s="24"/>
      <c r="K35" s="24"/>
      <c r="L35" s="24"/>
      <c r="M35" s="24"/>
      <c r="N35" s="2"/>
      <c r="O35" s="2"/>
      <c r="P35" s="2"/>
      <c r="Q35" s="2"/>
      <c r="R35" s="2"/>
      <c r="S35" s="2"/>
      <c r="T35" s="2"/>
      <c r="U35" s="2"/>
      <c r="V35" s="2"/>
      <c r="W35" s="2"/>
      <c r="X35" s="2"/>
      <c r="Y35" s="2"/>
      <c r="Z35" s="2"/>
    </row>
    <row r="36" ht="55.5" customHeight="1">
      <c r="A36" s="47"/>
      <c r="B36" s="48" t="s">
        <v>88</v>
      </c>
      <c r="C36" s="49" t="s">
        <v>606</v>
      </c>
      <c r="D36" s="19" t="s">
        <v>11</v>
      </c>
      <c r="E36" s="19" t="s">
        <v>607</v>
      </c>
      <c r="F36" s="24"/>
      <c r="G36" s="18"/>
      <c r="H36" s="18"/>
      <c r="I36" s="18"/>
      <c r="J36" s="18"/>
      <c r="K36" s="18"/>
      <c r="L36" s="18"/>
      <c r="M36" s="18"/>
      <c r="N36" s="2"/>
      <c r="O36" s="2"/>
      <c r="P36" s="2"/>
      <c r="Q36" s="2"/>
      <c r="R36" s="2"/>
      <c r="S36" s="2"/>
      <c r="T36" s="2"/>
      <c r="U36" s="2"/>
      <c r="V36" s="2"/>
      <c r="W36" s="2"/>
      <c r="X36" s="2"/>
      <c r="Y36" s="2"/>
      <c r="Z36" s="2"/>
    </row>
    <row r="37" ht="54.75" customHeight="1">
      <c r="A37" s="47"/>
      <c r="B37" s="48" t="s">
        <v>89</v>
      </c>
      <c r="C37" s="49" t="s">
        <v>608</v>
      </c>
      <c r="D37" s="19" t="s">
        <v>11</v>
      </c>
      <c r="E37" s="18"/>
      <c r="F37" s="24"/>
      <c r="G37" s="18"/>
      <c r="H37" s="18"/>
      <c r="I37" s="18"/>
      <c r="J37" s="18"/>
      <c r="K37" s="18"/>
      <c r="L37" s="18"/>
      <c r="M37" s="18"/>
      <c r="N37" s="2"/>
      <c r="O37" s="2"/>
      <c r="P37" s="2"/>
      <c r="Q37" s="2"/>
      <c r="R37" s="2"/>
      <c r="S37" s="2"/>
      <c r="T37" s="2"/>
      <c r="U37" s="2"/>
      <c r="V37" s="2"/>
      <c r="W37" s="2"/>
      <c r="X37" s="2"/>
      <c r="Y37" s="2"/>
      <c r="Z37" s="2"/>
    </row>
    <row r="38" ht="39.0" customHeight="1">
      <c r="A38" s="47"/>
      <c r="B38" s="48" t="s">
        <v>90</v>
      </c>
      <c r="C38" s="49" t="s">
        <v>609</v>
      </c>
      <c r="D38" s="19" t="s">
        <v>11</v>
      </c>
      <c r="E38" s="18"/>
      <c r="F38" s="24"/>
      <c r="G38" s="18"/>
      <c r="H38" s="18"/>
      <c r="I38" s="18"/>
      <c r="J38" s="18"/>
      <c r="K38" s="18"/>
      <c r="L38" s="18"/>
      <c r="M38" s="18"/>
      <c r="N38" s="2"/>
      <c r="O38" s="2"/>
      <c r="P38" s="2"/>
      <c r="Q38" s="2"/>
      <c r="R38" s="2"/>
      <c r="S38" s="2"/>
      <c r="T38" s="2"/>
      <c r="U38" s="2"/>
      <c r="V38" s="2"/>
      <c r="W38" s="2"/>
      <c r="X38" s="2"/>
      <c r="Y38" s="2"/>
      <c r="Z38" s="2"/>
    </row>
    <row r="39" ht="54.75" customHeight="1">
      <c r="A39" s="47"/>
      <c r="B39" s="48" t="s">
        <v>91</v>
      </c>
      <c r="C39" s="49" t="s">
        <v>610</v>
      </c>
      <c r="D39" s="19" t="s">
        <v>21</v>
      </c>
      <c r="E39" s="18"/>
      <c r="F39" s="24"/>
      <c r="G39" s="18"/>
      <c r="H39" s="18"/>
      <c r="I39" s="18"/>
      <c r="J39" s="18"/>
      <c r="K39" s="18"/>
      <c r="L39" s="18"/>
      <c r="M39" s="18"/>
      <c r="N39" s="2"/>
      <c r="O39" s="2"/>
      <c r="P39" s="2"/>
      <c r="Q39" s="2"/>
      <c r="R39" s="2"/>
      <c r="S39" s="2"/>
      <c r="T39" s="2"/>
      <c r="U39" s="2"/>
      <c r="V39" s="2"/>
      <c r="W39" s="2"/>
      <c r="X39" s="2"/>
      <c r="Y39" s="2"/>
      <c r="Z39" s="2"/>
    </row>
    <row r="40" ht="23.25" customHeight="1">
      <c r="A40" s="47"/>
      <c r="B40" s="48" t="s">
        <v>92</v>
      </c>
      <c r="C40" s="49" t="s">
        <v>611</v>
      </c>
      <c r="D40" s="19" t="s">
        <v>11</v>
      </c>
      <c r="E40" s="18"/>
      <c r="F40" s="24"/>
      <c r="G40" s="18"/>
      <c r="H40" s="18"/>
      <c r="I40" s="18"/>
      <c r="J40" s="18"/>
      <c r="K40" s="18"/>
      <c r="L40" s="18"/>
      <c r="M40" s="18"/>
      <c r="N40" s="2"/>
      <c r="O40" s="2"/>
      <c r="P40" s="2"/>
      <c r="Q40" s="2"/>
      <c r="R40" s="2"/>
      <c r="S40" s="2"/>
      <c r="T40" s="2"/>
      <c r="U40" s="2"/>
      <c r="V40" s="2"/>
      <c r="W40" s="2"/>
      <c r="X40" s="2"/>
      <c r="Y40" s="2"/>
      <c r="Z40" s="2"/>
    </row>
    <row r="41" ht="39.0" customHeight="1">
      <c r="A41" s="47"/>
      <c r="B41" s="48" t="s">
        <v>93</v>
      </c>
      <c r="C41" s="49" t="s">
        <v>612</v>
      </c>
      <c r="D41" s="19" t="s">
        <v>11</v>
      </c>
      <c r="E41" s="18"/>
      <c r="F41" s="24"/>
      <c r="G41" s="18"/>
      <c r="H41" s="18"/>
      <c r="I41" s="18"/>
      <c r="J41" s="18"/>
      <c r="K41" s="18"/>
      <c r="L41" s="18"/>
      <c r="M41" s="18"/>
      <c r="N41" s="2"/>
      <c r="O41" s="2"/>
      <c r="P41" s="2"/>
      <c r="Q41" s="2"/>
      <c r="R41" s="2"/>
      <c r="S41" s="2"/>
      <c r="T41" s="2"/>
      <c r="U41" s="2"/>
      <c r="V41" s="2"/>
      <c r="W41" s="2"/>
      <c r="X41" s="2"/>
      <c r="Y41" s="2"/>
      <c r="Z41" s="2"/>
    </row>
    <row r="42" ht="19.5" customHeight="1">
      <c r="A42" s="52">
        <v>11.0</v>
      </c>
      <c r="B42" s="53" t="s">
        <v>94</v>
      </c>
      <c r="C42" s="54"/>
      <c r="D42" s="18"/>
      <c r="E42" s="18"/>
      <c r="F42" s="23" t="s">
        <v>21</v>
      </c>
      <c r="G42" s="23" t="s">
        <v>11</v>
      </c>
      <c r="H42" s="24"/>
      <c r="I42" s="24"/>
      <c r="J42" s="24"/>
      <c r="K42" s="24"/>
      <c r="L42" s="23" t="s">
        <v>21</v>
      </c>
      <c r="M42" s="23" t="str">
        <f>IF(AND(F42="No",L42="No"),"No Change",IF(AND(F42="Yes",L42="Yes"),"No Change",IF(AND(F42="Yes",L42="No"),"Worse",IF(AND(F42="No",L42="Yes"),"Better"))))</f>
        <v>No Change</v>
      </c>
      <c r="N42" s="2"/>
      <c r="O42" s="2"/>
      <c r="P42" s="2"/>
      <c r="Q42" s="2"/>
      <c r="R42" s="2"/>
      <c r="S42" s="2"/>
      <c r="T42" s="2"/>
      <c r="U42" s="2"/>
      <c r="V42" s="2"/>
      <c r="W42" s="2"/>
      <c r="X42" s="2"/>
      <c r="Y42" s="2"/>
      <c r="Z42" s="2"/>
    </row>
    <row r="43" ht="39.0" customHeight="1">
      <c r="A43" s="47"/>
      <c r="B43" s="48" t="s">
        <v>95</v>
      </c>
      <c r="C43" s="49" t="s">
        <v>613</v>
      </c>
      <c r="D43" s="19" t="s">
        <v>21</v>
      </c>
      <c r="E43" s="18"/>
      <c r="F43" s="24"/>
      <c r="G43" s="18"/>
      <c r="H43" s="19" t="s">
        <v>96</v>
      </c>
      <c r="I43" s="19" t="s">
        <v>614</v>
      </c>
      <c r="J43" s="19" t="s">
        <v>21</v>
      </c>
      <c r="K43" s="18"/>
      <c r="L43" s="18"/>
      <c r="M43" s="18"/>
      <c r="N43" s="2"/>
      <c r="O43" s="2"/>
      <c r="P43" s="2"/>
      <c r="Q43" s="2"/>
      <c r="R43" s="2"/>
      <c r="S43" s="2"/>
      <c r="T43" s="2"/>
      <c r="U43" s="2"/>
      <c r="V43" s="2"/>
      <c r="W43" s="2"/>
      <c r="X43" s="2"/>
      <c r="Y43" s="2"/>
      <c r="Z43" s="2"/>
    </row>
    <row r="44" ht="54.75" customHeight="1">
      <c r="A44" s="47"/>
      <c r="B44" s="48" t="s">
        <v>97</v>
      </c>
      <c r="C44" s="49" t="s">
        <v>615</v>
      </c>
      <c r="D44" s="19" t="s">
        <v>21</v>
      </c>
      <c r="E44" s="18"/>
      <c r="F44" s="24"/>
      <c r="G44" s="18"/>
      <c r="H44" s="19" t="s">
        <v>98</v>
      </c>
      <c r="I44" s="19" t="s">
        <v>616</v>
      </c>
      <c r="J44" s="19" t="s">
        <v>21</v>
      </c>
      <c r="K44" s="18"/>
      <c r="L44" s="18"/>
      <c r="M44" s="18"/>
      <c r="N44" s="2"/>
      <c r="O44" s="2"/>
      <c r="P44" s="2"/>
      <c r="Q44" s="2"/>
      <c r="R44" s="2"/>
      <c r="S44" s="2"/>
      <c r="T44" s="2"/>
      <c r="U44" s="2"/>
      <c r="V44" s="2"/>
      <c r="W44" s="2"/>
      <c r="X44" s="2"/>
      <c r="Y44" s="2"/>
      <c r="Z44" s="2"/>
    </row>
    <row r="45" ht="71.25" customHeight="1">
      <c r="A45" s="47"/>
      <c r="B45" s="48" t="s">
        <v>99</v>
      </c>
      <c r="C45" s="49" t="s">
        <v>617</v>
      </c>
      <c r="D45" s="19" t="s">
        <v>21</v>
      </c>
      <c r="E45" s="18"/>
      <c r="F45" s="24"/>
      <c r="G45" s="18"/>
      <c r="H45" s="19" t="s">
        <v>100</v>
      </c>
      <c r="I45" s="19" t="s">
        <v>618</v>
      </c>
      <c r="J45" s="19" t="s">
        <v>11</v>
      </c>
      <c r="K45" s="18"/>
      <c r="L45" s="18"/>
      <c r="M45" s="18"/>
      <c r="N45" s="2"/>
      <c r="O45" s="2"/>
      <c r="P45" s="2"/>
      <c r="Q45" s="2"/>
      <c r="R45" s="2"/>
      <c r="S45" s="2"/>
      <c r="T45" s="2"/>
      <c r="U45" s="2"/>
      <c r="V45" s="2"/>
      <c r="W45" s="2"/>
      <c r="X45" s="2"/>
      <c r="Y45" s="2"/>
      <c r="Z45" s="2"/>
    </row>
    <row r="46" ht="43.5" customHeight="1">
      <c r="A46" s="47"/>
      <c r="B46" s="48" t="s">
        <v>101</v>
      </c>
      <c r="C46" s="49" t="s">
        <v>619</v>
      </c>
      <c r="D46" s="19" t="s">
        <v>21</v>
      </c>
      <c r="E46" s="18"/>
      <c r="F46" s="24"/>
      <c r="G46" s="18"/>
      <c r="H46" s="19" t="s">
        <v>102</v>
      </c>
      <c r="I46" s="19" t="s">
        <v>620</v>
      </c>
      <c r="J46" s="19" t="s">
        <v>11</v>
      </c>
      <c r="K46" s="18"/>
      <c r="L46" s="18"/>
      <c r="M46" s="18"/>
      <c r="N46" s="2"/>
      <c r="O46" s="2"/>
      <c r="P46" s="2"/>
      <c r="Q46" s="2"/>
      <c r="R46" s="2"/>
      <c r="S46" s="2"/>
      <c r="T46" s="2"/>
      <c r="U46" s="2"/>
      <c r="V46" s="2"/>
      <c r="W46" s="2"/>
      <c r="X46" s="2"/>
      <c r="Y46" s="2"/>
      <c r="Z46" s="2"/>
    </row>
    <row r="47" ht="19.5" customHeight="1">
      <c r="A47" s="52">
        <v>12.0</v>
      </c>
      <c r="B47" s="53" t="s">
        <v>103</v>
      </c>
      <c r="C47" s="54"/>
      <c r="D47" s="18"/>
      <c r="E47" s="18"/>
      <c r="F47" s="23" t="s">
        <v>21</v>
      </c>
      <c r="G47" s="23" t="s">
        <v>11</v>
      </c>
      <c r="H47" s="24"/>
      <c r="I47" s="24"/>
      <c r="J47" s="24"/>
      <c r="K47" s="24"/>
      <c r="L47" s="23" t="s">
        <v>11</v>
      </c>
      <c r="M47" s="23" t="str">
        <f>IF(AND(F47="No",L47="No"),"No Change",IF(AND(F47="Yes",L47="Yes"),"No Change",IF(AND(F47="Yes",L47="No"),"Worse",IF(AND(F47="No",L47="Yes"),"Better"))))</f>
        <v>Better</v>
      </c>
      <c r="N47" s="2"/>
      <c r="O47" s="2"/>
      <c r="P47" s="2"/>
      <c r="Q47" s="2"/>
      <c r="R47" s="2"/>
      <c r="S47" s="2"/>
      <c r="T47" s="2"/>
      <c r="U47" s="2"/>
      <c r="V47" s="2"/>
      <c r="W47" s="2"/>
      <c r="X47" s="2"/>
      <c r="Y47" s="2"/>
      <c r="Z47" s="2"/>
    </row>
    <row r="48" ht="71.25" customHeight="1">
      <c r="A48" s="47"/>
      <c r="B48" s="48" t="s">
        <v>104</v>
      </c>
      <c r="C48" s="49" t="s">
        <v>621</v>
      </c>
      <c r="D48" s="19" t="s">
        <v>21</v>
      </c>
      <c r="E48" s="19" t="s">
        <v>622</v>
      </c>
      <c r="F48" s="24"/>
      <c r="G48" s="18"/>
      <c r="H48" s="19" t="s">
        <v>105</v>
      </c>
      <c r="I48" s="19" t="s">
        <v>623</v>
      </c>
      <c r="J48" s="19" t="s">
        <v>11</v>
      </c>
      <c r="K48" s="18"/>
      <c r="L48" s="18"/>
      <c r="M48" s="18"/>
      <c r="N48" s="2"/>
      <c r="O48" s="2"/>
      <c r="P48" s="2"/>
      <c r="Q48" s="2"/>
      <c r="R48" s="2"/>
      <c r="S48" s="2"/>
      <c r="T48" s="2"/>
      <c r="U48" s="2"/>
      <c r="V48" s="2"/>
      <c r="W48" s="2"/>
      <c r="X48" s="2"/>
      <c r="Y48" s="2"/>
      <c r="Z48" s="2"/>
    </row>
    <row r="49" ht="19.5" customHeight="1">
      <c r="A49" s="52">
        <v>13.0</v>
      </c>
      <c r="B49" s="53" t="s">
        <v>106</v>
      </c>
      <c r="C49" s="54"/>
      <c r="D49" s="18"/>
      <c r="E49" s="18"/>
      <c r="F49" s="23" t="s">
        <v>11</v>
      </c>
      <c r="G49" s="23" t="s">
        <v>11</v>
      </c>
      <c r="H49" s="24"/>
      <c r="I49" s="24"/>
      <c r="J49" s="24"/>
      <c r="K49" s="24"/>
      <c r="L49" s="23" t="s">
        <v>11</v>
      </c>
      <c r="M49" s="23" t="str">
        <f>IF(AND(F49="No",L49="No"),"No Change",IF(AND(F49="Yes",L49="Yes"),"No Change",IF(AND(F49="Yes",L49="No"),"Worse",IF(AND(F49="No",L49="Yes"),"Better"))))</f>
        <v>No Change</v>
      </c>
      <c r="N49" s="2"/>
      <c r="O49" s="2"/>
      <c r="P49" s="2"/>
      <c r="Q49" s="2"/>
      <c r="R49" s="2"/>
      <c r="S49" s="2"/>
      <c r="T49" s="2"/>
      <c r="U49" s="2"/>
      <c r="V49" s="2"/>
      <c r="W49" s="2"/>
      <c r="X49" s="2"/>
      <c r="Y49" s="2"/>
      <c r="Z49" s="2"/>
    </row>
    <row r="50" ht="31.5" customHeight="1">
      <c r="A50" s="47"/>
      <c r="B50" s="48" t="s">
        <v>107</v>
      </c>
      <c r="C50" s="49" t="s">
        <v>624</v>
      </c>
      <c r="D50" s="19" t="s">
        <v>11</v>
      </c>
      <c r="E50" s="18"/>
      <c r="F50" s="24"/>
      <c r="G50" s="18"/>
      <c r="H50" s="19" t="s">
        <v>108</v>
      </c>
      <c r="I50" s="19" t="s">
        <v>390</v>
      </c>
      <c r="J50" s="19" t="s">
        <v>11</v>
      </c>
      <c r="K50" s="18"/>
      <c r="L50" s="18"/>
      <c r="M50" s="18"/>
      <c r="N50" s="2"/>
      <c r="O50" s="2"/>
      <c r="P50" s="2"/>
      <c r="Q50" s="2"/>
      <c r="R50" s="2"/>
      <c r="S50" s="2"/>
      <c r="T50" s="2"/>
      <c r="U50" s="2"/>
      <c r="V50" s="2"/>
      <c r="W50" s="2"/>
      <c r="X50" s="2"/>
      <c r="Y50" s="2"/>
      <c r="Z50" s="2"/>
    </row>
    <row r="51" ht="43.5" customHeight="1">
      <c r="A51" s="47"/>
      <c r="B51" s="48" t="s">
        <v>109</v>
      </c>
      <c r="C51" s="49" t="s">
        <v>625</v>
      </c>
      <c r="D51" s="19" t="s">
        <v>11</v>
      </c>
      <c r="E51" s="18"/>
      <c r="F51" s="24"/>
      <c r="G51" s="18"/>
      <c r="H51" s="19" t="s">
        <v>110</v>
      </c>
      <c r="I51" s="19" t="s">
        <v>626</v>
      </c>
      <c r="J51" s="19" t="s">
        <v>11</v>
      </c>
      <c r="K51" s="18"/>
      <c r="L51" s="18"/>
      <c r="M51" s="18"/>
      <c r="N51" s="2"/>
      <c r="O51" s="2"/>
      <c r="P51" s="2"/>
      <c r="Q51" s="2"/>
      <c r="R51" s="2"/>
      <c r="S51" s="2"/>
      <c r="T51" s="2"/>
      <c r="U51" s="2"/>
      <c r="V51" s="2"/>
      <c r="W51" s="2"/>
      <c r="X51" s="2"/>
      <c r="Y51" s="2"/>
      <c r="Z51" s="2"/>
    </row>
    <row r="52" ht="39.0" customHeight="1">
      <c r="A52" s="47"/>
      <c r="B52" s="48" t="s">
        <v>111</v>
      </c>
      <c r="C52" s="49" t="s">
        <v>627</v>
      </c>
      <c r="D52" s="19" t="s">
        <v>11</v>
      </c>
      <c r="E52" s="18"/>
      <c r="F52" s="24"/>
      <c r="G52" s="18"/>
      <c r="H52" s="19" t="s">
        <v>112</v>
      </c>
      <c r="I52" s="19" t="s">
        <v>628</v>
      </c>
      <c r="J52" s="19" t="s">
        <v>11</v>
      </c>
      <c r="K52" s="18"/>
      <c r="L52" s="18"/>
      <c r="M52" s="18"/>
      <c r="N52" s="2"/>
      <c r="O52" s="2"/>
      <c r="P52" s="2"/>
      <c r="Q52" s="2"/>
      <c r="R52" s="2"/>
      <c r="S52" s="2"/>
      <c r="T52" s="2"/>
      <c r="U52" s="2"/>
      <c r="V52" s="2"/>
      <c r="W52" s="2"/>
      <c r="X52" s="2"/>
      <c r="Y52" s="2"/>
      <c r="Z52" s="2"/>
    </row>
    <row r="53" ht="19.5" customHeight="1">
      <c r="A53" s="52">
        <v>14.0</v>
      </c>
      <c r="B53" s="53" t="s">
        <v>113</v>
      </c>
      <c r="C53" s="54"/>
      <c r="D53" s="18"/>
      <c r="E53" s="18"/>
      <c r="F53" s="23" t="s">
        <v>11</v>
      </c>
      <c r="G53" s="23" t="s">
        <v>11</v>
      </c>
      <c r="H53" s="24"/>
      <c r="I53" s="24"/>
      <c r="J53" s="24"/>
      <c r="K53" s="24"/>
      <c r="L53" s="23" t="s">
        <v>11</v>
      </c>
      <c r="M53" s="23" t="str">
        <f>IF(AND(F53="No",L53="No"),"No Change",IF(AND(F53="Yes",L53="Yes"),"No Change",IF(AND(F53="Yes",L53="No"),"Worse",IF(AND(F53="No",L53="Yes"),"Better"))))</f>
        <v>No Change</v>
      </c>
      <c r="N53" s="2"/>
      <c r="O53" s="2"/>
      <c r="P53" s="2"/>
      <c r="Q53" s="2"/>
      <c r="R53" s="2"/>
      <c r="S53" s="2"/>
      <c r="T53" s="2"/>
      <c r="U53" s="2"/>
      <c r="V53" s="2"/>
      <c r="W53" s="2"/>
      <c r="X53" s="2"/>
      <c r="Y53" s="2"/>
      <c r="Z53" s="2"/>
    </row>
    <row r="54" ht="71.25" customHeight="1">
      <c r="A54" s="47"/>
      <c r="B54" s="48" t="s">
        <v>114</v>
      </c>
      <c r="C54" s="49" t="s">
        <v>629</v>
      </c>
      <c r="D54" s="19" t="s">
        <v>21</v>
      </c>
      <c r="E54" s="18"/>
      <c r="F54" s="24"/>
      <c r="G54" s="18"/>
      <c r="H54" s="19" t="s">
        <v>115</v>
      </c>
      <c r="I54" s="19" t="s">
        <v>630</v>
      </c>
      <c r="J54" s="19" t="s">
        <v>11</v>
      </c>
      <c r="K54" s="18"/>
      <c r="L54" s="18"/>
      <c r="M54" s="18"/>
      <c r="N54" s="2"/>
      <c r="O54" s="2"/>
      <c r="P54" s="2"/>
      <c r="Q54" s="2"/>
      <c r="R54" s="2"/>
      <c r="S54" s="2"/>
      <c r="T54" s="2"/>
      <c r="U54" s="2"/>
      <c r="V54" s="2"/>
      <c r="W54" s="2"/>
      <c r="X54" s="2"/>
      <c r="Y54" s="2"/>
      <c r="Z54" s="2"/>
    </row>
    <row r="55" ht="31.5" customHeight="1">
      <c r="A55" s="47"/>
      <c r="B55" s="48" t="s">
        <v>116</v>
      </c>
      <c r="C55" s="49" t="s">
        <v>631</v>
      </c>
      <c r="D55" s="19" t="s">
        <v>11</v>
      </c>
      <c r="E55" s="18"/>
      <c r="F55" s="24"/>
      <c r="G55" s="18"/>
      <c r="H55" s="19" t="s">
        <v>117</v>
      </c>
      <c r="I55" s="19" t="s">
        <v>632</v>
      </c>
      <c r="J55" s="19" t="s">
        <v>11</v>
      </c>
      <c r="K55" s="18"/>
      <c r="L55" s="18"/>
      <c r="M55" s="18"/>
      <c r="N55" s="2"/>
      <c r="O55" s="2"/>
      <c r="P55" s="2"/>
      <c r="Q55" s="2"/>
      <c r="R55" s="2"/>
      <c r="S55" s="2"/>
      <c r="T55" s="2"/>
      <c r="U55" s="2"/>
      <c r="V55" s="2"/>
      <c r="W55" s="2"/>
      <c r="X55" s="2"/>
      <c r="Y55" s="2"/>
      <c r="Z55" s="2"/>
    </row>
    <row r="56" ht="31.5" customHeight="1">
      <c r="A56" s="47"/>
      <c r="B56" s="48" t="s">
        <v>118</v>
      </c>
      <c r="C56" s="49" t="s">
        <v>633</v>
      </c>
      <c r="D56" s="19" t="s">
        <v>11</v>
      </c>
      <c r="E56" s="18"/>
      <c r="F56" s="24"/>
      <c r="G56" s="18"/>
      <c r="H56" s="19" t="s">
        <v>119</v>
      </c>
      <c r="I56" s="19" t="s">
        <v>634</v>
      </c>
      <c r="J56" s="19" t="s">
        <v>11</v>
      </c>
      <c r="K56" s="18"/>
      <c r="L56" s="18"/>
      <c r="M56" s="18"/>
      <c r="N56" s="2"/>
      <c r="O56" s="2"/>
      <c r="P56" s="2"/>
      <c r="Q56" s="2"/>
      <c r="R56" s="2"/>
      <c r="S56" s="2"/>
      <c r="T56" s="2"/>
      <c r="U56" s="2"/>
      <c r="V56" s="2"/>
      <c r="W56" s="2"/>
      <c r="X56" s="2"/>
      <c r="Y56" s="2"/>
      <c r="Z56" s="2"/>
    </row>
    <row r="57" ht="31.5" customHeight="1">
      <c r="A57" s="52">
        <v>15.0</v>
      </c>
      <c r="B57" s="53" t="s">
        <v>120</v>
      </c>
      <c r="C57" s="54"/>
      <c r="D57" s="18"/>
      <c r="E57" s="18"/>
      <c r="F57" s="23" t="s">
        <v>21</v>
      </c>
      <c r="G57" s="23" t="s">
        <v>21</v>
      </c>
      <c r="H57" s="24"/>
      <c r="I57" s="24"/>
      <c r="J57" s="24"/>
      <c r="K57" s="24"/>
      <c r="L57" s="24"/>
      <c r="M57" s="24"/>
      <c r="N57" s="2"/>
      <c r="O57" s="2"/>
      <c r="P57" s="2"/>
      <c r="Q57" s="2"/>
      <c r="R57" s="2"/>
      <c r="S57" s="2"/>
      <c r="T57" s="2"/>
      <c r="U57" s="2"/>
      <c r="V57" s="2"/>
      <c r="W57" s="2"/>
      <c r="X57" s="2"/>
      <c r="Y57" s="2"/>
      <c r="Z57" s="2"/>
    </row>
    <row r="58" ht="54.75" customHeight="1">
      <c r="A58" s="47"/>
      <c r="B58" s="48" t="s">
        <v>121</v>
      </c>
      <c r="C58" s="49" t="s">
        <v>635</v>
      </c>
      <c r="D58" s="19" t="s">
        <v>21</v>
      </c>
      <c r="E58" s="18"/>
      <c r="F58" s="24"/>
      <c r="G58" s="18"/>
      <c r="H58" s="18"/>
      <c r="I58" s="18"/>
      <c r="J58" s="18"/>
      <c r="K58" s="18"/>
      <c r="L58" s="18"/>
      <c r="M58" s="18"/>
      <c r="N58" s="2"/>
      <c r="O58" s="2"/>
      <c r="P58" s="2"/>
      <c r="Q58" s="2"/>
      <c r="R58" s="2"/>
      <c r="S58" s="2"/>
      <c r="T58" s="2"/>
      <c r="U58" s="2"/>
      <c r="V58" s="2"/>
      <c r="W58" s="2"/>
      <c r="X58" s="2"/>
      <c r="Y58" s="2"/>
      <c r="Z58" s="2"/>
    </row>
    <row r="59" ht="39.0" customHeight="1">
      <c r="A59" s="47"/>
      <c r="B59" s="48" t="s">
        <v>122</v>
      </c>
      <c r="C59" s="49" t="s">
        <v>636</v>
      </c>
      <c r="D59" s="19" t="s">
        <v>21</v>
      </c>
      <c r="E59" s="19" t="s">
        <v>430</v>
      </c>
      <c r="F59" s="24"/>
      <c r="G59" s="18"/>
      <c r="H59" s="18"/>
      <c r="I59" s="18"/>
      <c r="J59" s="18"/>
      <c r="K59" s="18"/>
      <c r="L59" s="18"/>
      <c r="M59" s="18"/>
      <c r="N59" s="2"/>
      <c r="O59" s="2"/>
      <c r="P59" s="2"/>
      <c r="Q59" s="2"/>
      <c r="R59" s="2"/>
      <c r="S59" s="2"/>
      <c r="T59" s="2"/>
      <c r="U59" s="2"/>
      <c r="V59" s="2"/>
      <c r="W59" s="2"/>
      <c r="X59" s="2"/>
      <c r="Y59" s="2"/>
      <c r="Z59" s="2"/>
    </row>
    <row r="60" ht="54.75" customHeight="1">
      <c r="A60" s="47"/>
      <c r="B60" s="48" t="s">
        <v>123</v>
      </c>
      <c r="C60" s="49" t="s">
        <v>637</v>
      </c>
      <c r="D60" s="19" t="s">
        <v>21</v>
      </c>
      <c r="E60" s="18"/>
      <c r="F60" s="24"/>
      <c r="G60" s="18"/>
      <c r="H60" s="18"/>
      <c r="I60" s="18"/>
      <c r="J60" s="18"/>
      <c r="K60" s="18"/>
      <c r="L60" s="18"/>
      <c r="M60" s="18"/>
      <c r="N60" s="2"/>
      <c r="O60" s="2"/>
      <c r="P60" s="2"/>
      <c r="Q60" s="2"/>
      <c r="R60" s="2"/>
      <c r="S60" s="2"/>
      <c r="T60" s="2"/>
      <c r="U60" s="2"/>
      <c r="V60" s="2"/>
      <c r="W60" s="2"/>
      <c r="X60" s="2"/>
      <c r="Y60" s="2"/>
      <c r="Z60" s="2"/>
    </row>
    <row r="61" ht="43.5" customHeight="1">
      <c r="A61" s="47"/>
      <c r="B61" s="48" t="s">
        <v>124</v>
      </c>
      <c r="C61" s="49" t="s">
        <v>638</v>
      </c>
      <c r="D61" s="19" t="s">
        <v>21</v>
      </c>
      <c r="E61" s="18"/>
      <c r="F61" s="24"/>
      <c r="G61" s="18"/>
      <c r="H61" s="18"/>
      <c r="I61" s="18"/>
      <c r="J61" s="18"/>
      <c r="K61" s="18"/>
      <c r="L61" s="18"/>
      <c r="M61" s="18"/>
      <c r="N61" s="2"/>
      <c r="O61" s="2"/>
      <c r="P61" s="2"/>
      <c r="Q61" s="2"/>
      <c r="R61" s="2"/>
      <c r="S61" s="2"/>
      <c r="T61" s="2"/>
      <c r="U61" s="2"/>
      <c r="V61" s="2"/>
      <c r="W61" s="2"/>
      <c r="X61" s="2"/>
      <c r="Y61" s="2"/>
      <c r="Z61" s="2"/>
    </row>
    <row r="62" ht="31.5" customHeight="1">
      <c r="A62" s="52">
        <v>16.0</v>
      </c>
      <c r="B62" s="53" t="s">
        <v>125</v>
      </c>
      <c r="C62" s="54"/>
      <c r="D62" s="18"/>
      <c r="E62" s="18"/>
      <c r="F62" s="23" t="s">
        <v>21</v>
      </c>
      <c r="G62" s="23" t="s">
        <v>21</v>
      </c>
      <c r="H62" s="24"/>
      <c r="I62" s="24"/>
      <c r="J62" s="24"/>
      <c r="K62" s="24"/>
      <c r="L62" s="24"/>
      <c r="M62" s="24"/>
      <c r="N62" s="2"/>
      <c r="O62" s="2"/>
      <c r="P62" s="2"/>
      <c r="Q62" s="2"/>
      <c r="R62" s="2"/>
      <c r="S62" s="2"/>
      <c r="T62" s="2"/>
      <c r="U62" s="2"/>
      <c r="V62" s="2"/>
      <c r="W62" s="2"/>
      <c r="X62" s="2"/>
      <c r="Y62" s="2"/>
      <c r="Z62" s="2"/>
    </row>
    <row r="63" ht="39.0" customHeight="1">
      <c r="A63" s="47"/>
      <c r="B63" s="48" t="s">
        <v>126</v>
      </c>
      <c r="C63" s="49" t="s">
        <v>639</v>
      </c>
      <c r="D63" s="19" t="s">
        <v>21</v>
      </c>
      <c r="E63" s="18"/>
      <c r="F63" s="24"/>
      <c r="G63" s="18"/>
      <c r="H63" s="18"/>
      <c r="I63" s="18"/>
      <c r="J63" s="18"/>
      <c r="K63" s="18"/>
      <c r="L63" s="18"/>
      <c r="M63" s="18"/>
      <c r="N63" s="2"/>
      <c r="O63" s="2"/>
      <c r="P63" s="2"/>
      <c r="Q63" s="2"/>
      <c r="R63" s="2"/>
      <c r="S63" s="2"/>
      <c r="T63" s="2"/>
      <c r="U63" s="2"/>
      <c r="V63" s="2"/>
      <c r="W63" s="2"/>
      <c r="X63" s="2"/>
      <c r="Y63" s="2"/>
      <c r="Z63" s="2"/>
    </row>
    <row r="64" ht="23.25" customHeight="1">
      <c r="A64" s="47"/>
      <c r="B64" s="48" t="s">
        <v>127</v>
      </c>
      <c r="C64" s="49" t="s">
        <v>640</v>
      </c>
      <c r="D64" s="19" t="s">
        <v>21</v>
      </c>
      <c r="E64" s="18"/>
      <c r="F64" s="24"/>
      <c r="G64" s="18"/>
      <c r="H64" s="18"/>
      <c r="I64" s="18"/>
      <c r="J64" s="18"/>
      <c r="K64" s="18"/>
      <c r="L64" s="18"/>
      <c r="M64" s="18"/>
      <c r="N64" s="2"/>
      <c r="O64" s="2"/>
      <c r="P64" s="2"/>
      <c r="Q64" s="2"/>
      <c r="R64" s="2"/>
      <c r="S64" s="2"/>
      <c r="T64" s="2"/>
      <c r="U64" s="2"/>
      <c r="V64" s="2"/>
      <c r="W64" s="2"/>
      <c r="X64" s="2"/>
      <c r="Y64" s="2"/>
      <c r="Z64" s="2"/>
    </row>
    <row r="65" ht="39.0" customHeight="1">
      <c r="A65" s="47"/>
      <c r="B65" s="48" t="s">
        <v>128</v>
      </c>
      <c r="C65" s="49" t="s">
        <v>641</v>
      </c>
      <c r="D65" s="19" t="s">
        <v>21</v>
      </c>
      <c r="E65" s="19" t="s">
        <v>642</v>
      </c>
      <c r="F65" s="24"/>
      <c r="G65" s="18"/>
      <c r="H65" s="18"/>
      <c r="I65" s="18"/>
      <c r="J65" s="18"/>
      <c r="K65" s="18"/>
      <c r="L65" s="18"/>
      <c r="M65" s="18"/>
      <c r="N65" s="2"/>
      <c r="O65" s="2"/>
      <c r="P65" s="2"/>
      <c r="Q65" s="2"/>
      <c r="R65" s="2"/>
      <c r="S65" s="2"/>
      <c r="T65" s="2"/>
      <c r="U65" s="2"/>
      <c r="V65" s="2"/>
      <c r="W65" s="2"/>
      <c r="X65" s="2"/>
      <c r="Y65" s="2"/>
      <c r="Z65" s="2"/>
    </row>
    <row r="66" ht="39.0" customHeight="1">
      <c r="A66" s="47"/>
      <c r="B66" s="48" t="s">
        <v>130</v>
      </c>
      <c r="C66" s="49" t="s">
        <v>643</v>
      </c>
      <c r="D66" s="19" t="s">
        <v>21</v>
      </c>
      <c r="E66" s="18"/>
      <c r="F66" s="24"/>
      <c r="G66" s="18"/>
      <c r="H66" s="18"/>
      <c r="I66" s="18"/>
      <c r="J66" s="18"/>
      <c r="K66" s="18"/>
      <c r="L66" s="18"/>
      <c r="M66" s="18"/>
      <c r="N66" s="2"/>
      <c r="O66" s="2"/>
      <c r="P66" s="2"/>
      <c r="Q66" s="2"/>
      <c r="R66" s="2"/>
      <c r="S66" s="2"/>
      <c r="T66" s="2"/>
      <c r="U66" s="2"/>
      <c r="V66" s="2"/>
      <c r="W66" s="2"/>
      <c r="X66" s="2"/>
      <c r="Y66" s="2"/>
      <c r="Z66" s="2"/>
    </row>
    <row r="67" ht="31.5" customHeight="1">
      <c r="A67" s="52">
        <v>17.0</v>
      </c>
      <c r="B67" s="53" t="s">
        <v>131</v>
      </c>
      <c r="C67" s="54"/>
      <c r="D67" s="18"/>
      <c r="E67" s="18"/>
      <c r="F67" s="23" t="s">
        <v>21</v>
      </c>
      <c r="G67" s="23" t="s">
        <v>21</v>
      </c>
      <c r="H67" s="24"/>
      <c r="I67" s="24"/>
      <c r="J67" s="24"/>
      <c r="K67" s="24"/>
      <c r="L67" s="24"/>
      <c r="M67" s="24"/>
      <c r="N67" s="2"/>
      <c r="O67" s="2"/>
      <c r="P67" s="2"/>
      <c r="Q67" s="2"/>
      <c r="R67" s="2"/>
      <c r="S67" s="2"/>
      <c r="T67" s="2"/>
      <c r="U67" s="2"/>
      <c r="V67" s="2"/>
      <c r="W67" s="2"/>
      <c r="X67" s="2"/>
      <c r="Y67" s="2"/>
      <c r="Z67" s="2"/>
    </row>
    <row r="68" ht="39.0" customHeight="1">
      <c r="A68" s="47"/>
      <c r="B68" s="48" t="s">
        <v>132</v>
      </c>
      <c r="C68" s="49" t="s">
        <v>644</v>
      </c>
      <c r="D68" s="19" t="s">
        <v>21</v>
      </c>
      <c r="E68" s="18"/>
      <c r="F68" s="24"/>
      <c r="G68" s="18"/>
      <c r="H68" s="18"/>
      <c r="I68" s="18"/>
      <c r="J68" s="18"/>
      <c r="K68" s="18"/>
      <c r="L68" s="18"/>
      <c r="M68" s="18"/>
      <c r="N68" s="2"/>
      <c r="O68" s="2"/>
      <c r="P68" s="2"/>
      <c r="Q68" s="2"/>
      <c r="R68" s="2"/>
      <c r="S68" s="2"/>
      <c r="T68" s="2"/>
      <c r="U68" s="2"/>
      <c r="V68" s="2"/>
      <c r="W68" s="2"/>
      <c r="X68" s="2"/>
      <c r="Y68" s="2"/>
      <c r="Z68" s="2"/>
    </row>
    <row r="69" ht="23.25" customHeight="1">
      <c r="A69" s="47"/>
      <c r="B69" s="48" t="s">
        <v>133</v>
      </c>
      <c r="C69" s="49" t="s">
        <v>645</v>
      </c>
      <c r="D69" s="19" t="s">
        <v>21</v>
      </c>
      <c r="E69" s="18"/>
      <c r="F69" s="24"/>
      <c r="G69" s="18"/>
      <c r="H69" s="18"/>
      <c r="I69" s="18"/>
      <c r="J69" s="18"/>
      <c r="K69" s="18"/>
      <c r="L69" s="18"/>
      <c r="M69" s="18"/>
      <c r="N69" s="2"/>
      <c r="O69" s="2"/>
      <c r="P69" s="2"/>
      <c r="Q69" s="2"/>
      <c r="R69" s="2"/>
      <c r="S69" s="2"/>
      <c r="T69" s="2"/>
      <c r="U69" s="2"/>
      <c r="V69" s="2"/>
      <c r="W69" s="2"/>
      <c r="X69" s="2"/>
      <c r="Y69" s="2"/>
      <c r="Z69" s="2"/>
    </row>
    <row r="70" ht="23.25" customHeight="1">
      <c r="A70" s="47"/>
      <c r="B70" s="48" t="s">
        <v>134</v>
      </c>
      <c r="C70" s="49" t="s">
        <v>646</v>
      </c>
      <c r="D70" s="19" t="s">
        <v>21</v>
      </c>
      <c r="E70" s="18"/>
      <c r="F70" s="24"/>
      <c r="G70" s="18"/>
      <c r="H70" s="18"/>
      <c r="I70" s="18"/>
      <c r="J70" s="18"/>
      <c r="K70" s="18"/>
      <c r="L70" s="18"/>
      <c r="M70" s="18"/>
      <c r="N70" s="2"/>
      <c r="O70" s="2"/>
      <c r="P70" s="2"/>
      <c r="Q70" s="2"/>
      <c r="R70" s="2"/>
      <c r="S70" s="2"/>
      <c r="T70" s="2"/>
      <c r="U70" s="2"/>
      <c r="V70" s="2"/>
      <c r="W70" s="2"/>
      <c r="X70" s="2"/>
      <c r="Y70" s="2"/>
      <c r="Z70" s="2"/>
    </row>
    <row r="71" ht="23.25" customHeight="1">
      <c r="A71" s="47"/>
      <c r="B71" s="48" t="s">
        <v>135</v>
      </c>
      <c r="C71" s="49" t="s">
        <v>647</v>
      </c>
      <c r="D71" s="19" t="s">
        <v>21</v>
      </c>
      <c r="E71" s="18"/>
      <c r="F71" s="24"/>
      <c r="G71" s="18"/>
      <c r="H71" s="18"/>
      <c r="I71" s="18"/>
      <c r="J71" s="18"/>
      <c r="K71" s="18"/>
      <c r="L71" s="18"/>
      <c r="M71" s="18"/>
      <c r="N71" s="2"/>
      <c r="O71" s="2"/>
      <c r="P71" s="2"/>
      <c r="Q71" s="2"/>
      <c r="R71" s="2"/>
      <c r="S71" s="2"/>
      <c r="T71" s="2"/>
      <c r="U71" s="2"/>
      <c r="V71" s="2"/>
      <c r="W71" s="2"/>
      <c r="X71" s="2"/>
      <c r="Y71" s="2"/>
      <c r="Z71" s="2"/>
    </row>
    <row r="72" ht="31.5" customHeight="1">
      <c r="A72" s="52">
        <v>18.0</v>
      </c>
      <c r="B72" s="53" t="s">
        <v>136</v>
      </c>
      <c r="C72" s="54"/>
      <c r="D72" s="18"/>
      <c r="E72" s="19" t="s">
        <v>648</v>
      </c>
      <c r="F72" s="23" t="s">
        <v>21</v>
      </c>
      <c r="G72" s="23" t="s">
        <v>11</v>
      </c>
      <c r="H72" s="24"/>
      <c r="I72" s="24"/>
      <c r="J72" s="24"/>
      <c r="K72" s="24"/>
      <c r="L72" s="23" t="s">
        <v>11</v>
      </c>
      <c r="M72" s="23" t="str">
        <f>IF(AND(F72="No",L72="No"),"No Change",IF(AND(F72="Yes",L72="Yes"),"No Change",IF(AND(F72="Yes",L72="No"),"Worse",IF(AND(F72="No",L72="Yes"),"Better"))))</f>
        <v>Better</v>
      </c>
      <c r="N72" s="2"/>
      <c r="O72" s="2"/>
      <c r="P72" s="2"/>
      <c r="Q72" s="2"/>
      <c r="R72" s="2"/>
      <c r="S72" s="2"/>
      <c r="T72" s="2"/>
      <c r="U72" s="2"/>
      <c r="V72" s="2"/>
      <c r="W72" s="2"/>
      <c r="X72" s="2"/>
      <c r="Y72" s="2"/>
      <c r="Z72" s="2"/>
    </row>
    <row r="73" ht="39.0" customHeight="1">
      <c r="A73" s="47"/>
      <c r="B73" s="48" t="s">
        <v>137</v>
      </c>
      <c r="C73" s="49" t="s">
        <v>649</v>
      </c>
      <c r="D73" s="19" t="s">
        <v>21</v>
      </c>
      <c r="E73" s="18"/>
      <c r="F73" s="24"/>
      <c r="G73" s="18"/>
      <c r="H73" s="19" t="s">
        <v>138</v>
      </c>
      <c r="I73" s="19" t="s">
        <v>650</v>
      </c>
      <c r="J73" s="19" t="s">
        <v>11</v>
      </c>
      <c r="K73" s="18"/>
      <c r="L73" s="18"/>
      <c r="M73" s="18"/>
      <c r="N73" s="2"/>
      <c r="O73" s="2"/>
      <c r="P73" s="2"/>
      <c r="Q73" s="2"/>
      <c r="R73" s="2"/>
      <c r="S73" s="2"/>
      <c r="T73" s="2"/>
      <c r="U73" s="2"/>
      <c r="V73" s="2"/>
      <c r="W73" s="2"/>
      <c r="X73" s="2"/>
      <c r="Y73" s="2"/>
      <c r="Z73" s="2"/>
    </row>
    <row r="74" ht="43.5" customHeight="1">
      <c r="A74" s="47"/>
      <c r="B74" s="48" t="s">
        <v>139</v>
      </c>
      <c r="C74" s="49" t="s">
        <v>651</v>
      </c>
      <c r="D74" s="19" t="s">
        <v>11</v>
      </c>
      <c r="E74" s="18"/>
      <c r="F74" s="24"/>
      <c r="G74" s="18"/>
      <c r="H74" s="19" t="s">
        <v>140</v>
      </c>
      <c r="I74" s="19" t="s">
        <v>652</v>
      </c>
      <c r="J74" s="19" t="s">
        <v>11</v>
      </c>
      <c r="K74" s="18"/>
      <c r="L74" s="18"/>
      <c r="M74" s="18"/>
      <c r="N74" s="2"/>
      <c r="O74" s="2"/>
      <c r="P74" s="2"/>
      <c r="Q74" s="2"/>
      <c r="R74" s="2"/>
      <c r="S74" s="2"/>
      <c r="T74" s="2"/>
      <c r="U74" s="2"/>
      <c r="V74" s="2"/>
      <c r="W74" s="2"/>
      <c r="X74" s="2"/>
      <c r="Y74" s="2"/>
      <c r="Z74" s="2"/>
    </row>
    <row r="75" ht="23.25" customHeight="1">
      <c r="A75" s="47"/>
      <c r="B75" s="48" t="s">
        <v>141</v>
      </c>
      <c r="C75" s="49" t="s">
        <v>653</v>
      </c>
      <c r="D75" s="19" t="s">
        <v>11</v>
      </c>
      <c r="E75" s="18"/>
      <c r="F75" s="24"/>
      <c r="G75" s="18"/>
      <c r="H75" s="19" t="s">
        <v>142</v>
      </c>
      <c r="I75" s="19" t="s">
        <v>654</v>
      </c>
      <c r="J75" s="19" t="s">
        <v>11</v>
      </c>
      <c r="K75" s="18"/>
      <c r="L75" s="18"/>
      <c r="M75" s="18"/>
      <c r="N75" s="2"/>
      <c r="O75" s="2"/>
      <c r="P75" s="2"/>
      <c r="Q75" s="2"/>
      <c r="R75" s="2"/>
      <c r="S75" s="2"/>
      <c r="T75" s="2"/>
      <c r="U75" s="2"/>
      <c r="V75" s="2"/>
      <c r="W75" s="2"/>
      <c r="X75" s="2"/>
      <c r="Y75" s="2"/>
      <c r="Z75" s="2"/>
    </row>
    <row r="76" ht="39.0" customHeight="1">
      <c r="A76" s="47"/>
      <c r="B76" s="48" t="s">
        <v>143</v>
      </c>
      <c r="C76" s="49" t="s">
        <v>655</v>
      </c>
      <c r="D76" s="19" t="s">
        <v>21</v>
      </c>
      <c r="E76" s="18"/>
      <c r="F76" s="24"/>
      <c r="G76" s="18"/>
      <c r="H76" s="19" t="s">
        <v>144</v>
      </c>
      <c r="I76" s="19" t="s">
        <v>656</v>
      </c>
      <c r="J76" s="19" t="s">
        <v>11</v>
      </c>
      <c r="K76" s="18"/>
      <c r="L76" s="18"/>
      <c r="M76" s="18"/>
      <c r="N76" s="2"/>
      <c r="O76" s="2"/>
      <c r="P76" s="2"/>
      <c r="Q76" s="2"/>
      <c r="R76" s="2"/>
      <c r="S76" s="2"/>
      <c r="T76" s="2"/>
      <c r="U76" s="2"/>
      <c r="V76" s="2"/>
      <c r="W76" s="2"/>
      <c r="X76" s="2"/>
      <c r="Y76" s="2"/>
      <c r="Z76" s="2"/>
    </row>
    <row r="77" ht="19.5" customHeight="1">
      <c r="A77" s="52">
        <v>19.0</v>
      </c>
      <c r="B77" s="53" t="s">
        <v>145</v>
      </c>
      <c r="C77" s="54"/>
      <c r="D77" s="18"/>
      <c r="E77" s="18"/>
      <c r="F77" s="23" t="s">
        <v>21</v>
      </c>
      <c r="G77" s="23" t="s">
        <v>11</v>
      </c>
      <c r="H77" s="24"/>
      <c r="I77" s="24"/>
      <c r="J77" s="24"/>
      <c r="K77" s="24"/>
      <c r="L77" s="23" t="s">
        <v>11</v>
      </c>
      <c r="M77" s="23" t="str">
        <f>IF(AND(F77="No",L77="No"),"No Change",IF(AND(F77="Yes",L77="Yes"),"No Change",IF(AND(F77="Yes",L77="No"),"Worse",IF(AND(F77="No",L77="Yes"),"Better"))))</f>
        <v>Better</v>
      </c>
      <c r="N77" s="2"/>
      <c r="O77" s="2"/>
      <c r="P77" s="2"/>
      <c r="Q77" s="2"/>
      <c r="R77" s="2"/>
      <c r="S77" s="2"/>
      <c r="T77" s="2"/>
      <c r="U77" s="2"/>
      <c r="V77" s="2"/>
      <c r="W77" s="2"/>
      <c r="X77" s="2"/>
      <c r="Y77" s="2"/>
      <c r="Z77" s="2"/>
    </row>
    <row r="78" ht="31.5" customHeight="1">
      <c r="A78" s="47"/>
      <c r="B78" s="48" t="s">
        <v>146</v>
      </c>
      <c r="C78" s="49" t="s">
        <v>657</v>
      </c>
      <c r="D78" s="19" t="s">
        <v>21</v>
      </c>
      <c r="E78" s="19" t="s">
        <v>327</v>
      </c>
      <c r="F78" s="24"/>
      <c r="G78" s="18"/>
      <c r="H78" s="19" t="s">
        <v>147</v>
      </c>
      <c r="I78" s="19" t="s">
        <v>658</v>
      </c>
      <c r="J78" s="19" t="s">
        <v>11</v>
      </c>
      <c r="K78" s="18"/>
      <c r="L78" s="18"/>
      <c r="M78" s="18"/>
      <c r="N78" s="2"/>
      <c r="O78" s="2"/>
      <c r="P78" s="2"/>
      <c r="Q78" s="2"/>
      <c r="R78" s="2"/>
      <c r="S78" s="2"/>
      <c r="T78" s="2"/>
      <c r="U78" s="2"/>
      <c r="V78" s="2"/>
      <c r="W78" s="2"/>
      <c r="X78" s="2"/>
      <c r="Y78" s="2"/>
      <c r="Z78" s="2"/>
    </row>
    <row r="79" ht="39.0" customHeight="1">
      <c r="A79" s="47"/>
      <c r="B79" s="48" t="s">
        <v>148</v>
      </c>
      <c r="C79" s="49" t="s">
        <v>659</v>
      </c>
      <c r="D79" s="19" t="s">
        <v>21</v>
      </c>
      <c r="E79" s="19" t="s">
        <v>327</v>
      </c>
      <c r="F79" s="24"/>
      <c r="G79" s="18"/>
      <c r="H79" s="19" t="s">
        <v>149</v>
      </c>
      <c r="I79" s="19" t="s">
        <v>428</v>
      </c>
      <c r="J79" s="19" t="s">
        <v>11</v>
      </c>
      <c r="K79" s="18"/>
      <c r="L79" s="18"/>
      <c r="M79" s="18"/>
      <c r="N79" s="2"/>
      <c r="O79" s="2"/>
      <c r="P79" s="2"/>
      <c r="Q79" s="2"/>
      <c r="R79" s="2"/>
      <c r="S79" s="2"/>
      <c r="T79" s="2"/>
      <c r="U79" s="2"/>
      <c r="V79" s="2"/>
      <c r="W79" s="2"/>
      <c r="X79" s="2"/>
      <c r="Y79" s="2"/>
      <c r="Z79" s="2"/>
    </row>
    <row r="80" ht="39.0" customHeight="1">
      <c r="A80" s="47"/>
      <c r="B80" s="48" t="s">
        <v>150</v>
      </c>
      <c r="C80" s="49" t="s">
        <v>660</v>
      </c>
      <c r="D80" s="19" t="s">
        <v>21</v>
      </c>
      <c r="E80" s="19" t="s">
        <v>327</v>
      </c>
      <c r="F80" s="24"/>
      <c r="G80" s="18"/>
      <c r="H80" s="19" t="s">
        <v>151</v>
      </c>
      <c r="I80" s="19" t="s">
        <v>661</v>
      </c>
      <c r="J80" s="19" t="s">
        <v>21</v>
      </c>
      <c r="K80" s="18"/>
      <c r="L80" s="18"/>
      <c r="M80" s="18"/>
      <c r="N80" s="2"/>
      <c r="O80" s="2"/>
      <c r="P80" s="2"/>
      <c r="Q80" s="2"/>
      <c r="R80" s="2"/>
      <c r="S80" s="2"/>
      <c r="T80" s="2"/>
      <c r="U80" s="2"/>
      <c r="V80" s="2"/>
      <c r="W80" s="2"/>
      <c r="X80" s="2"/>
      <c r="Y80" s="2"/>
      <c r="Z80" s="2"/>
    </row>
    <row r="81" ht="23.25" customHeight="1">
      <c r="A81" s="47"/>
      <c r="B81" s="48" t="s">
        <v>152</v>
      </c>
      <c r="C81" s="49" t="s">
        <v>662</v>
      </c>
      <c r="D81" s="19" t="s">
        <v>21</v>
      </c>
      <c r="E81" s="19" t="s">
        <v>327</v>
      </c>
      <c r="F81" s="24"/>
      <c r="G81" s="18"/>
      <c r="H81" s="19" t="s">
        <v>153</v>
      </c>
      <c r="I81" s="19" t="s">
        <v>663</v>
      </c>
      <c r="J81" s="19" t="s">
        <v>11</v>
      </c>
      <c r="K81" s="18"/>
      <c r="L81" s="18"/>
      <c r="M81" s="18"/>
      <c r="N81" s="2"/>
      <c r="O81" s="2"/>
      <c r="P81" s="2"/>
      <c r="Q81" s="2"/>
      <c r="R81" s="2"/>
      <c r="S81" s="2"/>
      <c r="T81" s="2"/>
      <c r="U81" s="2"/>
      <c r="V81" s="2"/>
      <c r="W81" s="2"/>
      <c r="X81" s="2"/>
      <c r="Y81" s="2"/>
      <c r="Z81" s="2"/>
    </row>
    <row r="82" ht="39.0" customHeight="1">
      <c r="A82" s="47"/>
      <c r="B82" s="48" t="s">
        <v>154</v>
      </c>
      <c r="C82" s="49" t="s">
        <v>664</v>
      </c>
      <c r="D82" s="19" t="s">
        <v>21</v>
      </c>
      <c r="E82" s="19" t="s">
        <v>327</v>
      </c>
      <c r="F82" s="24"/>
      <c r="G82" s="18"/>
      <c r="H82" s="19" t="s">
        <v>155</v>
      </c>
      <c r="I82" s="19" t="s">
        <v>435</v>
      </c>
      <c r="J82" s="19" t="s">
        <v>11</v>
      </c>
      <c r="K82" s="18"/>
      <c r="L82" s="18"/>
      <c r="M82" s="18"/>
      <c r="N82" s="2"/>
      <c r="O82" s="2"/>
      <c r="P82" s="2"/>
      <c r="Q82" s="2"/>
      <c r="R82" s="2"/>
      <c r="S82" s="2"/>
      <c r="T82" s="2"/>
      <c r="U82" s="2"/>
      <c r="V82" s="2"/>
      <c r="W82" s="2"/>
      <c r="X82" s="2"/>
      <c r="Y82" s="2"/>
      <c r="Z82" s="2"/>
    </row>
    <row r="83" ht="19.5" customHeight="1">
      <c r="A83" s="52">
        <v>20.0</v>
      </c>
      <c r="B83" s="53" t="s">
        <v>156</v>
      </c>
      <c r="C83" s="54"/>
      <c r="D83" s="18"/>
      <c r="E83" s="18"/>
      <c r="F83" s="23" t="s">
        <v>21</v>
      </c>
      <c r="G83" s="23" t="s">
        <v>21</v>
      </c>
      <c r="H83" s="24"/>
      <c r="I83" s="24"/>
      <c r="J83" s="24"/>
      <c r="K83" s="24"/>
      <c r="L83" s="24"/>
      <c r="M83" s="24"/>
      <c r="N83" s="2"/>
      <c r="O83" s="2"/>
      <c r="P83" s="2"/>
      <c r="Q83" s="2"/>
      <c r="R83" s="2"/>
      <c r="S83" s="2"/>
      <c r="T83" s="2"/>
      <c r="U83" s="2"/>
      <c r="V83" s="2"/>
      <c r="W83" s="2"/>
      <c r="X83" s="2"/>
      <c r="Y83" s="2"/>
      <c r="Z83" s="2"/>
    </row>
    <row r="84" ht="39.0" customHeight="1">
      <c r="A84" s="47"/>
      <c r="B84" s="48" t="s">
        <v>157</v>
      </c>
      <c r="C84" s="49" t="s">
        <v>665</v>
      </c>
      <c r="D84" s="19" t="s">
        <v>21</v>
      </c>
      <c r="E84" s="18"/>
      <c r="F84" s="24"/>
      <c r="G84" s="18"/>
      <c r="H84" s="18"/>
      <c r="I84" s="18"/>
      <c r="J84" s="18"/>
      <c r="K84" s="18"/>
      <c r="L84" s="18"/>
      <c r="M84" s="18"/>
      <c r="N84" s="2"/>
      <c r="O84" s="2"/>
      <c r="P84" s="2"/>
      <c r="Q84" s="2"/>
      <c r="R84" s="2"/>
      <c r="S84" s="2"/>
      <c r="T84" s="2"/>
      <c r="U84" s="2"/>
      <c r="V84" s="2"/>
      <c r="W84" s="2"/>
      <c r="X84" s="2"/>
      <c r="Y84" s="2"/>
      <c r="Z84" s="2"/>
    </row>
    <row r="85" ht="23.25" customHeight="1">
      <c r="A85" s="47"/>
      <c r="B85" s="48" t="s">
        <v>160</v>
      </c>
      <c r="C85" s="49" t="s">
        <v>666</v>
      </c>
      <c r="D85" s="19" t="s">
        <v>21</v>
      </c>
      <c r="E85" s="18"/>
      <c r="F85" s="24"/>
      <c r="G85" s="18"/>
      <c r="H85" s="18"/>
      <c r="I85" s="18"/>
      <c r="J85" s="18"/>
      <c r="K85" s="18"/>
      <c r="L85" s="18"/>
      <c r="M85" s="18"/>
      <c r="N85" s="2"/>
      <c r="O85" s="2"/>
      <c r="P85" s="2"/>
      <c r="Q85" s="2"/>
      <c r="R85" s="2"/>
      <c r="S85" s="2"/>
      <c r="T85" s="2"/>
      <c r="U85" s="2"/>
      <c r="V85" s="2"/>
      <c r="W85" s="2"/>
      <c r="X85" s="2"/>
      <c r="Y85" s="2"/>
      <c r="Z85" s="2"/>
    </row>
    <row r="86" ht="31.5" customHeight="1">
      <c r="A86" s="47"/>
      <c r="B86" s="48" t="s">
        <v>162</v>
      </c>
      <c r="C86" s="49" t="s">
        <v>667</v>
      </c>
      <c r="D86" s="19" t="s">
        <v>21</v>
      </c>
      <c r="E86" s="19" t="s">
        <v>668</v>
      </c>
      <c r="F86" s="24"/>
      <c r="G86" s="18"/>
      <c r="H86" s="18"/>
      <c r="I86" s="18"/>
      <c r="J86" s="18"/>
      <c r="K86" s="18"/>
      <c r="L86" s="18"/>
      <c r="M86" s="18"/>
      <c r="N86" s="2"/>
      <c r="O86" s="2"/>
      <c r="P86" s="2"/>
      <c r="Q86" s="2"/>
      <c r="R86" s="2"/>
      <c r="S86" s="2"/>
      <c r="T86" s="2"/>
      <c r="U86" s="2"/>
      <c r="V86" s="2"/>
      <c r="W86" s="2"/>
      <c r="X86" s="2"/>
      <c r="Y86" s="2"/>
      <c r="Z86" s="2"/>
    </row>
    <row r="87" ht="23.25" customHeight="1">
      <c r="A87" s="47"/>
      <c r="B87" s="48" t="s">
        <v>164</v>
      </c>
      <c r="C87" s="49" t="s">
        <v>669</v>
      </c>
      <c r="D87" s="19" t="s">
        <v>21</v>
      </c>
      <c r="E87" s="18"/>
      <c r="F87" s="24"/>
      <c r="G87" s="18"/>
      <c r="H87" s="18"/>
      <c r="I87" s="18"/>
      <c r="J87" s="18"/>
      <c r="K87" s="18"/>
      <c r="L87" s="18"/>
      <c r="M87" s="18"/>
      <c r="N87" s="2"/>
      <c r="O87" s="2"/>
      <c r="P87" s="2"/>
      <c r="Q87" s="2"/>
      <c r="R87" s="2"/>
      <c r="S87" s="2"/>
      <c r="T87" s="2"/>
      <c r="U87" s="2"/>
      <c r="V87" s="2"/>
      <c r="W87" s="2"/>
      <c r="X87" s="2"/>
      <c r="Y87" s="2"/>
      <c r="Z87" s="2"/>
    </row>
    <row r="88" ht="19.5" customHeight="1">
      <c r="A88" s="52">
        <v>21.0</v>
      </c>
      <c r="B88" s="53" t="s">
        <v>165</v>
      </c>
      <c r="C88" s="54"/>
      <c r="D88" s="18"/>
      <c r="E88" s="18"/>
      <c r="F88" s="23" t="s">
        <v>21</v>
      </c>
      <c r="G88" s="23" t="s">
        <v>21</v>
      </c>
      <c r="H88" s="24"/>
      <c r="I88" s="24"/>
      <c r="J88" s="24"/>
      <c r="K88" s="24"/>
      <c r="L88" s="24"/>
      <c r="M88" s="24"/>
      <c r="N88" s="2"/>
      <c r="O88" s="2"/>
      <c r="P88" s="2"/>
      <c r="Q88" s="2"/>
      <c r="R88" s="2"/>
      <c r="S88" s="2"/>
      <c r="T88" s="2"/>
      <c r="U88" s="2"/>
      <c r="V88" s="2"/>
      <c r="W88" s="2"/>
      <c r="X88" s="2"/>
      <c r="Y88" s="2"/>
      <c r="Z88" s="2"/>
    </row>
    <row r="89" ht="39.0" customHeight="1">
      <c r="A89" s="47"/>
      <c r="B89" s="48" t="s">
        <v>166</v>
      </c>
      <c r="C89" s="49" t="s">
        <v>670</v>
      </c>
      <c r="D89" s="19" t="s">
        <v>21</v>
      </c>
      <c r="E89" s="18"/>
      <c r="F89" s="24"/>
      <c r="G89" s="18"/>
      <c r="H89" s="18"/>
      <c r="I89" s="18"/>
      <c r="J89" s="18"/>
      <c r="K89" s="18"/>
      <c r="L89" s="18"/>
      <c r="M89" s="18"/>
      <c r="N89" s="2"/>
      <c r="O89" s="2"/>
      <c r="P89" s="2"/>
      <c r="Q89" s="2"/>
      <c r="R89" s="2"/>
      <c r="S89" s="2"/>
      <c r="T89" s="2"/>
      <c r="U89" s="2"/>
      <c r="V89" s="2"/>
      <c r="W89" s="2"/>
      <c r="X89" s="2"/>
      <c r="Y89" s="2"/>
      <c r="Z89" s="2"/>
    </row>
    <row r="90" ht="39.0" customHeight="1">
      <c r="A90" s="47"/>
      <c r="B90" s="48" t="s">
        <v>167</v>
      </c>
      <c r="C90" s="49" t="s">
        <v>671</v>
      </c>
      <c r="D90" s="19" t="s">
        <v>21</v>
      </c>
      <c r="E90" s="18"/>
      <c r="F90" s="24"/>
      <c r="G90" s="18"/>
      <c r="H90" s="18"/>
      <c r="I90" s="18"/>
      <c r="J90" s="18"/>
      <c r="K90" s="18"/>
      <c r="L90" s="18"/>
      <c r="M90" s="18"/>
      <c r="N90" s="2"/>
      <c r="O90" s="2"/>
      <c r="P90" s="2"/>
      <c r="Q90" s="2"/>
      <c r="R90" s="2"/>
      <c r="S90" s="2"/>
      <c r="T90" s="2"/>
      <c r="U90" s="2"/>
      <c r="V90" s="2"/>
      <c r="W90" s="2"/>
      <c r="X90" s="2"/>
      <c r="Y90" s="2"/>
      <c r="Z90" s="2"/>
    </row>
    <row r="91" ht="39.0" customHeight="1">
      <c r="A91" s="47"/>
      <c r="B91" s="48" t="s">
        <v>168</v>
      </c>
      <c r="C91" s="49" t="s">
        <v>672</v>
      </c>
      <c r="D91" s="19" t="s">
        <v>21</v>
      </c>
      <c r="E91" s="18"/>
      <c r="F91" s="24"/>
      <c r="G91" s="18"/>
      <c r="H91" s="18"/>
      <c r="I91" s="18"/>
      <c r="J91" s="18"/>
      <c r="K91" s="18"/>
      <c r="L91" s="18"/>
      <c r="M91" s="18"/>
      <c r="N91" s="2"/>
      <c r="O91" s="2"/>
      <c r="P91" s="2"/>
      <c r="Q91" s="2"/>
      <c r="R91" s="2"/>
      <c r="S91" s="2"/>
      <c r="T91" s="2"/>
      <c r="U91" s="2"/>
      <c r="V91" s="2"/>
      <c r="W91" s="2"/>
      <c r="X91" s="2"/>
      <c r="Y91" s="2"/>
      <c r="Z91" s="2"/>
    </row>
    <row r="92" ht="39.0" customHeight="1">
      <c r="A92" s="47"/>
      <c r="B92" s="48" t="s">
        <v>169</v>
      </c>
      <c r="C92" s="49" t="s">
        <v>673</v>
      </c>
      <c r="D92" s="19" t="s">
        <v>21</v>
      </c>
      <c r="E92" s="18"/>
      <c r="F92" s="24"/>
      <c r="G92" s="18"/>
      <c r="H92" s="18"/>
      <c r="I92" s="18"/>
      <c r="J92" s="18"/>
      <c r="K92" s="18"/>
      <c r="L92" s="18"/>
      <c r="M92" s="18"/>
      <c r="N92" s="2"/>
      <c r="O92" s="2"/>
      <c r="P92" s="2"/>
      <c r="Q92" s="2"/>
      <c r="R92" s="2"/>
      <c r="S92" s="2"/>
      <c r="T92" s="2"/>
      <c r="U92" s="2"/>
      <c r="V92" s="2"/>
      <c r="W92" s="2"/>
      <c r="X92" s="2"/>
      <c r="Y92" s="2"/>
      <c r="Z92" s="2"/>
    </row>
    <row r="93" ht="39.0" customHeight="1">
      <c r="A93" s="47"/>
      <c r="B93" s="48" t="s">
        <v>170</v>
      </c>
      <c r="C93" s="49" t="s">
        <v>674</v>
      </c>
      <c r="D93" s="19" t="s">
        <v>21</v>
      </c>
      <c r="E93" s="18"/>
      <c r="F93" s="24"/>
      <c r="G93" s="18"/>
      <c r="H93" s="18"/>
      <c r="I93" s="18"/>
      <c r="J93" s="18"/>
      <c r="K93" s="18"/>
      <c r="L93" s="18"/>
      <c r="M93" s="18"/>
      <c r="N93" s="2"/>
      <c r="O93" s="2"/>
      <c r="P93" s="2"/>
      <c r="Q93" s="2"/>
      <c r="R93" s="2"/>
      <c r="S93" s="2"/>
      <c r="T93" s="2"/>
      <c r="U93" s="2"/>
      <c r="V93" s="2"/>
      <c r="W93" s="2"/>
      <c r="X93" s="2"/>
      <c r="Y93" s="2"/>
      <c r="Z93" s="2"/>
    </row>
    <row r="94" ht="19.5" customHeight="1">
      <c r="A94" s="52">
        <v>22.0</v>
      </c>
      <c r="B94" s="53" t="s">
        <v>171</v>
      </c>
      <c r="C94" s="54"/>
      <c r="D94" s="18"/>
      <c r="E94" s="18"/>
      <c r="F94" s="23" t="s">
        <v>21</v>
      </c>
      <c r="G94" s="23" t="s">
        <v>21</v>
      </c>
      <c r="H94" s="24"/>
      <c r="I94" s="24"/>
      <c r="J94" s="24"/>
      <c r="K94" s="24"/>
      <c r="L94" s="24"/>
      <c r="M94" s="24"/>
      <c r="N94" s="2"/>
      <c r="O94" s="2"/>
      <c r="P94" s="2"/>
      <c r="Q94" s="2"/>
      <c r="R94" s="2"/>
      <c r="S94" s="2"/>
      <c r="T94" s="2"/>
      <c r="U94" s="2"/>
      <c r="V94" s="2"/>
      <c r="W94" s="2"/>
      <c r="X94" s="2"/>
      <c r="Y94" s="2"/>
      <c r="Z94" s="2"/>
    </row>
    <row r="95" ht="43.5" customHeight="1">
      <c r="A95" s="47"/>
      <c r="B95" s="48" t="s">
        <v>172</v>
      </c>
      <c r="C95" s="49" t="s">
        <v>675</v>
      </c>
      <c r="D95" s="19" t="s">
        <v>21</v>
      </c>
      <c r="E95" s="19" t="s">
        <v>327</v>
      </c>
      <c r="F95" s="24"/>
      <c r="G95" s="18"/>
      <c r="H95" s="18"/>
      <c r="I95" s="18"/>
      <c r="J95" s="18"/>
      <c r="K95" s="18"/>
      <c r="L95" s="18"/>
      <c r="M95" s="18"/>
      <c r="N95" s="2"/>
      <c r="O95" s="2"/>
      <c r="P95" s="2"/>
      <c r="Q95" s="2"/>
      <c r="R95" s="2"/>
      <c r="S95" s="2"/>
      <c r="T95" s="2"/>
      <c r="U95" s="2"/>
      <c r="V95" s="2"/>
      <c r="W95" s="2"/>
      <c r="X95" s="2"/>
      <c r="Y95" s="2"/>
      <c r="Z95" s="2"/>
    </row>
    <row r="96" ht="71.25" customHeight="1">
      <c r="A96" s="47"/>
      <c r="B96" s="48" t="s">
        <v>173</v>
      </c>
      <c r="C96" s="49" t="s">
        <v>676</v>
      </c>
      <c r="D96" s="19" t="s">
        <v>21</v>
      </c>
      <c r="E96" s="19" t="s">
        <v>327</v>
      </c>
      <c r="F96" s="24"/>
      <c r="G96" s="18"/>
      <c r="H96" s="18"/>
      <c r="I96" s="18"/>
      <c r="J96" s="18"/>
      <c r="K96" s="18"/>
      <c r="L96" s="18"/>
      <c r="M96" s="18"/>
      <c r="N96" s="2"/>
      <c r="O96" s="2"/>
      <c r="P96" s="2"/>
      <c r="Q96" s="2"/>
      <c r="R96" s="2"/>
      <c r="S96" s="2"/>
      <c r="T96" s="2"/>
      <c r="U96" s="2"/>
      <c r="V96" s="2"/>
      <c r="W96" s="2"/>
      <c r="X96" s="2"/>
      <c r="Y96" s="2"/>
      <c r="Z96" s="2"/>
    </row>
    <row r="97" ht="43.5" customHeight="1">
      <c r="A97" s="47"/>
      <c r="B97" s="48" t="s">
        <v>174</v>
      </c>
      <c r="C97" s="49" t="s">
        <v>677</v>
      </c>
      <c r="D97" s="19" t="s">
        <v>21</v>
      </c>
      <c r="E97" s="19" t="s">
        <v>327</v>
      </c>
      <c r="F97" s="24"/>
      <c r="G97" s="18"/>
      <c r="H97" s="18"/>
      <c r="I97" s="18"/>
      <c r="J97" s="18"/>
      <c r="K97" s="18"/>
      <c r="L97" s="18"/>
      <c r="M97" s="18"/>
      <c r="N97" s="2"/>
      <c r="O97" s="2"/>
      <c r="P97" s="2"/>
      <c r="Q97" s="2"/>
      <c r="R97" s="2"/>
      <c r="S97" s="2"/>
      <c r="T97" s="2"/>
      <c r="U97" s="2"/>
      <c r="V97" s="2"/>
      <c r="W97" s="2"/>
      <c r="X97" s="2"/>
      <c r="Y97" s="2"/>
      <c r="Z97" s="2"/>
    </row>
    <row r="98" ht="39.0" customHeight="1">
      <c r="A98" s="47"/>
      <c r="B98" s="48" t="s">
        <v>175</v>
      </c>
      <c r="C98" s="49" t="s">
        <v>678</v>
      </c>
      <c r="D98" s="19" t="s">
        <v>21</v>
      </c>
      <c r="E98" s="19" t="s">
        <v>327</v>
      </c>
      <c r="F98" s="24"/>
      <c r="G98" s="18"/>
      <c r="H98" s="18"/>
      <c r="I98" s="18"/>
      <c r="J98" s="18"/>
      <c r="K98" s="18"/>
      <c r="L98" s="18"/>
      <c r="M98" s="18"/>
      <c r="N98" s="2"/>
      <c r="O98" s="2"/>
      <c r="P98" s="2"/>
      <c r="Q98" s="2"/>
      <c r="R98" s="2"/>
      <c r="S98" s="2"/>
      <c r="T98" s="2"/>
      <c r="U98" s="2"/>
      <c r="V98" s="2"/>
      <c r="W98" s="2"/>
      <c r="X98" s="2"/>
      <c r="Y98" s="2"/>
      <c r="Z98" s="2"/>
    </row>
    <row r="99" ht="43.5" customHeight="1">
      <c r="A99" s="47"/>
      <c r="B99" s="48" t="s">
        <v>176</v>
      </c>
      <c r="C99" s="49" t="s">
        <v>679</v>
      </c>
      <c r="D99" s="19" t="s">
        <v>21</v>
      </c>
      <c r="E99" s="19" t="s">
        <v>327</v>
      </c>
      <c r="F99" s="24"/>
      <c r="G99" s="18"/>
      <c r="H99" s="18"/>
      <c r="I99" s="18"/>
      <c r="J99" s="18"/>
      <c r="K99" s="18"/>
      <c r="L99" s="18"/>
      <c r="M99" s="18"/>
      <c r="N99" s="2"/>
      <c r="O99" s="2"/>
      <c r="P99" s="2"/>
      <c r="Q99" s="2"/>
      <c r="R99" s="2"/>
      <c r="S99" s="2"/>
      <c r="T99" s="2"/>
      <c r="U99" s="2"/>
      <c r="V99" s="2"/>
      <c r="W99" s="2"/>
      <c r="X99" s="2"/>
      <c r="Y99" s="2"/>
      <c r="Z99" s="2"/>
    </row>
    <row r="100" ht="39.0" customHeight="1">
      <c r="A100" s="47"/>
      <c r="B100" s="48" t="s">
        <v>177</v>
      </c>
      <c r="C100" s="49" t="s">
        <v>680</v>
      </c>
      <c r="D100" s="19" t="s">
        <v>21</v>
      </c>
      <c r="E100" s="19" t="s">
        <v>327</v>
      </c>
      <c r="F100" s="24"/>
      <c r="G100" s="18"/>
      <c r="H100" s="18"/>
      <c r="I100" s="18"/>
      <c r="J100" s="18"/>
      <c r="K100" s="18"/>
      <c r="L100" s="18"/>
      <c r="M100" s="18"/>
      <c r="N100" s="2"/>
      <c r="O100" s="2"/>
      <c r="P100" s="2"/>
      <c r="Q100" s="2"/>
      <c r="R100" s="2"/>
      <c r="S100" s="2"/>
      <c r="T100" s="2"/>
      <c r="U100" s="2"/>
      <c r="V100" s="2"/>
      <c r="W100" s="2"/>
      <c r="X100" s="2"/>
      <c r="Y100" s="2"/>
      <c r="Z100" s="2"/>
    </row>
    <row r="101" ht="19.5" customHeight="1">
      <c r="A101" s="52">
        <v>23.0</v>
      </c>
      <c r="B101" s="53" t="s">
        <v>178</v>
      </c>
      <c r="C101" s="54"/>
      <c r="D101" s="18"/>
      <c r="E101" s="18"/>
      <c r="F101" s="23" t="s">
        <v>11</v>
      </c>
      <c r="G101" s="23" t="s">
        <v>50</v>
      </c>
      <c r="H101" s="24"/>
      <c r="I101" s="24"/>
      <c r="J101" s="24"/>
      <c r="K101" s="24"/>
      <c r="L101" s="24"/>
      <c r="M101" s="24"/>
      <c r="N101" s="2"/>
      <c r="O101" s="2"/>
      <c r="P101" s="2"/>
      <c r="Q101" s="2"/>
      <c r="R101" s="2"/>
      <c r="S101" s="2"/>
      <c r="T101" s="2"/>
      <c r="U101" s="2"/>
      <c r="V101" s="2"/>
      <c r="W101" s="2"/>
      <c r="X101" s="2"/>
      <c r="Y101" s="2"/>
      <c r="Z101" s="2"/>
    </row>
    <row r="102" ht="39.0" customHeight="1">
      <c r="A102" s="47"/>
      <c r="B102" s="48" t="s">
        <v>179</v>
      </c>
      <c r="C102" s="49" t="s">
        <v>681</v>
      </c>
      <c r="D102" s="19" t="s">
        <v>11</v>
      </c>
      <c r="E102" s="19" t="s">
        <v>452</v>
      </c>
      <c r="F102" s="18"/>
      <c r="G102" s="18"/>
      <c r="H102" s="18"/>
      <c r="I102" s="18"/>
      <c r="J102" s="18"/>
      <c r="K102" s="18"/>
      <c r="L102" s="18"/>
      <c r="M102" s="18"/>
      <c r="N102" s="2"/>
      <c r="O102" s="2"/>
      <c r="P102" s="2"/>
      <c r="Q102" s="2"/>
      <c r="R102" s="2"/>
      <c r="S102" s="2"/>
      <c r="T102" s="2"/>
      <c r="U102" s="2"/>
      <c r="V102" s="2"/>
      <c r="W102" s="2"/>
      <c r="X102" s="2"/>
      <c r="Y102" s="2"/>
      <c r="Z102" s="2"/>
    </row>
    <row r="103" ht="54.75" customHeight="1">
      <c r="A103" s="47"/>
      <c r="B103" s="48" t="s">
        <v>180</v>
      </c>
      <c r="C103" s="49" t="s">
        <v>682</v>
      </c>
      <c r="D103" s="19" t="s">
        <v>11</v>
      </c>
      <c r="E103" s="19" t="s">
        <v>452</v>
      </c>
      <c r="F103" s="18"/>
      <c r="G103" s="18"/>
      <c r="H103" s="18"/>
      <c r="I103" s="18"/>
      <c r="J103" s="18"/>
      <c r="K103" s="18"/>
      <c r="L103" s="18"/>
      <c r="M103" s="18"/>
      <c r="N103" s="2"/>
      <c r="O103" s="2"/>
      <c r="P103" s="2"/>
      <c r="Q103" s="2"/>
      <c r="R103" s="2"/>
      <c r="S103" s="2"/>
      <c r="T103" s="2"/>
      <c r="U103" s="2"/>
      <c r="V103" s="2"/>
      <c r="W103" s="2"/>
      <c r="X103" s="2"/>
      <c r="Y103" s="2"/>
      <c r="Z103" s="2"/>
    </row>
    <row r="104" ht="54.75" customHeight="1">
      <c r="A104" s="47"/>
      <c r="B104" s="48" t="s">
        <v>181</v>
      </c>
      <c r="C104" s="49" t="s">
        <v>683</v>
      </c>
      <c r="D104" s="19" t="s">
        <v>11</v>
      </c>
      <c r="E104" s="19" t="s">
        <v>452</v>
      </c>
      <c r="F104" s="18"/>
      <c r="G104" s="18"/>
      <c r="H104" s="18"/>
      <c r="I104" s="18"/>
      <c r="J104" s="18"/>
      <c r="K104" s="18"/>
      <c r="L104" s="18"/>
      <c r="M104" s="18"/>
      <c r="N104" s="2"/>
      <c r="O104" s="2"/>
      <c r="P104" s="2"/>
      <c r="Q104" s="2"/>
      <c r="R104" s="2"/>
      <c r="S104" s="2"/>
      <c r="T104" s="2"/>
      <c r="U104" s="2"/>
      <c r="V104" s="2"/>
      <c r="W104" s="2"/>
      <c r="X104" s="2"/>
      <c r="Y104" s="2"/>
      <c r="Z104" s="2"/>
    </row>
    <row r="105" ht="43.5" customHeight="1">
      <c r="A105" s="47"/>
      <c r="B105" s="48" t="s">
        <v>182</v>
      </c>
      <c r="C105" s="49" t="s">
        <v>684</v>
      </c>
      <c r="D105" s="19" t="s">
        <v>11</v>
      </c>
      <c r="E105" s="19" t="s">
        <v>452</v>
      </c>
      <c r="F105" s="18"/>
      <c r="G105" s="18"/>
      <c r="H105" s="18"/>
      <c r="I105" s="18"/>
      <c r="J105" s="18"/>
      <c r="K105" s="18"/>
      <c r="L105" s="18"/>
      <c r="M105" s="18"/>
      <c r="N105" s="2"/>
      <c r="O105" s="2"/>
      <c r="P105" s="2"/>
      <c r="Q105" s="2"/>
      <c r="R105" s="2"/>
      <c r="S105" s="2"/>
      <c r="T105" s="2"/>
      <c r="U105" s="2"/>
      <c r="V105" s="2"/>
      <c r="W105" s="2"/>
      <c r="X105" s="2"/>
      <c r="Y105" s="2"/>
      <c r="Z105" s="2"/>
    </row>
    <row r="106" ht="19.5" customHeight="1">
      <c r="A106" s="52">
        <v>24.0</v>
      </c>
      <c r="B106" s="53" t="s">
        <v>183</v>
      </c>
      <c r="C106" s="54"/>
      <c r="D106" s="18"/>
      <c r="E106" s="18"/>
      <c r="F106" s="23" t="s">
        <v>21</v>
      </c>
      <c r="G106" s="23" t="s">
        <v>11</v>
      </c>
      <c r="H106" s="24"/>
      <c r="I106" s="24"/>
      <c r="J106" s="24"/>
      <c r="K106" s="24"/>
      <c r="L106" s="23" t="s">
        <v>21</v>
      </c>
      <c r="M106" s="23" t="str">
        <f>IF(AND(F106="No",L106="No"),"No Change",IF(AND(F106="Yes",L106="Yes"),"No Change",IF(AND(F106="Yes",L106="No"),"Worse",IF(AND(F106="No",L106="Yes"),"Better"))))</f>
        <v>No Change</v>
      </c>
      <c r="N106" s="2"/>
      <c r="O106" s="2"/>
      <c r="P106" s="2"/>
      <c r="Q106" s="2"/>
      <c r="R106" s="2"/>
      <c r="S106" s="2"/>
      <c r="T106" s="2"/>
      <c r="U106" s="2"/>
      <c r="V106" s="2"/>
      <c r="W106" s="2"/>
      <c r="X106" s="2"/>
      <c r="Y106" s="2"/>
      <c r="Z106" s="2"/>
    </row>
    <row r="107" ht="31.5" customHeight="1">
      <c r="A107" s="47"/>
      <c r="B107" s="48" t="s">
        <v>184</v>
      </c>
      <c r="C107" s="49" t="s">
        <v>685</v>
      </c>
      <c r="D107" s="19" t="s">
        <v>21</v>
      </c>
      <c r="E107" s="18"/>
      <c r="F107" s="24"/>
      <c r="G107" s="18"/>
      <c r="H107" s="19" t="s">
        <v>185</v>
      </c>
      <c r="I107" s="19" t="s">
        <v>686</v>
      </c>
      <c r="J107" s="19" t="s">
        <v>21</v>
      </c>
      <c r="K107" s="18"/>
      <c r="L107" s="18"/>
      <c r="M107" s="18"/>
      <c r="N107" s="2"/>
      <c r="O107" s="2"/>
      <c r="P107" s="2"/>
      <c r="Q107" s="2"/>
      <c r="R107" s="2"/>
      <c r="S107" s="2"/>
      <c r="T107" s="2"/>
      <c r="U107" s="2"/>
      <c r="V107" s="2"/>
      <c r="W107" s="2"/>
      <c r="X107" s="2"/>
      <c r="Y107" s="2"/>
      <c r="Z107" s="2"/>
    </row>
    <row r="108" ht="39.0" customHeight="1">
      <c r="A108" s="47"/>
      <c r="B108" s="48" t="s">
        <v>186</v>
      </c>
      <c r="C108" s="49" t="s">
        <v>687</v>
      </c>
      <c r="D108" s="19" t="s">
        <v>21</v>
      </c>
      <c r="E108" s="18"/>
      <c r="F108" s="24"/>
      <c r="G108" s="18"/>
      <c r="H108" s="19" t="s">
        <v>187</v>
      </c>
      <c r="I108" s="19" t="s">
        <v>688</v>
      </c>
      <c r="J108" s="19" t="s">
        <v>11</v>
      </c>
      <c r="K108" s="18"/>
      <c r="L108" s="18"/>
      <c r="M108" s="18"/>
      <c r="N108" s="2"/>
      <c r="O108" s="2"/>
      <c r="P108" s="2"/>
      <c r="Q108" s="2"/>
      <c r="R108" s="2"/>
      <c r="S108" s="2"/>
      <c r="T108" s="2"/>
      <c r="U108" s="2"/>
      <c r="V108" s="2"/>
      <c r="W108" s="2"/>
      <c r="X108" s="2"/>
      <c r="Y108" s="2"/>
      <c r="Z108" s="2"/>
    </row>
    <row r="109" ht="19.5" customHeight="1">
      <c r="A109" s="52">
        <v>25.0</v>
      </c>
      <c r="B109" s="53" t="s">
        <v>188</v>
      </c>
      <c r="C109" s="54"/>
      <c r="D109" s="18"/>
      <c r="E109" s="18"/>
      <c r="F109" s="23" t="s">
        <v>21</v>
      </c>
      <c r="G109" s="23" t="s">
        <v>11</v>
      </c>
      <c r="H109" s="24"/>
      <c r="I109" s="24"/>
      <c r="J109" s="24"/>
      <c r="K109" s="24"/>
      <c r="L109" s="23" t="s">
        <v>11</v>
      </c>
      <c r="M109" s="23" t="str">
        <f>IF(AND(F109="No",L109="No"),"No Change",IF(AND(F109="Yes",L109="Yes"),"No Change",IF(AND(F109="Yes",L109="No"),"Worse",IF(AND(F109="No",L109="Yes"),"Better"))))</f>
        <v>Better</v>
      </c>
      <c r="N109" s="2"/>
      <c r="O109" s="2"/>
      <c r="P109" s="2"/>
      <c r="Q109" s="2"/>
      <c r="R109" s="2"/>
      <c r="S109" s="2"/>
      <c r="T109" s="2"/>
      <c r="U109" s="2"/>
      <c r="V109" s="2"/>
      <c r="W109" s="2"/>
      <c r="X109" s="2"/>
      <c r="Y109" s="2"/>
      <c r="Z109" s="2"/>
    </row>
    <row r="110" ht="71.25" customHeight="1">
      <c r="A110" s="47"/>
      <c r="B110" s="48" t="s">
        <v>189</v>
      </c>
      <c r="C110" s="49" t="s">
        <v>689</v>
      </c>
      <c r="D110" s="19" t="s">
        <v>21</v>
      </c>
      <c r="E110" s="19" t="s">
        <v>327</v>
      </c>
      <c r="F110" s="24"/>
      <c r="G110" s="18"/>
      <c r="H110" s="19" t="s">
        <v>190</v>
      </c>
      <c r="I110" s="19" t="s">
        <v>690</v>
      </c>
      <c r="J110" s="19" t="s">
        <v>11</v>
      </c>
      <c r="K110" s="18"/>
      <c r="L110" s="18"/>
      <c r="M110" s="18"/>
      <c r="N110" s="2"/>
      <c r="O110" s="2"/>
      <c r="P110" s="2"/>
      <c r="Q110" s="2"/>
      <c r="R110" s="2"/>
      <c r="S110" s="2"/>
      <c r="T110" s="2"/>
      <c r="U110" s="2"/>
      <c r="V110" s="2"/>
      <c r="W110" s="2"/>
      <c r="X110" s="2"/>
      <c r="Y110" s="2"/>
      <c r="Z110" s="2"/>
    </row>
    <row r="111" ht="39.0" customHeight="1">
      <c r="A111" s="47"/>
      <c r="B111" s="48" t="s">
        <v>191</v>
      </c>
      <c r="C111" s="49" t="s">
        <v>691</v>
      </c>
      <c r="D111" s="19" t="s">
        <v>21</v>
      </c>
      <c r="E111" s="19" t="s">
        <v>327</v>
      </c>
      <c r="F111" s="24"/>
      <c r="G111" s="18"/>
      <c r="H111" s="19" t="s">
        <v>192</v>
      </c>
      <c r="I111" s="19" t="s">
        <v>692</v>
      </c>
      <c r="J111" s="19" t="s">
        <v>11</v>
      </c>
      <c r="K111" s="18"/>
      <c r="L111" s="18"/>
      <c r="M111" s="18"/>
      <c r="N111" s="2"/>
      <c r="O111" s="2"/>
      <c r="P111" s="2"/>
      <c r="Q111" s="2"/>
      <c r="R111" s="2"/>
      <c r="S111" s="2"/>
      <c r="T111" s="2"/>
      <c r="U111" s="2"/>
      <c r="V111" s="2"/>
      <c r="W111" s="2"/>
      <c r="X111" s="2"/>
      <c r="Y111" s="2"/>
      <c r="Z111" s="2"/>
    </row>
    <row r="112" ht="39.0" customHeight="1">
      <c r="A112" s="47"/>
      <c r="B112" s="48" t="s">
        <v>193</v>
      </c>
      <c r="C112" s="49" t="s">
        <v>693</v>
      </c>
      <c r="D112" s="19" t="s">
        <v>21</v>
      </c>
      <c r="E112" s="19" t="s">
        <v>327</v>
      </c>
      <c r="F112" s="24"/>
      <c r="G112" s="18"/>
      <c r="H112" s="19" t="s">
        <v>194</v>
      </c>
      <c r="I112" s="19" t="s">
        <v>694</v>
      </c>
      <c r="J112" s="19" t="s">
        <v>11</v>
      </c>
      <c r="K112" s="18"/>
      <c r="L112" s="18"/>
      <c r="M112" s="18"/>
      <c r="N112" s="2"/>
      <c r="O112" s="2"/>
      <c r="P112" s="2"/>
      <c r="Q112" s="2"/>
      <c r="R112" s="2"/>
      <c r="S112" s="2"/>
      <c r="T112" s="2"/>
      <c r="U112" s="2"/>
      <c r="V112" s="2"/>
      <c r="W112" s="2"/>
      <c r="X112" s="2"/>
      <c r="Y112" s="2"/>
      <c r="Z112" s="2"/>
    </row>
    <row r="113" ht="39.0" customHeight="1">
      <c r="A113" s="47"/>
      <c r="B113" s="48" t="s">
        <v>195</v>
      </c>
      <c r="C113" s="49" t="s">
        <v>695</v>
      </c>
      <c r="D113" s="19" t="s">
        <v>21</v>
      </c>
      <c r="E113" s="19" t="s">
        <v>327</v>
      </c>
      <c r="F113" s="24"/>
      <c r="G113" s="18"/>
      <c r="H113" s="19" t="s">
        <v>196</v>
      </c>
      <c r="I113" s="19" t="s">
        <v>696</v>
      </c>
      <c r="J113" s="19" t="s">
        <v>11</v>
      </c>
      <c r="K113" s="18"/>
      <c r="L113" s="18"/>
      <c r="M113" s="18"/>
      <c r="N113" s="2"/>
      <c r="O113" s="2"/>
      <c r="P113" s="2"/>
      <c r="Q113" s="2"/>
      <c r="R113" s="2"/>
      <c r="S113" s="2"/>
      <c r="T113" s="2"/>
      <c r="U113" s="2"/>
      <c r="V113" s="2"/>
      <c r="W113" s="2"/>
      <c r="X113" s="2"/>
      <c r="Y113" s="2"/>
      <c r="Z113" s="2"/>
    </row>
    <row r="114" ht="39.0" customHeight="1">
      <c r="A114" s="47"/>
      <c r="B114" s="48" t="s">
        <v>197</v>
      </c>
      <c r="C114" s="49" t="s">
        <v>697</v>
      </c>
      <c r="D114" s="19" t="s">
        <v>21</v>
      </c>
      <c r="E114" s="19" t="s">
        <v>327</v>
      </c>
      <c r="F114" s="24"/>
      <c r="G114" s="18"/>
      <c r="H114" s="19" t="s">
        <v>198</v>
      </c>
      <c r="I114" s="19" t="s">
        <v>698</v>
      </c>
      <c r="J114" s="19" t="s">
        <v>11</v>
      </c>
      <c r="K114" s="18"/>
      <c r="L114" s="18"/>
      <c r="M114" s="18"/>
      <c r="N114" s="2"/>
      <c r="O114" s="2"/>
      <c r="P114" s="2"/>
      <c r="Q114" s="2"/>
      <c r="R114" s="2"/>
      <c r="S114" s="2"/>
      <c r="T114" s="2"/>
      <c r="U114" s="2"/>
      <c r="V114" s="2"/>
      <c r="W114" s="2"/>
      <c r="X114" s="2"/>
      <c r="Y114" s="2"/>
      <c r="Z114" s="2"/>
    </row>
    <row r="115" ht="19.5" customHeight="1">
      <c r="A115" s="52">
        <v>26.0</v>
      </c>
      <c r="B115" s="53" t="s">
        <v>199</v>
      </c>
      <c r="C115" s="54"/>
      <c r="D115" s="18"/>
      <c r="E115" s="18"/>
      <c r="F115" s="23" t="s">
        <v>11</v>
      </c>
      <c r="G115" s="23" t="s">
        <v>11</v>
      </c>
      <c r="H115" s="24"/>
      <c r="I115" s="24"/>
      <c r="J115" s="24"/>
      <c r="K115" s="24"/>
      <c r="L115" s="23" t="s">
        <v>11</v>
      </c>
      <c r="M115" s="23" t="str">
        <f>IF(AND(F115="No",L115="No"),"No Change",IF(AND(F115="Yes",L115="Yes"),"No Change",IF(AND(F115="Yes",L115="No"),"Worse",IF(AND(F115="No",L115="Yes"),"Better"))))</f>
        <v>No Change</v>
      </c>
      <c r="N115" s="2"/>
      <c r="O115" s="2"/>
      <c r="P115" s="2"/>
      <c r="Q115" s="2"/>
      <c r="R115" s="2"/>
      <c r="S115" s="2"/>
      <c r="T115" s="2"/>
      <c r="U115" s="2"/>
      <c r="V115" s="2"/>
      <c r="W115" s="2"/>
      <c r="X115" s="2"/>
      <c r="Y115" s="2"/>
      <c r="Z115" s="2"/>
    </row>
    <row r="116" ht="55.5" customHeight="1">
      <c r="A116" s="47"/>
      <c r="B116" s="48" t="s">
        <v>200</v>
      </c>
      <c r="C116" s="49" t="s">
        <v>699</v>
      </c>
      <c r="D116" s="19" t="s">
        <v>11</v>
      </c>
      <c r="E116" s="18"/>
      <c r="F116" s="24"/>
      <c r="G116" s="18"/>
      <c r="H116" s="19" t="s">
        <v>201</v>
      </c>
      <c r="I116" s="19" t="s">
        <v>700</v>
      </c>
      <c r="J116" s="19" t="s">
        <v>11</v>
      </c>
      <c r="K116" s="18"/>
      <c r="L116" s="18"/>
      <c r="M116" s="18"/>
      <c r="N116" s="2"/>
      <c r="O116" s="2"/>
      <c r="P116" s="2"/>
      <c r="Q116" s="2"/>
      <c r="R116" s="2"/>
      <c r="S116" s="2"/>
      <c r="T116" s="2"/>
      <c r="U116" s="2"/>
      <c r="V116" s="2"/>
      <c r="W116" s="2"/>
      <c r="X116" s="2"/>
      <c r="Y116" s="2"/>
      <c r="Z116" s="2"/>
    </row>
    <row r="117" ht="39.0" customHeight="1">
      <c r="A117" s="47"/>
      <c r="B117" s="48" t="s">
        <v>202</v>
      </c>
      <c r="C117" s="49" t="s">
        <v>701</v>
      </c>
      <c r="D117" s="19" t="s">
        <v>11</v>
      </c>
      <c r="E117" s="18"/>
      <c r="F117" s="24"/>
      <c r="G117" s="18"/>
      <c r="H117" s="19" t="s">
        <v>203</v>
      </c>
      <c r="I117" s="19" t="s">
        <v>701</v>
      </c>
      <c r="J117" s="19" t="s">
        <v>11</v>
      </c>
      <c r="K117" s="18"/>
      <c r="L117" s="18"/>
      <c r="M117" s="18"/>
      <c r="N117" s="2"/>
      <c r="O117" s="2"/>
      <c r="P117" s="2"/>
      <c r="Q117" s="2"/>
      <c r="R117" s="2"/>
      <c r="S117" s="2"/>
      <c r="T117" s="2"/>
      <c r="U117" s="2"/>
      <c r="V117" s="2"/>
      <c r="W117" s="2"/>
      <c r="X117" s="2"/>
      <c r="Y117" s="2"/>
      <c r="Z117" s="2"/>
    </row>
    <row r="118" ht="71.25" customHeight="1">
      <c r="A118" s="47"/>
      <c r="B118" s="48" t="s">
        <v>204</v>
      </c>
      <c r="C118" s="49" t="s">
        <v>702</v>
      </c>
      <c r="D118" s="19" t="s">
        <v>11</v>
      </c>
      <c r="E118" s="18"/>
      <c r="F118" s="24"/>
      <c r="G118" s="18"/>
      <c r="H118" s="19" t="s">
        <v>205</v>
      </c>
      <c r="I118" s="19" t="s">
        <v>702</v>
      </c>
      <c r="J118" s="19" t="s">
        <v>11</v>
      </c>
      <c r="K118" s="18"/>
      <c r="L118" s="18"/>
      <c r="M118" s="18"/>
      <c r="N118" s="2"/>
      <c r="O118" s="2"/>
      <c r="P118" s="2"/>
      <c r="Q118" s="2"/>
      <c r="R118" s="2"/>
      <c r="S118" s="2"/>
      <c r="T118" s="2"/>
      <c r="U118" s="2"/>
      <c r="V118" s="2"/>
      <c r="W118" s="2"/>
      <c r="X118" s="2"/>
      <c r="Y118" s="2"/>
      <c r="Z118" s="2"/>
    </row>
    <row r="119" ht="39.0" customHeight="1">
      <c r="A119" s="47"/>
      <c r="B119" s="48" t="s">
        <v>206</v>
      </c>
      <c r="C119" s="49" t="s">
        <v>477</v>
      </c>
      <c r="D119" s="19" t="s">
        <v>11</v>
      </c>
      <c r="E119" s="18"/>
      <c r="F119" s="24"/>
      <c r="G119" s="18"/>
      <c r="H119" s="19" t="s">
        <v>207</v>
      </c>
      <c r="I119" s="19" t="s">
        <v>477</v>
      </c>
      <c r="J119" s="19" t="s">
        <v>11</v>
      </c>
      <c r="K119" s="18"/>
      <c r="L119" s="18"/>
      <c r="M119" s="18"/>
      <c r="N119" s="2"/>
      <c r="O119" s="2"/>
      <c r="P119" s="2"/>
      <c r="Q119" s="2"/>
      <c r="R119" s="2"/>
      <c r="S119" s="2"/>
      <c r="T119" s="2"/>
      <c r="U119" s="2"/>
      <c r="V119" s="2"/>
      <c r="W119" s="2"/>
      <c r="X119" s="2"/>
      <c r="Y119" s="2"/>
      <c r="Z119" s="2"/>
    </row>
    <row r="120" ht="19.5" customHeight="1">
      <c r="A120" s="52">
        <v>27.0</v>
      </c>
      <c r="B120" s="53" t="s">
        <v>208</v>
      </c>
      <c r="C120" s="54"/>
      <c r="D120" s="18"/>
      <c r="E120" s="18"/>
      <c r="F120" s="23" t="s">
        <v>21</v>
      </c>
      <c r="G120" s="23" t="s">
        <v>11</v>
      </c>
      <c r="H120" s="24"/>
      <c r="I120" s="24"/>
      <c r="J120" s="24"/>
      <c r="K120" s="24"/>
      <c r="L120" s="23" t="s">
        <v>11</v>
      </c>
      <c r="M120" s="23" t="str">
        <f>IF(AND(F120="No",L120="No"),"No Change",IF(AND(F120="Yes",L120="Yes"),"No Change",IF(AND(F120="Yes",L120="No"),"Worse",IF(AND(F120="No",L120="Yes"),"Better"))))</f>
        <v>Better</v>
      </c>
      <c r="N120" s="2"/>
      <c r="O120" s="2"/>
      <c r="P120" s="2"/>
      <c r="Q120" s="2"/>
      <c r="R120" s="2"/>
      <c r="S120" s="2"/>
      <c r="T120" s="2"/>
      <c r="U120" s="2"/>
      <c r="V120" s="2"/>
      <c r="W120" s="2"/>
      <c r="X120" s="2"/>
      <c r="Y120" s="2"/>
      <c r="Z120" s="2"/>
    </row>
    <row r="121" ht="39.0" customHeight="1">
      <c r="A121" s="47"/>
      <c r="B121" s="48" t="s">
        <v>209</v>
      </c>
      <c r="C121" s="49" t="s">
        <v>703</v>
      </c>
      <c r="D121" s="19" t="s">
        <v>21</v>
      </c>
      <c r="E121" s="18"/>
      <c r="F121" s="24"/>
      <c r="G121" s="18"/>
      <c r="H121" s="19" t="s">
        <v>210</v>
      </c>
      <c r="I121" s="19" t="s">
        <v>704</v>
      </c>
      <c r="J121" s="19" t="s">
        <v>11</v>
      </c>
      <c r="K121" s="18"/>
      <c r="L121" s="18"/>
      <c r="M121" s="18"/>
      <c r="N121" s="2"/>
      <c r="O121" s="2"/>
      <c r="P121" s="2"/>
      <c r="Q121" s="2"/>
      <c r="R121" s="2"/>
      <c r="S121" s="2"/>
      <c r="T121" s="2"/>
      <c r="U121" s="2"/>
      <c r="V121" s="2"/>
      <c r="W121" s="2"/>
      <c r="X121" s="2"/>
      <c r="Y121" s="2"/>
      <c r="Z121" s="2"/>
    </row>
    <row r="122" ht="54.75" customHeight="1">
      <c r="A122" s="47"/>
      <c r="B122" s="48" t="s">
        <v>211</v>
      </c>
      <c r="C122" s="49" t="s">
        <v>705</v>
      </c>
      <c r="D122" s="19" t="s">
        <v>21</v>
      </c>
      <c r="E122" s="18"/>
      <c r="F122" s="24"/>
      <c r="G122" s="18"/>
      <c r="H122" s="19" t="s">
        <v>212</v>
      </c>
      <c r="I122" s="19" t="s">
        <v>706</v>
      </c>
      <c r="J122" s="19" t="s">
        <v>11</v>
      </c>
      <c r="K122" s="18"/>
      <c r="L122" s="18"/>
      <c r="M122" s="18"/>
      <c r="N122" s="2"/>
      <c r="O122" s="2"/>
      <c r="P122" s="2"/>
      <c r="Q122" s="2"/>
      <c r="R122" s="2"/>
      <c r="S122" s="2"/>
      <c r="T122" s="2"/>
      <c r="U122" s="2"/>
      <c r="V122" s="2"/>
      <c r="W122" s="2"/>
      <c r="X122" s="2"/>
      <c r="Y122" s="2"/>
      <c r="Z122" s="2"/>
    </row>
    <row r="123" ht="54.75" customHeight="1">
      <c r="A123" s="47"/>
      <c r="B123" s="48" t="s">
        <v>213</v>
      </c>
      <c r="C123" s="49" t="s">
        <v>707</v>
      </c>
      <c r="D123" s="19" t="s">
        <v>21</v>
      </c>
      <c r="E123" s="18"/>
      <c r="F123" s="24"/>
      <c r="G123" s="18"/>
      <c r="H123" s="19" t="s">
        <v>214</v>
      </c>
      <c r="I123" s="19" t="s">
        <v>708</v>
      </c>
      <c r="J123" s="19" t="s">
        <v>11</v>
      </c>
      <c r="K123" s="18"/>
      <c r="L123" s="18"/>
      <c r="M123" s="18"/>
      <c r="N123" s="2"/>
      <c r="O123" s="2"/>
      <c r="P123" s="2"/>
      <c r="Q123" s="2"/>
      <c r="R123" s="2"/>
      <c r="S123" s="2"/>
      <c r="T123" s="2"/>
      <c r="U123" s="2"/>
      <c r="V123" s="2"/>
      <c r="W123" s="2"/>
      <c r="X123" s="2"/>
      <c r="Y123" s="2"/>
      <c r="Z123" s="2"/>
    </row>
    <row r="124" ht="54.75" customHeight="1">
      <c r="A124" s="47"/>
      <c r="B124" s="48" t="s">
        <v>215</v>
      </c>
      <c r="C124" s="49" t="s">
        <v>709</v>
      </c>
      <c r="D124" s="19" t="s">
        <v>21</v>
      </c>
      <c r="E124" s="18"/>
      <c r="F124" s="24"/>
      <c r="G124" s="18"/>
      <c r="H124" s="19" t="s">
        <v>216</v>
      </c>
      <c r="I124" s="19" t="s">
        <v>710</v>
      </c>
      <c r="J124" s="19" t="s">
        <v>11</v>
      </c>
      <c r="K124" s="18"/>
      <c r="L124" s="18"/>
      <c r="M124" s="18"/>
      <c r="N124" s="2"/>
      <c r="O124" s="2"/>
      <c r="P124" s="2"/>
      <c r="Q124" s="2"/>
      <c r="R124" s="2"/>
      <c r="S124" s="2"/>
      <c r="T124" s="2"/>
      <c r="U124" s="2"/>
      <c r="V124" s="2"/>
      <c r="W124" s="2"/>
      <c r="X124" s="2"/>
      <c r="Y124" s="2"/>
      <c r="Z124" s="2"/>
    </row>
    <row r="125" ht="54.75" customHeight="1">
      <c r="A125" s="47"/>
      <c r="B125" s="48" t="s">
        <v>217</v>
      </c>
      <c r="C125" s="49" t="s">
        <v>711</v>
      </c>
      <c r="D125" s="19" t="s">
        <v>21</v>
      </c>
      <c r="E125" s="18"/>
      <c r="F125" s="24"/>
      <c r="G125" s="18"/>
      <c r="H125" s="19" t="s">
        <v>218</v>
      </c>
      <c r="I125" s="19" t="s">
        <v>712</v>
      </c>
      <c r="J125" s="19" t="s">
        <v>11</v>
      </c>
      <c r="K125" s="18"/>
      <c r="L125" s="18"/>
      <c r="M125" s="18"/>
      <c r="N125" s="2"/>
      <c r="O125" s="2"/>
      <c r="P125" s="2"/>
      <c r="Q125" s="2"/>
      <c r="R125" s="2"/>
      <c r="S125" s="2"/>
      <c r="T125" s="2"/>
      <c r="U125" s="2"/>
      <c r="V125" s="2"/>
      <c r="W125" s="2"/>
      <c r="X125" s="2"/>
      <c r="Y125" s="2"/>
      <c r="Z125" s="2"/>
    </row>
    <row r="126" ht="43.5" customHeight="1">
      <c r="A126" s="52">
        <v>28.0</v>
      </c>
      <c r="B126" s="53" t="s">
        <v>219</v>
      </c>
      <c r="C126" s="54"/>
      <c r="D126" s="18"/>
      <c r="E126" s="19" t="s">
        <v>713</v>
      </c>
      <c r="F126" s="23" t="s">
        <v>21</v>
      </c>
      <c r="G126" s="23" t="s">
        <v>11</v>
      </c>
      <c r="H126" s="24"/>
      <c r="I126" s="24"/>
      <c r="J126" s="24"/>
      <c r="K126" s="24"/>
      <c r="L126" s="23" t="s">
        <v>11</v>
      </c>
      <c r="M126" s="23" t="str">
        <f>IF(AND(F126="No",L126="No"),"No Change",IF(AND(F126="Yes",L126="Yes"),"No Change",IF(AND(F126="Yes",L126="No"),"Worse",IF(AND(F126="No",L126="Yes"),"Better"))))</f>
        <v>Better</v>
      </c>
      <c r="N126" s="2"/>
      <c r="O126" s="2"/>
      <c r="P126" s="2"/>
      <c r="Q126" s="2"/>
      <c r="R126" s="2"/>
      <c r="S126" s="2"/>
      <c r="T126" s="2"/>
      <c r="U126" s="2"/>
      <c r="V126" s="2"/>
      <c r="W126" s="2"/>
      <c r="X126" s="2"/>
      <c r="Y126" s="2"/>
      <c r="Z126" s="2"/>
    </row>
    <row r="127" ht="54.75" customHeight="1">
      <c r="A127" s="47"/>
      <c r="B127" s="48" t="s">
        <v>220</v>
      </c>
      <c r="C127" s="49" t="s">
        <v>714</v>
      </c>
      <c r="D127" s="19" t="s">
        <v>11</v>
      </c>
      <c r="E127" s="18"/>
      <c r="F127" s="24"/>
      <c r="G127" s="18"/>
      <c r="H127" s="19" t="s">
        <v>221</v>
      </c>
      <c r="I127" s="19" t="s">
        <v>715</v>
      </c>
      <c r="J127" s="19" t="s">
        <v>11</v>
      </c>
      <c r="K127" s="18"/>
      <c r="L127" s="18"/>
      <c r="M127" s="18"/>
      <c r="N127" s="2"/>
      <c r="O127" s="2"/>
      <c r="P127" s="2"/>
      <c r="Q127" s="2"/>
      <c r="R127" s="2"/>
      <c r="S127" s="2"/>
      <c r="T127" s="2"/>
      <c r="U127" s="2"/>
      <c r="V127" s="2"/>
      <c r="W127" s="2"/>
      <c r="X127" s="2"/>
      <c r="Y127" s="2"/>
      <c r="Z127" s="2"/>
    </row>
    <row r="128" ht="55.5" customHeight="1">
      <c r="A128" s="47"/>
      <c r="B128" s="48" t="s">
        <v>222</v>
      </c>
      <c r="C128" s="49" t="s">
        <v>716</v>
      </c>
      <c r="D128" s="19" t="s">
        <v>21</v>
      </c>
      <c r="E128" s="19" t="s">
        <v>327</v>
      </c>
      <c r="F128" s="24"/>
      <c r="G128" s="18"/>
      <c r="H128" s="19" t="s">
        <v>223</v>
      </c>
      <c r="I128" s="19" t="s">
        <v>717</v>
      </c>
      <c r="J128" s="19" t="s">
        <v>11</v>
      </c>
      <c r="K128" s="18"/>
      <c r="L128" s="18"/>
      <c r="M128" s="18"/>
      <c r="N128" s="2"/>
      <c r="O128" s="2"/>
      <c r="P128" s="2"/>
      <c r="Q128" s="2"/>
      <c r="R128" s="2"/>
      <c r="S128" s="2"/>
      <c r="T128" s="2"/>
      <c r="U128" s="2"/>
      <c r="V128" s="2"/>
      <c r="W128" s="2"/>
      <c r="X128" s="2"/>
      <c r="Y128" s="2"/>
      <c r="Z128" s="2"/>
    </row>
    <row r="129" ht="79.5" customHeight="1">
      <c r="A129" s="47"/>
      <c r="B129" s="48" t="s">
        <v>224</v>
      </c>
      <c r="C129" s="49" t="s">
        <v>718</v>
      </c>
      <c r="D129" s="19" t="s">
        <v>21</v>
      </c>
      <c r="E129" s="19" t="s">
        <v>327</v>
      </c>
      <c r="F129" s="24"/>
      <c r="G129" s="18"/>
      <c r="H129" s="19" t="s">
        <v>225</v>
      </c>
      <c r="I129" s="19" t="s">
        <v>719</v>
      </c>
      <c r="J129" s="19" t="s">
        <v>21</v>
      </c>
      <c r="K129" s="18"/>
      <c r="L129" s="18"/>
      <c r="M129" s="18"/>
      <c r="N129" s="2"/>
      <c r="O129" s="2"/>
      <c r="P129" s="2"/>
      <c r="Q129" s="2"/>
      <c r="R129" s="2"/>
      <c r="S129" s="2"/>
      <c r="T129" s="2"/>
      <c r="U129" s="2"/>
      <c r="V129" s="2"/>
      <c r="W129" s="2"/>
      <c r="X129" s="2"/>
      <c r="Y129" s="2"/>
      <c r="Z129" s="2"/>
    </row>
    <row r="130" ht="43.5" customHeight="1">
      <c r="A130" s="47"/>
      <c r="B130" s="48" t="s">
        <v>226</v>
      </c>
      <c r="C130" s="49" t="s">
        <v>720</v>
      </c>
      <c r="D130" s="19" t="s">
        <v>21</v>
      </c>
      <c r="E130" s="19" t="s">
        <v>327</v>
      </c>
      <c r="F130" s="24"/>
      <c r="G130" s="18"/>
      <c r="H130" s="19" t="s">
        <v>227</v>
      </c>
      <c r="I130" s="19" t="s">
        <v>721</v>
      </c>
      <c r="J130" s="19" t="s">
        <v>11</v>
      </c>
      <c r="K130" s="18"/>
      <c r="L130" s="18"/>
      <c r="M130" s="18"/>
      <c r="N130" s="2"/>
      <c r="O130" s="2"/>
      <c r="P130" s="2"/>
      <c r="Q130" s="2"/>
      <c r="R130" s="2"/>
      <c r="S130" s="2"/>
      <c r="T130" s="2"/>
      <c r="U130" s="2"/>
      <c r="V130" s="2"/>
      <c r="W130" s="2"/>
      <c r="X130" s="2"/>
      <c r="Y130" s="2"/>
      <c r="Z130" s="2"/>
    </row>
    <row r="131" ht="55.5" customHeight="1">
      <c r="A131" s="47"/>
      <c r="B131" s="48" t="s">
        <v>228</v>
      </c>
      <c r="C131" s="49" t="s">
        <v>722</v>
      </c>
      <c r="D131" s="19" t="s">
        <v>21</v>
      </c>
      <c r="E131" s="19" t="s">
        <v>327</v>
      </c>
      <c r="F131" s="24"/>
      <c r="G131" s="18"/>
      <c r="H131" s="19" t="s">
        <v>229</v>
      </c>
      <c r="I131" s="19" t="s">
        <v>723</v>
      </c>
      <c r="J131" s="19" t="s">
        <v>11</v>
      </c>
      <c r="K131" s="18"/>
      <c r="L131" s="18"/>
      <c r="M131" s="18"/>
      <c r="N131" s="2"/>
      <c r="O131" s="2"/>
      <c r="P131" s="2"/>
      <c r="Q131" s="2"/>
      <c r="R131" s="2"/>
      <c r="S131" s="2"/>
      <c r="T131" s="2"/>
      <c r="U131" s="2"/>
      <c r="V131" s="2"/>
      <c r="W131" s="2"/>
      <c r="X131" s="2"/>
      <c r="Y131" s="2"/>
      <c r="Z131" s="2"/>
    </row>
    <row r="132" ht="43.5" customHeight="1">
      <c r="A132" s="47"/>
      <c r="B132" s="48" t="s">
        <v>230</v>
      </c>
      <c r="C132" s="49" t="s">
        <v>724</v>
      </c>
      <c r="D132" s="19" t="s">
        <v>11</v>
      </c>
      <c r="E132" s="18"/>
      <c r="F132" s="24"/>
      <c r="G132" s="18"/>
      <c r="H132" s="19" t="s">
        <v>231</v>
      </c>
      <c r="I132" s="19" t="s">
        <v>725</v>
      </c>
      <c r="J132" s="19" t="s">
        <v>11</v>
      </c>
      <c r="K132" s="18"/>
      <c r="L132" s="18"/>
      <c r="M132" s="18"/>
      <c r="N132" s="2"/>
      <c r="O132" s="2"/>
      <c r="P132" s="2"/>
      <c r="Q132" s="2"/>
      <c r="R132" s="2"/>
      <c r="S132" s="2"/>
      <c r="T132" s="2"/>
      <c r="U132" s="2"/>
      <c r="V132" s="2"/>
      <c r="W132" s="2"/>
      <c r="X132" s="2"/>
      <c r="Y132" s="2"/>
      <c r="Z132" s="2"/>
    </row>
    <row r="133" ht="19.5" customHeight="1">
      <c r="A133" s="52">
        <v>29.0</v>
      </c>
      <c r="B133" s="53" t="s">
        <v>232</v>
      </c>
      <c r="C133" s="54"/>
      <c r="D133" s="18"/>
      <c r="E133" s="18"/>
      <c r="F133" s="23" t="s">
        <v>21</v>
      </c>
      <c r="G133" s="23" t="s">
        <v>11</v>
      </c>
      <c r="H133" s="24"/>
      <c r="I133" s="24"/>
      <c r="J133" s="24"/>
      <c r="K133" s="24"/>
      <c r="L133" s="23" t="s">
        <v>11</v>
      </c>
      <c r="M133" s="23" t="str">
        <f>IF(AND(F133="No",L133="No"),"No Change",IF(AND(F133="Yes",L133="Yes"),"No Change",IF(AND(F133="Yes",L133="No"),"Worse",IF(AND(F133="No",L133="Yes"),"Better"))))</f>
        <v>Better</v>
      </c>
      <c r="N133" s="2"/>
      <c r="O133" s="2"/>
      <c r="P133" s="2"/>
      <c r="Q133" s="2"/>
      <c r="R133" s="2"/>
      <c r="S133" s="2"/>
      <c r="T133" s="2"/>
      <c r="U133" s="2"/>
      <c r="V133" s="2"/>
      <c r="W133" s="2"/>
      <c r="X133" s="2"/>
      <c r="Y133" s="2"/>
      <c r="Z133" s="2"/>
    </row>
    <row r="134" ht="54.75" customHeight="1">
      <c r="A134" s="47"/>
      <c r="B134" s="48" t="s">
        <v>233</v>
      </c>
      <c r="C134" s="49" t="s">
        <v>726</v>
      </c>
      <c r="D134" s="19" t="s">
        <v>21</v>
      </c>
      <c r="E134" s="19" t="s">
        <v>327</v>
      </c>
      <c r="F134" s="24"/>
      <c r="G134" s="18"/>
      <c r="H134" s="19" t="s">
        <v>234</v>
      </c>
      <c r="I134" s="19" t="s">
        <v>727</v>
      </c>
      <c r="J134" s="19" t="s">
        <v>11</v>
      </c>
      <c r="K134" s="18"/>
      <c r="L134" s="18"/>
      <c r="M134" s="18"/>
      <c r="N134" s="2"/>
      <c r="O134" s="2"/>
      <c r="P134" s="2"/>
      <c r="Q134" s="2"/>
      <c r="R134" s="2"/>
      <c r="S134" s="2"/>
      <c r="T134" s="2"/>
      <c r="U134" s="2"/>
      <c r="V134" s="2"/>
      <c r="W134" s="2"/>
      <c r="X134" s="2"/>
      <c r="Y134" s="2"/>
      <c r="Z134" s="2"/>
    </row>
    <row r="135" ht="55.5" customHeight="1">
      <c r="A135" s="47"/>
      <c r="B135" s="48" t="s">
        <v>235</v>
      </c>
      <c r="C135" s="49" t="s">
        <v>728</v>
      </c>
      <c r="D135" s="19" t="s">
        <v>21</v>
      </c>
      <c r="E135" s="19" t="s">
        <v>327</v>
      </c>
      <c r="F135" s="24"/>
      <c r="G135" s="18"/>
      <c r="H135" s="19" t="s">
        <v>236</v>
      </c>
      <c r="I135" s="19" t="s">
        <v>729</v>
      </c>
      <c r="J135" s="19" t="s">
        <v>11</v>
      </c>
      <c r="K135" s="18"/>
      <c r="L135" s="18"/>
      <c r="M135" s="18"/>
      <c r="N135" s="2"/>
      <c r="O135" s="2"/>
      <c r="P135" s="2"/>
      <c r="Q135" s="2"/>
      <c r="R135" s="2"/>
      <c r="S135" s="2"/>
      <c r="T135" s="2"/>
      <c r="U135" s="2"/>
      <c r="V135" s="2"/>
      <c r="W135" s="2"/>
      <c r="X135" s="2"/>
      <c r="Y135" s="2"/>
      <c r="Z135" s="2"/>
    </row>
    <row r="136" ht="39.0" customHeight="1">
      <c r="A136" s="47"/>
      <c r="B136" s="48" t="s">
        <v>237</v>
      </c>
      <c r="C136" s="49" t="s">
        <v>730</v>
      </c>
      <c r="D136" s="19" t="s">
        <v>21</v>
      </c>
      <c r="E136" s="19" t="s">
        <v>327</v>
      </c>
      <c r="F136" s="24"/>
      <c r="G136" s="18"/>
      <c r="H136" s="19" t="s">
        <v>238</v>
      </c>
      <c r="I136" s="19" t="s">
        <v>731</v>
      </c>
      <c r="J136" s="19" t="s">
        <v>11</v>
      </c>
      <c r="K136" s="18"/>
      <c r="L136" s="18"/>
      <c r="M136" s="18"/>
      <c r="N136" s="2"/>
      <c r="O136" s="2"/>
      <c r="P136" s="2"/>
      <c r="Q136" s="2"/>
      <c r="R136" s="2"/>
      <c r="S136" s="2"/>
      <c r="T136" s="2"/>
      <c r="U136" s="2"/>
      <c r="V136" s="2"/>
      <c r="W136" s="2"/>
      <c r="X136" s="2"/>
      <c r="Y136" s="2"/>
      <c r="Z136" s="2"/>
    </row>
    <row r="137" ht="19.5" customHeight="1">
      <c r="A137" s="52">
        <v>30.0</v>
      </c>
      <c r="B137" s="53" t="s">
        <v>239</v>
      </c>
      <c r="C137" s="54"/>
      <c r="D137" s="18"/>
      <c r="E137" s="18"/>
      <c r="F137" s="23" t="s">
        <v>21</v>
      </c>
      <c r="G137" s="23" t="s">
        <v>11</v>
      </c>
      <c r="H137" s="24"/>
      <c r="I137" s="24"/>
      <c r="J137" s="24"/>
      <c r="K137" s="24"/>
      <c r="L137" s="23" t="s">
        <v>11</v>
      </c>
      <c r="M137" s="23" t="str">
        <f>IF(AND(F137="No",L137="No"),"No Change",IF(AND(F137="Yes",L137="Yes"),"No Change",IF(AND(F137="Yes",L137="No"),"Worse",IF(AND(F137="No",L137="Yes"),"Better"))))</f>
        <v>Better</v>
      </c>
      <c r="N137" s="2"/>
      <c r="O137" s="2"/>
      <c r="P137" s="2"/>
      <c r="Q137" s="2"/>
      <c r="R137" s="2"/>
      <c r="S137" s="2"/>
      <c r="T137" s="2"/>
      <c r="U137" s="2"/>
      <c r="V137" s="2"/>
      <c r="W137" s="2"/>
      <c r="X137" s="2"/>
      <c r="Y137" s="2"/>
      <c r="Z137" s="2"/>
    </row>
    <row r="138" ht="55.5" customHeight="1">
      <c r="A138" s="47"/>
      <c r="B138" s="48" t="s">
        <v>240</v>
      </c>
      <c r="C138" s="49" t="s">
        <v>732</v>
      </c>
      <c r="D138" s="19" t="s">
        <v>21</v>
      </c>
      <c r="E138" s="19" t="s">
        <v>327</v>
      </c>
      <c r="F138" s="24"/>
      <c r="G138" s="18"/>
      <c r="H138" s="19" t="s">
        <v>241</v>
      </c>
      <c r="I138" s="19" t="s">
        <v>733</v>
      </c>
      <c r="J138" s="19" t="s">
        <v>11</v>
      </c>
      <c r="K138" s="18"/>
      <c r="L138" s="18"/>
      <c r="M138" s="18"/>
      <c r="N138" s="2"/>
      <c r="O138" s="2"/>
      <c r="P138" s="2"/>
      <c r="Q138" s="2"/>
      <c r="R138" s="2"/>
      <c r="S138" s="2"/>
      <c r="T138" s="2"/>
      <c r="U138" s="2"/>
      <c r="V138" s="2"/>
      <c r="W138" s="2"/>
      <c r="X138" s="2"/>
      <c r="Y138" s="2"/>
      <c r="Z138" s="2"/>
    </row>
    <row r="139" ht="39.0" customHeight="1">
      <c r="A139" s="47"/>
      <c r="B139" s="48" t="s">
        <v>242</v>
      </c>
      <c r="C139" s="49" t="s">
        <v>734</v>
      </c>
      <c r="D139" s="19" t="s">
        <v>21</v>
      </c>
      <c r="E139" s="19" t="s">
        <v>327</v>
      </c>
      <c r="F139" s="24"/>
      <c r="G139" s="18"/>
      <c r="H139" s="19" t="s">
        <v>243</v>
      </c>
      <c r="I139" s="19" t="s">
        <v>735</v>
      </c>
      <c r="J139" s="19" t="s">
        <v>21</v>
      </c>
      <c r="K139" s="18"/>
      <c r="L139" s="18"/>
      <c r="M139" s="18"/>
      <c r="N139" s="2"/>
      <c r="O139" s="2"/>
      <c r="P139" s="2"/>
      <c r="Q139" s="2"/>
      <c r="R139" s="2"/>
      <c r="S139" s="2"/>
      <c r="T139" s="2"/>
      <c r="U139" s="2"/>
      <c r="V139" s="2"/>
      <c r="W139" s="2"/>
      <c r="X139" s="2"/>
      <c r="Y139" s="2"/>
      <c r="Z139" s="2"/>
    </row>
    <row r="140" ht="55.5" customHeight="1">
      <c r="A140" s="47"/>
      <c r="B140" s="48" t="s">
        <v>244</v>
      </c>
      <c r="C140" s="49" t="s">
        <v>736</v>
      </c>
      <c r="D140" s="19" t="s">
        <v>21</v>
      </c>
      <c r="E140" s="19" t="s">
        <v>327</v>
      </c>
      <c r="F140" s="24"/>
      <c r="G140" s="18"/>
      <c r="H140" s="19" t="s">
        <v>245</v>
      </c>
      <c r="I140" s="19" t="s">
        <v>737</v>
      </c>
      <c r="J140" s="19" t="s">
        <v>11</v>
      </c>
      <c r="K140" s="18"/>
      <c r="L140" s="18"/>
      <c r="M140" s="18"/>
      <c r="N140" s="2"/>
      <c r="O140" s="2"/>
      <c r="P140" s="2"/>
      <c r="Q140" s="2"/>
      <c r="R140" s="2"/>
      <c r="S140" s="2"/>
      <c r="T140" s="2"/>
      <c r="U140" s="2"/>
      <c r="V140" s="2"/>
      <c r="W140" s="2"/>
      <c r="X140" s="2"/>
      <c r="Y140" s="2"/>
      <c r="Z140" s="2"/>
    </row>
    <row r="141" ht="19.5" customHeight="1">
      <c r="A141" s="52">
        <v>31.0</v>
      </c>
      <c r="B141" s="53" t="s">
        <v>246</v>
      </c>
      <c r="C141" s="54"/>
      <c r="D141" s="18"/>
      <c r="E141" s="18"/>
      <c r="F141" s="23" t="s">
        <v>21</v>
      </c>
      <c r="G141" s="23" t="s">
        <v>11</v>
      </c>
      <c r="H141" s="24"/>
      <c r="I141" s="24"/>
      <c r="J141" s="24"/>
      <c r="K141" s="24"/>
      <c r="L141" s="23" t="s">
        <v>11</v>
      </c>
      <c r="M141" s="23" t="str">
        <f>IF(AND(F141="No",L141="No"),"No Change",IF(AND(F141="Yes",L141="Yes"),"No Change",IF(AND(F141="Yes",L141="No"),"Worse",IF(AND(F141="No",L141="Yes"),"Better"))))</f>
        <v>Better</v>
      </c>
      <c r="N141" s="2"/>
      <c r="O141" s="2"/>
      <c r="P141" s="2"/>
      <c r="Q141" s="2"/>
      <c r="R141" s="2"/>
      <c r="S141" s="2"/>
      <c r="T141" s="2"/>
      <c r="U141" s="2"/>
      <c r="V141" s="2"/>
      <c r="W141" s="2"/>
      <c r="X141" s="2"/>
      <c r="Y141" s="2"/>
      <c r="Z141" s="2"/>
    </row>
    <row r="142" ht="87.0" customHeight="1">
      <c r="A142" s="47"/>
      <c r="B142" s="48" t="s">
        <v>247</v>
      </c>
      <c r="C142" s="49" t="s">
        <v>738</v>
      </c>
      <c r="D142" s="19" t="s">
        <v>21</v>
      </c>
      <c r="E142" s="19" t="s">
        <v>327</v>
      </c>
      <c r="F142" s="24"/>
      <c r="G142" s="18"/>
      <c r="H142" s="19" t="s">
        <v>248</v>
      </c>
      <c r="I142" s="19" t="s">
        <v>739</v>
      </c>
      <c r="J142" s="19" t="s">
        <v>11</v>
      </c>
      <c r="K142" s="18"/>
      <c r="L142" s="18"/>
      <c r="M142" s="18"/>
      <c r="N142" s="2"/>
      <c r="O142" s="2"/>
      <c r="P142" s="2"/>
      <c r="Q142" s="2"/>
      <c r="R142" s="2"/>
      <c r="S142" s="2"/>
      <c r="T142" s="2"/>
      <c r="U142" s="2"/>
      <c r="V142" s="2"/>
      <c r="W142" s="2"/>
      <c r="X142" s="2"/>
      <c r="Y142" s="2"/>
      <c r="Z142" s="2"/>
    </row>
    <row r="143" ht="54.75" customHeight="1">
      <c r="A143" s="47"/>
      <c r="B143" s="48" t="s">
        <v>249</v>
      </c>
      <c r="C143" s="49" t="s">
        <v>740</v>
      </c>
      <c r="D143" s="19" t="s">
        <v>21</v>
      </c>
      <c r="E143" s="19" t="s">
        <v>327</v>
      </c>
      <c r="F143" s="24"/>
      <c r="G143" s="18"/>
      <c r="H143" s="19" t="s">
        <v>250</v>
      </c>
      <c r="I143" s="19" t="s">
        <v>741</v>
      </c>
      <c r="J143" s="19" t="s">
        <v>11</v>
      </c>
      <c r="K143" s="18"/>
      <c r="L143" s="18"/>
      <c r="M143" s="18"/>
      <c r="N143" s="2"/>
      <c r="O143" s="2"/>
      <c r="P143" s="2"/>
      <c r="Q143" s="2"/>
      <c r="R143" s="2"/>
      <c r="S143" s="2"/>
      <c r="T143" s="2"/>
      <c r="U143" s="2"/>
      <c r="V143" s="2"/>
      <c r="W143" s="2"/>
      <c r="X143" s="2"/>
      <c r="Y143" s="2"/>
      <c r="Z143" s="2"/>
    </row>
    <row r="144" ht="55.5" customHeight="1">
      <c r="A144" s="47"/>
      <c r="B144" s="48" t="s">
        <v>251</v>
      </c>
      <c r="C144" s="49" t="s">
        <v>742</v>
      </c>
      <c r="D144" s="19" t="s">
        <v>21</v>
      </c>
      <c r="E144" s="19" t="s">
        <v>327</v>
      </c>
      <c r="F144" s="24"/>
      <c r="G144" s="18"/>
      <c r="H144" s="19" t="s">
        <v>252</v>
      </c>
      <c r="I144" s="19" t="s">
        <v>743</v>
      </c>
      <c r="J144" s="19" t="s">
        <v>11</v>
      </c>
      <c r="K144" s="18"/>
      <c r="L144" s="18"/>
      <c r="M144" s="18"/>
      <c r="N144" s="2"/>
      <c r="O144" s="2"/>
      <c r="P144" s="2"/>
      <c r="Q144" s="2"/>
      <c r="R144" s="2"/>
      <c r="S144" s="2"/>
      <c r="T144" s="2"/>
      <c r="U144" s="2"/>
      <c r="V144" s="2"/>
      <c r="W144" s="2"/>
      <c r="X144" s="2"/>
      <c r="Y144" s="2"/>
      <c r="Z144" s="2"/>
    </row>
    <row r="145" ht="54.75" customHeight="1">
      <c r="A145" s="47"/>
      <c r="B145" s="48" t="s">
        <v>253</v>
      </c>
      <c r="C145" s="49" t="s">
        <v>744</v>
      </c>
      <c r="D145" s="19" t="s">
        <v>21</v>
      </c>
      <c r="E145" s="19" t="s">
        <v>327</v>
      </c>
      <c r="F145" s="24"/>
      <c r="G145" s="18"/>
      <c r="H145" s="19" t="s">
        <v>254</v>
      </c>
      <c r="I145" s="19" t="s">
        <v>745</v>
      </c>
      <c r="J145" s="19" t="s">
        <v>21</v>
      </c>
      <c r="K145" s="18"/>
      <c r="L145" s="18"/>
      <c r="M145" s="18"/>
      <c r="N145" s="2"/>
      <c r="O145" s="2"/>
      <c r="P145" s="2"/>
      <c r="Q145" s="2"/>
      <c r="R145" s="2"/>
      <c r="S145" s="2"/>
      <c r="T145" s="2"/>
      <c r="U145" s="2"/>
      <c r="V145" s="2"/>
      <c r="W145" s="2"/>
      <c r="X145" s="2"/>
      <c r="Y145" s="2"/>
      <c r="Z145" s="2"/>
    </row>
    <row r="146" ht="39.0" customHeight="1">
      <c r="A146" s="47"/>
      <c r="B146" s="48" t="s">
        <v>255</v>
      </c>
      <c r="C146" s="49" t="s">
        <v>746</v>
      </c>
      <c r="D146" s="19" t="s">
        <v>21</v>
      </c>
      <c r="E146" s="19" t="s">
        <v>327</v>
      </c>
      <c r="F146" s="24"/>
      <c r="G146" s="18"/>
      <c r="H146" s="19" t="s">
        <v>256</v>
      </c>
      <c r="I146" s="19" t="s">
        <v>747</v>
      </c>
      <c r="J146" s="19" t="s">
        <v>11</v>
      </c>
      <c r="K146" s="18"/>
      <c r="L146" s="18"/>
      <c r="M146" s="18"/>
      <c r="N146" s="2"/>
      <c r="O146" s="2"/>
      <c r="P146" s="2"/>
      <c r="Q146" s="2"/>
      <c r="R146" s="2"/>
      <c r="S146" s="2"/>
      <c r="T146" s="2"/>
      <c r="U146" s="2"/>
      <c r="V146" s="2"/>
      <c r="W146" s="2"/>
      <c r="X146" s="2"/>
      <c r="Y146" s="2"/>
      <c r="Z146" s="2"/>
    </row>
    <row r="147" ht="19.5" customHeight="1">
      <c r="A147" s="52">
        <v>32.0</v>
      </c>
      <c r="B147" s="53" t="s">
        <v>257</v>
      </c>
      <c r="C147" s="54"/>
      <c r="D147" s="18"/>
      <c r="E147" s="18"/>
      <c r="F147" s="23" t="s">
        <v>21</v>
      </c>
      <c r="G147" s="23" t="s">
        <v>11</v>
      </c>
      <c r="H147" s="24"/>
      <c r="I147" s="24"/>
      <c r="J147" s="24"/>
      <c r="K147" s="24"/>
      <c r="L147" s="23" t="s">
        <v>11</v>
      </c>
      <c r="M147" s="23" t="str">
        <f>IF(AND(F147="No",L147="No"),"No Change",IF(AND(F147="Yes",L147="Yes"),"No Change",IF(AND(F147="Yes",L147="No"),"Worse",IF(AND(F147="No",L147="Yes"),"Better"))))</f>
        <v>Better</v>
      </c>
      <c r="N147" s="2"/>
      <c r="O147" s="2"/>
      <c r="P147" s="2"/>
      <c r="Q147" s="2"/>
      <c r="R147" s="2"/>
      <c r="S147" s="2"/>
      <c r="T147" s="2"/>
      <c r="U147" s="2"/>
      <c r="V147" s="2"/>
      <c r="W147" s="2"/>
      <c r="X147" s="2"/>
      <c r="Y147" s="2"/>
      <c r="Z147" s="2"/>
    </row>
    <row r="148" ht="54.75" customHeight="1">
      <c r="A148" s="47"/>
      <c r="B148" s="48" t="s">
        <v>258</v>
      </c>
      <c r="C148" s="49" t="s">
        <v>748</v>
      </c>
      <c r="D148" s="19" t="s">
        <v>21</v>
      </c>
      <c r="E148" s="19" t="s">
        <v>327</v>
      </c>
      <c r="F148" s="24"/>
      <c r="G148" s="18"/>
      <c r="H148" s="19" t="s">
        <v>259</v>
      </c>
      <c r="I148" s="19" t="s">
        <v>749</v>
      </c>
      <c r="J148" s="19" t="s">
        <v>11</v>
      </c>
      <c r="K148" s="18"/>
      <c r="L148" s="18"/>
      <c r="M148" s="18"/>
      <c r="N148" s="2"/>
      <c r="O148" s="2"/>
      <c r="P148" s="2"/>
      <c r="Q148" s="2"/>
      <c r="R148" s="2"/>
      <c r="S148" s="2"/>
      <c r="T148" s="2"/>
      <c r="U148" s="2"/>
      <c r="V148" s="2"/>
      <c r="W148" s="2"/>
      <c r="X148" s="2"/>
      <c r="Y148" s="2"/>
      <c r="Z148" s="2"/>
    </row>
    <row r="149" ht="43.5" customHeight="1">
      <c r="A149" s="47"/>
      <c r="B149" s="48" t="s">
        <v>260</v>
      </c>
      <c r="C149" s="49" t="s">
        <v>750</v>
      </c>
      <c r="D149" s="19" t="s">
        <v>21</v>
      </c>
      <c r="E149" s="19" t="s">
        <v>327</v>
      </c>
      <c r="F149" s="24"/>
      <c r="G149" s="18"/>
      <c r="H149" s="19" t="s">
        <v>261</v>
      </c>
      <c r="I149" s="19" t="s">
        <v>751</v>
      </c>
      <c r="J149" s="19" t="s">
        <v>11</v>
      </c>
      <c r="K149" s="18"/>
      <c r="L149" s="18"/>
      <c r="M149" s="18"/>
      <c r="N149" s="2"/>
      <c r="O149" s="2"/>
      <c r="P149" s="2"/>
      <c r="Q149" s="2"/>
      <c r="R149" s="2"/>
      <c r="S149" s="2"/>
      <c r="T149" s="2"/>
      <c r="U149" s="2"/>
      <c r="V149" s="2"/>
      <c r="W149" s="2"/>
      <c r="X149" s="2"/>
      <c r="Y149" s="2"/>
      <c r="Z149" s="2"/>
    </row>
    <row r="150" ht="43.5" customHeight="1">
      <c r="A150" s="47"/>
      <c r="B150" s="48" t="s">
        <v>262</v>
      </c>
      <c r="C150" s="49" t="s">
        <v>752</v>
      </c>
      <c r="D150" s="19" t="s">
        <v>21</v>
      </c>
      <c r="E150" s="19" t="s">
        <v>327</v>
      </c>
      <c r="F150" s="24"/>
      <c r="G150" s="18"/>
      <c r="H150" s="19" t="s">
        <v>263</v>
      </c>
      <c r="I150" s="19" t="s">
        <v>753</v>
      </c>
      <c r="J150" s="19" t="s">
        <v>11</v>
      </c>
      <c r="K150" s="18"/>
      <c r="L150" s="18"/>
      <c r="M150" s="18"/>
      <c r="N150" s="2"/>
      <c r="O150" s="2"/>
      <c r="P150" s="2"/>
      <c r="Q150" s="2"/>
      <c r="R150" s="2"/>
      <c r="S150" s="2"/>
      <c r="T150" s="2"/>
      <c r="U150" s="2"/>
      <c r="V150" s="2"/>
      <c r="W150" s="2"/>
      <c r="X150" s="2"/>
      <c r="Y150" s="2"/>
      <c r="Z150" s="2"/>
    </row>
    <row r="151" ht="19.5" customHeight="1">
      <c r="A151" s="52">
        <v>33.0</v>
      </c>
      <c r="B151" s="53" t="s">
        <v>264</v>
      </c>
      <c r="C151" s="54"/>
      <c r="D151" s="18"/>
      <c r="E151" s="18"/>
      <c r="F151" s="23" t="s">
        <v>21</v>
      </c>
      <c r="G151" s="23" t="s">
        <v>21</v>
      </c>
      <c r="H151" s="24"/>
      <c r="I151" s="24"/>
      <c r="J151" s="24"/>
      <c r="K151" s="24"/>
      <c r="L151" s="24"/>
      <c r="M151" s="24"/>
      <c r="N151" s="2"/>
      <c r="O151" s="2"/>
      <c r="P151" s="2"/>
      <c r="Q151" s="2"/>
      <c r="R151" s="2"/>
      <c r="S151" s="2"/>
      <c r="T151" s="2"/>
      <c r="U151" s="2"/>
      <c r="V151" s="2"/>
      <c r="W151" s="2"/>
      <c r="X151" s="2"/>
      <c r="Y151" s="2"/>
      <c r="Z151" s="2"/>
    </row>
    <row r="152" ht="55.5" customHeight="1">
      <c r="A152" s="47"/>
      <c r="B152" s="48" t="s">
        <v>265</v>
      </c>
      <c r="C152" s="49" t="s">
        <v>754</v>
      </c>
      <c r="D152" s="19" t="s">
        <v>21</v>
      </c>
      <c r="E152" s="18"/>
      <c r="F152" s="24"/>
      <c r="G152" s="18"/>
      <c r="H152" s="18"/>
      <c r="I152" s="18"/>
      <c r="J152" s="18"/>
      <c r="K152" s="18"/>
      <c r="L152" s="18"/>
      <c r="M152" s="18"/>
      <c r="N152" s="2"/>
      <c r="O152" s="2"/>
      <c r="P152" s="2"/>
      <c r="Q152" s="2"/>
      <c r="R152" s="2"/>
      <c r="S152" s="2"/>
      <c r="T152" s="2"/>
      <c r="U152" s="2"/>
      <c r="V152" s="2"/>
      <c r="W152" s="2"/>
      <c r="X152" s="2"/>
      <c r="Y152" s="2"/>
      <c r="Z152" s="2"/>
    </row>
    <row r="153" ht="39.0" customHeight="1">
      <c r="A153" s="47"/>
      <c r="B153" s="48" t="s">
        <v>266</v>
      </c>
      <c r="C153" s="49" t="s">
        <v>755</v>
      </c>
      <c r="D153" s="19" t="s">
        <v>21</v>
      </c>
      <c r="E153" s="19" t="s">
        <v>756</v>
      </c>
      <c r="F153" s="24"/>
      <c r="G153" s="18"/>
      <c r="H153" s="18"/>
      <c r="I153" s="18"/>
      <c r="J153" s="18"/>
      <c r="K153" s="18"/>
      <c r="L153" s="18"/>
      <c r="M153" s="18"/>
      <c r="N153" s="2"/>
      <c r="O153" s="2"/>
      <c r="P153" s="2"/>
      <c r="Q153" s="2"/>
      <c r="R153" s="2"/>
      <c r="S153" s="2"/>
      <c r="T153" s="2"/>
      <c r="U153" s="2"/>
      <c r="V153" s="2"/>
      <c r="W153" s="2"/>
      <c r="X153" s="2"/>
      <c r="Y153" s="2"/>
      <c r="Z153" s="2"/>
    </row>
    <row r="154" ht="55.5" customHeight="1">
      <c r="A154" s="47"/>
      <c r="B154" s="48" t="s">
        <v>267</v>
      </c>
      <c r="C154" s="49" t="s">
        <v>757</v>
      </c>
      <c r="D154" s="19" t="s">
        <v>21</v>
      </c>
      <c r="E154" s="18"/>
      <c r="F154" s="24"/>
      <c r="G154" s="18"/>
      <c r="H154" s="18"/>
      <c r="I154" s="18"/>
      <c r="J154" s="18"/>
      <c r="K154" s="18"/>
      <c r="L154" s="18"/>
      <c r="M154" s="18"/>
      <c r="N154" s="2"/>
      <c r="O154" s="2"/>
      <c r="P154" s="2"/>
      <c r="Q154" s="2"/>
      <c r="R154" s="2"/>
      <c r="S154" s="2"/>
      <c r="T154" s="2"/>
      <c r="U154" s="2"/>
      <c r="V154" s="2"/>
      <c r="W154" s="2"/>
      <c r="X154" s="2"/>
      <c r="Y154" s="2"/>
      <c r="Z154" s="2"/>
    </row>
    <row r="155" ht="55.5" customHeight="1">
      <c r="A155" s="47"/>
      <c r="B155" s="48" t="s">
        <v>268</v>
      </c>
      <c r="C155" s="49" t="s">
        <v>758</v>
      </c>
      <c r="D155" s="19" t="s">
        <v>21</v>
      </c>
      <c r="E155" s="18"/>
      <c r="F155" s="24"/>
      <c r="G155" s="18"/>
      <c r="H155" s="18"/>
      <c r="I155" s="18"/>
      <c r="J155" s="18"/>
      <c r="K155" s="18"/>
      <c r="L155" s="18"/>
      <c r="M155" s="18"/>
      <c r="N155" s="2"/>
      <c r="O155" s="2"/>
      <c r="P155" s="2"/>
      <c r="Q155" s="2"/>
      <c r="R155" s="2"/>
      <c r="S155" s="2"/>
      <c r="T155" s="2"/>
      <c r="U155" s="2"/>
      <c r="V155" s="2"/>
      <c r="W155" s="2"/>
      <c r="X155" s="2"/>
      <c r="Y155" s="2"/>
      <c r="Z155" s="2"/>
    </row>
    <row r="156" ht="19.5" customHeight="1">
      <c r="A156" s="52">
        <v>34.0</v>
      </c>
      <c r="B156" s="53" t="s">
        <v>269</v>
      </c>
      <c r="C156" s="54"/>
      <c r="D156" s="18"/>
      <c r="E156" s="18"/>
      <c r="F156" s="23" t="s">
        <v>11</v>
      </c>
      <c r="G156" s="23" t="s">
        <v>50</v>
      </c>
      <c r="H156" s="24"/>
      <c r="I156" s="24"/>
      <c r="J156" s="24"/>
      <c r="K156" s="24"/>
      <c r="L156" s="24"/>
      <c r="M156" s="24"/>
      <c r="N156" s="2"/>
      <c r="O156" s="2"/>
      <c r="P156" s="2"/>
      <c r="Q156" s="2"/>
      <c r="R156" s="2"/>
      <c r="S156" s="2"/>
      <c r="T156" s="2"/>
      <c r="U156" s="2"/>
      <c r="V156" s="2"/>
      <c r="W156" s="2"/>
      <c r="X156" s="2"/>
      <c r="Y156" s="2"/>
      <c r="Z156" s="2"/>
    </row>
    <row r="157" ht="54.75" customHeight="1">
      <c r="A157" s="47"/>
      <c r="B157" s="48" t="s">
        <v>270</v>
      </c>
      <c r="C157" s="49" t="s">
        <v>759</v>
      </c>
      <c r="D157" s="19" t="s">
        <v>11</v>
      </c>
      <c r="E157" s="18"/>
      <c r="F157" s="24"/>
      <c r="G157" s="18"/>
      <c r="H157" s="18"/>
      <c r="I157" s="18"/>
      <c r="J157" s="18"/>
      <c r="K157" s="18"/>
      <c r="L157" s="18"/>
      <c r="M157" s="18"/>
      <c r="N157" s="2"/>
      <c r="O157" s="2"/>
      <c r="P157" s="2"/>
      <c r="Q157" s="2"/>
      <c r="R157" s="2"/>
      <c r="S157" s="2"/>
      <c r="T157" s="2"/>
      <c r="U157" s="2"/>
      <c r="V157" s="2"/>
      <c r="W157" s="2"/>
      <c r="X157" s="2"/>
      <c r="Y157" s="2"/>
      <c r="Z157" s="2"/>
    </row>
    <row r="158" ht="55.5" customHeight="1">
      <c r="A158" s="47"/>
      <c r="B158" s="48" t="s">
        <v>271</v>
      </c>
      <c r="C158" s="49" t="s">
        <v>760</v>
      </c>
      <c r="D158" s="19" t="s">
        <v>11</v>
      </c>
      <c r="E158" s="18"/>
      <c r="F158" s="24"/>
      <c r="G158" s="18"/>
      <c r="H158" s="18"/>
      <c r="I158" s="18"/>
      <c r="J158" s="18"/>
      <c r="K158" s="18"/>
      <c r="L158" s="18"/>
      <c r="M158" s="18"/>
      <c r="N158" s="2"/>
      <c r="O158" s="2"/>
      <c r="P158" s="2"/>
      <c r="Q158" s="2"/>
      <c r="R158" s="2"/>
      <c r="S158" s="2"/>
      <c r="T158" s="2"/>
      <c r="U158" s="2"/>
      <c r="V158" s="2"/>
      <c r="W158" s="2"/>
      <c r="X158" s="2"/>
      <c r="Y158" s="2"/>
      <c r="Z158" s="2"/>
    </row>
    <row r="159" ht="54.75" customHeight="1">
      <c r="A159" s="47"/>
      <c r="B159" s="48" t="s">
        <v>272</v>
      </c>
      <c r="C159" s="49" t="s">
        <v>761</v>
      </c>
      <c r="D159" s="19" t="s">
        <v>11</v>
      </c>
      <c r="E159" s="18"/>
      <c r="F159" s="24"/>
      <c r="G159" s="18"/>
      <c r="H159" s="18"/>
      <c r="I159" s="18"/>
      <c r="J159" s="18"/>
      <c r="K159" s="18"/>
      <c r="L159" s="18"/>
      <c r="M159" s="18"/>
      <c r="N159" s="2"/>
      <c r="O159" s="2"/>
      <c r="P159" s="2"/>
      <c r="Q159" s="2"/>
      <c r="R159" s="2"/>
      <c r="S159" s="2"/>
      <c r="T159" s="2"/>
      <c r="U159" s="2"/>
      <c r="V159" s="2"/>
      <c r="W159" s="2"/>
      <c r="X159" s="2"/>
      <c r="Y159" s="2"/>
      <c r="Z159" s="2"/>
    </row>
    <row r="160" ht="54.75" customHeight="1">
      <c r="A160" s="47"/>
      <c r="B160" s="48" t="s">
        <v>274</v>
      </c>
      <c r="C160" s="49" t="s">
        <v>762</v>
      </c>
      <c r="D160" s="19" t="s">
        <v>11</v>
      </c>
      <c r="E160" s="18"/>
      <c r="F160" s="24"/>
      <c r="G160" s="18"/>
      <c r="H160" s="18"/>
      <c r="I160" s="18"/>
      <c r="J160" s="18"/>
      <c r="K160" s="18"/>
      <c r="L160" s="18"/>
      <c r="M160" s="18"/>
      <c r="N160" s="2"/>
      <c r="O160" s="2"/>
      <c r="P160" s="2"/>
      <c r="Q160" s="2"/>
      <c r="R160" s="2"/>
      <c r="S160" s="2"/>
      <c r="T160" s="2"/>
      <c r="U160" s="2"/>
      <c r="V160" s="2"/>
      <c r="W160" s="2"/>
      <c r="X160" s="2"/>
      <c r="Y160" s="2"/>
      <c r="Z160" s="2"/>
    </row>
    <row r="161" ht="19.5" customHeight="1">
      <c r="A161" s="52">
        <v>35.0</v>
      </c>
      <c r="B161" s="53" t="s">
        <v>276</v>
      </c>
      <c r="C161" s="54"/>
      <c r="D161" s="18"/>
      <c r="E161" s="18"/>
      <c r="F161" s="23" t="s">
        <v>21</v>
      </c>
      <c r="G161" s="23" t="s">
        <v>11</v>
      </c>
      <c r="H161" s="24"/>
      <c r="I161" s="24"/>
      <c r="J161" s="24"/>
      <c r="K161" s="24"/>
      <c r="L161" s="23" t="s">
        <v>11</v>
      </c>
      <c r="M161" s="23" t="str">
        <f>IF(AND(F161="No",L161="No"),"No Change",IF(AND(F161="Yes",L161="Yes"),"No Change",IF(AND(F161="Yes",L161="No"),"Worse",IF(AND(F161="No",L161="Yes"),"Better"))))</f>
        <v>Better</v>
      </c>
      <c r="N161" s="2"/>
      <c r="O161" s="2"/>
      <c r="P161" s="2"/>
      <c r="Q161" s="2"/>
      <c r="R161" s="2"/>
      <c r="S161" s="2"/>
      <c r="T161" s="2"/>
      <c r="U161" s="2"/>
      <c r="V161" s="2"/>
      <c r="W161" s="2"/>
      <c r="X161" s="2"/>
      <c r="Y161" s="2"/>
      <c r="Z161" s="2"/>
    </row>
    <row r="162" ht="54.75" customHeight="1">
      <c r="A162" s="47"/>
      <c r="B162" s="62" t="s">
        <v>277</v>
      </c>
      <c r="C162" s="49" t="s">
        <v>763</v>
      </c>
      <c r="D162" s="19" t="s">
        <v>21</v>
      </c>
      <c r="E162" s="18"/>
      <c r="F162" s="24"/>
      <c r="G162" s="18"/>
      <c r="H162" s="19" t="s">
        <v>278</v>
      </c>
      <c r="I162" s="19" t="s">
        <v>764</v>
      </c>
      <c r="J162" s="19" t="s">
        <v>11</v>
      </c>
      <c r="K162" s="18"/>
      <c r="L162" s="18"/>
      <c r="M162" s="18"/>
      <c r="N162" s="2"/>
      <c r="O162" s="2"/>
      <c r="P162" s="2"/>
      <c r="Q162" s="2"/>
      <c r="R162" s="2"/>
      <c r="S162" s="2"/>
      <c r="T162" s="2"/>
      <c r="U162" s="2"/>
      <c r="V162" s="2"/>
      <c r="W162" s="2"/>
      <c r="X162" s="2"/>
      <c r="Y162" s="2"/>
      <c r="Z162" s="2"/>
    </row>
    <row r="163" ht="43.5" customHeight="1">
      <c r="A163" s="47"/>
      <c r="B163" s="62" t="s">
        <v>279</v>
      </c>
      <c r="C163" s="49" t="s">
        <v>765</v>
      </c>
      <c r="D163" s="19" t="s">
        <v>21</v>
      </c>
      <c r="E163" s="18"/>
      <c r="F163" s="24"/>
      <c r="G163" s="18"/>
      <c r="H163" s="19" t="s">
        <v>280</v>
      </c>
      <c r="I163" s="19" t="s">
        <v>766</v>
      </c>
      <c r="J163" s="19" t="s">
        <v>11</v>
      </c>
      <c r="K163" s="18"/>
      <c r="L163" s="18"/>
      <c r="M163" s="18"/>
      <c r="N163" s="2"/>
      <c r="O163" s="2"/>
      <c r="P163" s="2"/>
      <c r="Q163" s="2"/>
      <c r="R163" s="2"/>
      <c r="S163" s="2"/>
      <c r="T163" s="2"/>
      <c r="U163" s="2"/>
      <c r="V163" s="2"/>
      <c r="W163" s="2"/>
      <c r="X163" s="2"/>
      <c r="Y163" s="2"/>
      <c r="Z163" s="2"/>
    </row>
    <row r="164" ht="19.5" customHeight="1">
      <c r="A164" s="52">
        <v>36.0</v>
      </c>
      <c r="B164" s="53" t="s">
        <v>281</v>
      </c>
      <c r="C164" s="54"/>
      <c r="D164" s="18"/>
      <c r="E164" s="18"/>
      <c r="F164" s="23" t="s">
        <v>21</v>
      </c>
      <c r="G164" s="23" t="s">
        <v>11</v>
      </c>
      <c r="H164" s="24"/>
      <c r="I164" s="24"/>
      <c r="J164" s="24"/>
      <c r="K164" s="24"/>
      <c r="L164" s="23" t="s">
        <v>11</v>
      </c>
      <c r="M164" s="23" t="str">
        <f>IF(AND(F164="No",L164="No"),"No Change",IF(AND(F164="Yes",L164="Yes"),"No Change",IF(AND(F164="Yes",L164="No"),"Worse",IF(AND(F164="No",L164="Yes"),"Better"))))</f>
        <v>Better</v>
      </c>
      <c r="N164" s="2"/>
      <c r="O164" s="2"/>
      <c r="P164" s="2"/>
      <c r="Q164" s="2"/>
      <c r="R164" s="2"/>
      <c r="S164" s="2"/>
      <c r="T164" s="2"/>
      <c r="U164" s="2"/>
      <c r="V164" s="2"/>
      <c r="W164" s="2"/>
      <c r="X164" s="2"/>
      <c r="Y164" s="2"/>
      <c r="Z164" s="2"/>
    </row>
    <row r="165" ht="55.5" customHeight="1">
      <c r="A165" s="47"/>
      <c r="B165" s="48" t="s">
        <v>282</v>
      </c>
      <c r="C165" s="49" t="s">
        <v>767</v>
      </c>
      <c r="D165" s="19" t="s">
        <v>21</v>
      </c>
      <c r="E165" s="19" t="s">
        <v>327</v>
      </c>
      <c r="F165" s="24"/>
      <c r="G165" s="18"/>
      <c r="H165" s="19" t="s">
        <v>283</v>
      </c>
      <c r="I165" s="19" t="s">
        <v>768</v>
      </c>
      <c r="J165" s="19" t="s">
        <v>11</v>
      </c>
      <c r="K165" s="18"/>
      <c r="L165" s="18"/>
      <c r="M165" s="18"/>
      <c r="N165" s="2"/>
      <c r="O165" s="2"/>
      <c r="P165" s="2"/>
      <c r="Q165" s="2"/>
      <c r="R165" s="2"/>
      <c r="S165" s="2"/>
      <c r="T165" s="2"/>
      <c r="U165" s="2"/>
      <c r="V165" s="2"/>
      <c r="W165" s="2"/>
      <c r="X165" s="2"/>
      <c r="Y165" s="2"/>
      <c r="Z165" s="2"/>
    </row>
    <row r="166" ht="79.5" customHeight="1">
      <c r="A166" s="47"/>
      <c r="B166" s="48" t="s">
        <v>284</v>
      </c>
      <c r="C166" s="49" t="s">
        <v>769</v>
      </c>
      <c r="D166" s="19" t="s">
        <v>21</v>
      </c>
      <c r="E166" s="19" t="s">
        <v>327</v>
      </c>
      <c r="F166" s="24"/>
      <c r="G166" s="18"/>
      <c r="H166" s="19" t="s">
        <v>285</v>
      </c>
      <c r="I166" s="19" t="s">
        <v>770</v>
      </c>
      <c r="J166" s="19" t="s">
        <v>11</v>
      </c>
      <c r="K166" s="18"/>
      <c r="L166" s="18"/>
      <c r="M166" s="18"/>
      <c r="N166" s="2"/>
      <c r="O166" s="2"/>
      <c r="P166" s="2"/>
      <c r="Q166" s="2"/>
      <c r="R166" s="2"/>
      <c r="S166" s="2"/>
      <c r="T166" s="2"/>
      <c r="U166" s="2"/>
      <c r="V166" s="2"/>
      <c r="W166" s="2"/>
      <c r="X166" s="2"/>
      <c r="Y166" s="2"/>
      <c r="Z166" s="2"/>
    </row>
    <row r="167" ht="55.5" customHeight="1">
      <c r="A167" s="47"/>
      <c r="B167" s="48" t="s">
        <v>286</v>
      </c>
      <c r="C167" s="49" t="s">
        <v>771</v>
      </c>
      <c r="D167" s="19" t="s">
        <v>21</v>
      </c>
      <c r="E167" s="19" t="s">
        <v>327</v>
      </c>
      <c r="F167" s="24"/>
      <c r="G167" s="18"/>
      <c r="H167" s="19" t="s">
        <v>287</v>
      </c>
      <c r="I167" s="19" t="s">
        <v>772</v>
      </c>
      <c r="J167" s="19" t="s">
        <v>11</v>
      </c>
      <c r="K167" s="18"/>
      <c r="L167" s="18"/>
      <c r="M167" s="18"/>
      <c r="N167" s="2"/>
      <c r="O167" s="2"/>
      <c r="P167" s="2"/>
      <c r="Q167" s="2"/>
      <c r="R167" s="2"/>
      <c r="S167" s="2"/>
      <c r="T167" s="2"/>
      <c r="U167" s="2"/>
      <c r="V167" s="2"/>
      <c r="W167" s="2"/>
      <c r="X167" s="2"/>
      <c r="Y167" s="2"/>
      <c r="Z167" s="2"/>
    </row>
    <row r="168" ht="39.0" customHeight="1">
      <c r="A168" s="47"/>
      <c r="B168" s="48" t="s">
        <v>288</v>
      </c>
      <c r="C168" s="49" t="s">
        <v>773</v>
      </c>
      <c r="D168" s="19" t="s">
        <v>21</v>
      </c>
      <c r="E168" s="19" t="s">
        <v>327</v>
      </c>
      <c r="F168" s="24"/>
      <c r="G168" s="18"/>
      <c r="H168" s="19" t="s">
        <v>289</v>
      </c>
      <c r="I168" s="19" t="s">
        <v>774</v>
      </c>
      <c r="J168" s="19" t="s">
        <v>11</v>
      </c>
      <c r="K168" s="18"/>
      <c r="L168" s="18"/>
      <c r="M168" s="18"/>
      <c r="N168" s="2"/>
      <c r="O168" s="2"/>
      <c r="P168" s="2"/>
      <c r="Q168" s="2"/>
      <c r="R168" s="2"/>
      <c r="S168" s="2"/>
      <c r="T168" s="2"/>
      <c r="U168" s="2"/>
      <c r="V168" s="2"/>
      <c r="W168" s="2"/>
      <c r="X168" s="2"/>
      <c r="Y168" s="2"/>
      <c r="Z168" s="2"/>
    </row>
    <row r="169" ht="19.5" customHeight="1">
      <c r="A169" s="52">
        <v>37.0</v>
      </c>
      <c r="B169" s="53" t="s">
        <v>290</v>
      </c>
      <c r="C169" s="54"/>
      <c r="D169" s="18"/>
      <c r="E169" s="18"/>
      <c r="F169" s="23" t="s">
        <v>21</v>
      </c>
      <c r="G169" s="23" t="s">
        <v>11</v>
      </c>
      <c r="H169" s="24"/>
      <c r="I169" s="24"/>
      <c r="J169" s="24"/>
      <c r="K169" s="24"/>
      <c r="L169" s="23" t="s">
        <v>11</v>
      </c>
      <c r="M169" s="23" t="str">
        <f>IF(AND(F169="No",L169="No"),"No Change",IF(AND(F169="Yes",L169="Yes"),"No Change",IF(AND(F169="Yes",L169="No"),"Worse",IF(AND(F169="No",L169="Yes"),"Better"))))</f>
        <v>Better</v>
      </c>
      <c r="N169" s="2"/>
      <c r="O169" s="2"/>
      <c r="P169" s="2"/>
      <c r="Q169" s="2"/>
      <c r="R169" s="2"/>
      <c r="S169" s="2"/>
      <c r="T169" s="2"/>
      <c r="U169" s="2"/>
      <c r="V169" s="2"/>
      <c r="W169" s="2"/>
      <c r="X169" s="2"/>
      <c r="Y169" s="2"/>
      <c r="Z169" s="2"/>
    </row>
    <row r="170" ht="43.5" customHeight="1">
      <c r="A170" s="47"/>
      <c r="B170" s="48" t="s">
        <v>291</v>
      </c>
      <c r="C170" s="49" t="s">
        <v>775</v>
      </c>
      <c r="D170" s="19" t="s">
        <v>21</v>
      </c>
      <c r="E170" s="19" t="s">
        <v>327</v>
      </c>
      <c r="F170" s="24"/>
      <c r="G170" s="18"/>
      <c r="H170" s="19" t="s">
        <v>292</v>
      </c>
      <c r="I170" s="19" t="s">
        <v>776</v>
      </c>
      <c r="J170" s="19" t="s">
        <v>11</v>
      </c>
      <c r="K170" s="18"/>
      <c r="L170" s="18"/>
      <c r="M170" s="18"/>
      <c r="N170" s="2"/>
      <c r="O170" s="2"/>
      <c r="P170" s="2"/>
      <c r="Q170" s="2"/>
      <c r="R170" s="2"/>
      <c r="S170" s="2"/>
      <c r="T170" s="2"/>
      <c r="U170" s="2"/>
      <c r="V170" s="2"/>
      <c r="W170" s="2"/>
      <c r="X170" s="2"/>
      <c r="Y170" s="2"/>
      <c r="Z170" s="2"/>
    </row>
    <row r="171" ht="43.5" customHeight="1">
      <c r="A171" s="47"/>
      <c r="B171" s="48" t="s">
        <v>293</v>
      </c>
      <c r="C171" s="49" t="s">
        <v>777</v>
      </c>
      <c r="D171" s="19" t="s">
        <v>21</v>
      </c>
      <c r="E171" s="19" t="s">
        <v>327</v>
      </c>
      <c r="F171" s="24"/>
      <c r="G171" s="18"/>
      <c r="H171" s="19" t="s">
        <v>294</v>
      </c>
      <c r="I171" s="19" t="s">
        <v>778</v>
      </c>
      <c r="J171" s="19" t="s">
        <v>11</v>
      </c>
      <c r="K171" s="18"/>
      <c r="L171" s="18"/>
      <c r="M171" s="18"/>
      <c r="N171" s="2"/>
      <c r="O171" s="2"/>
      <c r="P171" s="2"/>
      <c r="Q171" s="2"/>
      <c r="R171" s="2"/>
      <c r="S171" s="2"/>
      <c r="T171" s="2"/>
      <c r="U171" s="2"/>
      <c r="V171" s="2"/>
      <c r="W171" s="2"/>
      <c r="X171" s="2"/>
      <c r="Y171" s="2"/>
      <c r="Z171" s="2"/>
    </row>
    <row r="172" ht="39.0" customHeight="1">
      <c r="A172" s="47"/>
      <c r="B172" s="48" t="s">
        <v>295</v>
      </c>
      <c r="C172" s="49" t="s">
        <v>779</v>
      </c>
      <c r="D172" s="19" t="s">
        <v>21</v>
      </c>
      <c r="E172" s="19" t="s">
        <v>327</v>
      </c>
      <c r="F172" s="24"/>
      <c r="G172" s="18"/>
      <c r="H172" s="19" t="s">
        <v>296</v>
      </c>
      <c r="I172" s="19" t="s">
        <v>780</v>
      </c>
      <c r="J172" s="19" t="s">
        <v>21</v>
      </c>
      <c r="K172" s="18"/>
      <c r="L172" s="18"/>
      <c r="M172" s="18"/>
      <c r="N172" s="2"/>
      <c r="O172" s="2"/>
      <c r="P172" s="2"/>
      <c r="Q172" s="2"/>
      <c r="R172" s="2"/>
      <c r="S172" s="2"/>
      <c r="T172" s="2"/>
      <c r="U172" s="2"/>
      <c r="V172" s="2"/>
      <c r="W172" s="2"/>
      <c r="X172" s="2"/>
      <c r="Y172" s="2"/>
      <c r="Z172" s="2"/>
    </row>
    <row r="173" ht="39.0" customHeight="1">
      <c r="A173" s="47"/>
      <c r="B173" s="48" t="s">
        <v>297</v>
      </c>
      <c r="C173" s="49" t="s">
        <v>781</v>
      </c>
      <c r="D173" s="19" t="s">
        <v>21</v>
      </c>
      <c r="E173" s="19" t="s">
        <v>327</v>
      </c>
      <c r="F173" s="24"/>
      <c r="G173" s="18"/>
      <c r="H173" s="19" t="s">
        <v>298</v>
      </c>
      <c r="I173" s="19" t="s">
        <v>782</v>
      </c>
      <c r="J173" s="19" t="s">
        <v>11</v>
      </c>
      <c r="K173" s="18"/>
      <c r="L173" s="18"/>
      <c r="M173" s="18"/>
      <c r="N173" s="2"/>
      <c r="O173" s="2"/>
      <c r="P173" s="2"/>
      <c r="Q173" s="2"/>
      <c r="R173" s="2"/>
      <c r="S173" s="2"/>
      <c r="T173" s="2"/>
      <c r="U173" s="2"/>
      <c r="V173" s="2"/>
      <c r="W173" s="2"/>
      <c r="X173" s="2"/>
      <c r="Y173" s="2"/>
      <c r="Z173" s="2"/>
    </row>
    <row r="174" ht="19.5" customHeight="1">
      <c r="A174" s="52">
        <v>38.0</v>
      </c>
      <c r="B174" s="53" t="s">
        <v>299</v>
      </c>
      <c r="C174" s="54"/>
      <c r="D174" s="18"/>
      <c r="E174" s="18"/>
      <c r="F174" s="23" t="s">
        <v>21</v>
      </c>
      <c r="G174" s="23" t="s">
        <v>11</v>
      </c>
      <c r="H174" s="24"/>
      <c r="I174" s="24"/>
      <c r="J174" s="24"/>
      <c r="K174" s="24"/>
      <c r="L174" s="23" t="s">
        <v>11</v>
      </c>
      <c r="M174" s="23" t="str">
        <f>IF(AND(F174="No",L174="No"),"No Change",IF(AND(F174="Yes",L174="Yes"),"No Change",IF(AND(F174="Yes",L174="No"),"Worse",IF(AND(F174="No",L174="Yes"),"Better"))))</f>
        <v>Better</v>
      </c>
      <c r="N174" s="2"/>
      <c r="O174" s="2"/>
      <c r="P174" s="2"/>
      <c r="Q174" s="2"/>
      <c r="R174" s="2"/>
      <c r="S174" s="2"/>
      <c r="T174" s="2"/>
      <c r="U174" s="2"/>
      <c r="V174" s="2"/>
      <c r="W174" s="2"/>
      <c r="X174" s="2"/>
      <c r="Y174" s="2"/>
      <c r="Z174" s="2"/>
    </row>
    <row r="175" ht="43.5" customHeight="1">
      <c r="A175" s="47"/>
      <c r="B175" s="48" t="s">
        <v>300</v>
      </c>
      <c r="C175" s="49" t="s">
        <v>783</v>
      </c>
      <c r="D175" s="19" t="s">
        <v>21</v>
      </c>
      <c r="E175" s="19" t="s">
        <v>327</v>
      </c>
      <c r="F175" s="24"/>
      <c r="G175" s="18"/>
      <c r="H175" s="19" t="s">
        <v>301</v>
      </c>
      <c r="I175" s="19" t="s">
        <v>784</v>
      </c>
      <c r="J175" s="19" t="s">
        <v>11</v>
      </c>
      <c r="K175" s="18"/>
      <c r="L175" s="18"/>
      <c r="M175" s="18"/>
      <c r="N175" s="2"/>
      <c r="O175" s="2"/>
      <c r="P175" s="2"/>
      <c r="Q175" s="2"/>
      <c r="R175" s="2"/>
      <c r="S175" s="2"/>
      <c r="T175" s="2"/>
      <c r="U175" s="2"/>
      <c r="V175" s="2"/>
      <c r="W175" s="2"/>
      <c r="X175" s="2"/>
      <c r="Y175" s="2"/>
      <c r="Z175" s="2"/>
    </row>
    <row r="176" ht="55.5" customHeight="1">
      <c r="A176" s="47"/>
      <c r="B176" s="48" t="s">
        <v>302</v>
      </c>
      <c r="C176" s="49" t="s">
        <v>785</v>
      </c>
      <c r="D176" s="19" t="s">
        <v>21</v>
      </c>
      <c r="E176" s="19" t="s">
        <v>327</v>
      </c>
      <c r="F176" s="24"/>
      <c r="G176" s="18"/>
      <c r="H176" s="19" t="s">
        <v>303</v>
      </c>
      <c r="I176" s="19" t="s">
        <v>786</v>
      </c>
      <c r="J176" s="19" t="s">
        <v>11</v>
      </c>
      <c r="K176" s="18"/>
      <c r="L176" s="18"/>
      <c r="M176" s="18"/>
      <c r="N176" s="2"/>
      <c r="O176" s="2"/>
      <c r="P176" s="2"/>
      <c r="Q176" s="2"/>
      <c r="R176" s="2"/>
      <c r="S176" s="2"/>
      <c r="T176" s="2"/>
      <c r="U176" s="2"/>
      <c r="V176" s="2"/>
      <c r="W176" s="2"/>
      <c r="X176" s="2"/>
      <c r="Y176" s="2"/>
      <c r="Z176" s="2"/>
    </row>
    <row r="177" ht="55.5" customHeight="1">
      <c r="A177" s="47"/>
      <c r="B177" s="48" t="s">
        <v>304</v>
      </c>
      <c r="C177" s="49" t="s">
        <v>787</v>
      </c>
      <c r="D177" s="19" t="s">
        <v>21</v>
      </c>
      <c r="E177" s="19" t="s">
        <v>327</v>
      </c>
      <c r="F177" s="24"/>
      <c r="G177" s="18"/>
      <c r="H177" s="19" t="s">
        <v>305</v>
      </c>
      <c r="I177" s="19" t="s">
        <v>788</v>
      </c>
      <c r="J177" s="19" t="s">
        <v>11</v>
      </c>
      <c r="K177" s="18"/>
      <c r="L177" s="18"/>
      <c r="M177" s="18"/>
      <c r="N177" s="2"/>
      <c r="O177" s="2"/>
      <c r="P177" s="2"/>
      <c r="Q177" s="2"/>
      <c r="R177" s="2"/>
      <c r="S177" s="2"/>
      <c r="T177" s="2"/>
      <c r="U177" s="2"/>
      <c r="V177" s="2"/>
      <c r="W177" s="2"/>
      <c r="X177" s="2"/>
      <c r="Y177" s="2"/>
      <c r="Z177" s="2"/>
    </row>
    <row r="178" ht="55.5" customHeight="1">
      <c r="A178" s="47"/>
      <c r="B178" s="48" t="s">
        <v>306</v>
      </c>
      <c r="C178" s="49" t="s">
        <v>789</v>
      </c>
      <c r="D178" s="19" t="s">
        <v>21</v>
      </c>
      <c r="E178" s="19" t="s">
        <v>327</v>
      </c>
      <c r="F178" s="24"/>
      <c r="G178" s="18"/>
      <c r="H178" s="19" t="s">
        <v>307</v>
      </c>
      <c r="I178" s="19" t="s">
        <v>790</v>
      </c>
      <c r="J178" s="19" t="s">
        <v>11</v>
      </c>
      <c r="K178" s="18"/>
      <c r="L178" s="18"/>
      <c r="M178" s="18"/>
      <c r="N178" s="2"/>
      <c r="O178" s="2"/>
      <c r="P178" s="2"/>
      <c r="Q178" s="2"/>
      <c r="R178" s="2"/>
      <c r="S178" s="2"/>
      <c r="T178" s="2"/>
      <c r="U178" s="2"/>
      <c r="V178" s="2"/>
      <c r="W178" s="2"/>
      <c r="X178" s="2"/>
      <c r="Y178" s="2"/>
      <c r="Z178" s="2"/>
    </row>
    <row r="179" ht="43.5" customHeight="1">
      <c r="A179" s="47"/>
      <c r="B179" s="48" t="s">
        <v>308</v>
      </c>
      <c r="C179" s="49" t="s">
        <v>791</v>
      </c>
      <c r="D179" s="19" t="s">
        <v>21</v>
      </c>
      <c r="E179" s="19" t="s">
        <v>327</v>
      </c>
      <c r="F179" s="24"/>
      <c r="G179" s="18"/>
      <c r="H179" s="19" t="s">
        <v>309</v>
      </c>
      <c r="I179" s="19" t="s">
        <v>792</v>
      </c>
      <c r="J179" s="19" t="s">
        <v>11</v>
      </c>
      <c r="K179" s="18"/>
      <c r="L179" s="18"/>
      <c r="M179" s="18"/>
      <c r="N179" s="2"/>
      <c r="O179" s="2"/>
      <c r="P179" s="2"/>
      <c r="Q179" s="2"/>
      <c r="R179" s="2"/>
      <c r="S179" s="2"/>
      <c r="T179" s="2"/>
      <c r="U179" s="2"/>
      <c r="V179" s="2"/>
      <c r="W179" s="2"/>
      <c r="X179" s="2"/>
      <c r="Y179" s="2"/>
      <c r="Z179" s="2"/>
    </row>
    <row r="180" ht="19.5" customHeight="1">
      <c r="A180" s="52">
        <v>39.0</v>
      </c>
      <c r="B180" s="53" t="s">
        <v>310</v>
      </c>
      <c r="C180" s="54"/>
      <c r="D180" s="18"/>
      <c r="E180" s="18"/>
      <c r="F180" s="23" t="s">
        <v>21</v>
      </c>
      <c r="G180" s="23" t="s">
        <v>11</v>
      </c>
      <c r="H180" s="24"/>
      <c r="I180" s="24"/>
      <c r="J180" s="24"/>
      <c r="K180" s="24"/>
      <c r="L180" s="23" t="s">
        <v>11</v>
      </c>
      <c r="M180" s="23" t="str">
        <f>IF(AND(F180="No",L180="No"),"No Change",IF(AND(F180="Yes",L180="Yes"),"No Change",IF(AND(F180="Yes",L180="No"),"Worse",IF(AND(F180="No",L180="Yes"),"Better"))))</f>
        <v>Better</v>
      </c>
      <c r="N180" s="2"/>
      <c r="O180" s="2"/>
      <c r="P180" s="2"/>
      <c r="Q180" s="2"/>
      <c r="R180" s="2"/>
      <c r="S180" s="2"/>
      <c r="T180" s="2"/>
      <c r="U180" s="2"/>
      <c r="V180" s="2"/>
      <c r="W180" s="2"/>
      <c r="X180" s="2"/>
      <c r="Y180" s="2"/>
      <c r="Z180" s="2"/>
    </row>
    <row r="181" ht="43.5" customHeight="1">
      <c r="A181" s="47"/>
      <c r="B181" s="48" t="s">
        <v>311</v>
      </c>
      <c r="C181" s="49" t="s">
        <v>793</v>
      </c>
      <c r="D181" s="19" t="s">
        <v>21</v>
      </c>
      <c r="E181" s="19" t="s">
        <v>327</v>
      </c>
      <c r="F181" s="18"/>
      <c r="G181" s="18"/>
      <c r="H181" s="19" t="s">
        <v>312</v>
      </c>
      <c r="I181" s="19" t="s">
        <v>794</v>
      </c>
      <c r="J181" s="19" t="s">
        <v>11</v>
      </c>
      <c r="K181" s="18"/>
      <c r="L181" s="18"/>
      <c r="M181" s="18"/>
      <c r="N181" s="2"/>
      <c r="O181" s="2"/>
      <c r="P181" s="2"/>
      <c r="Q181" s="2"/>
      <c r="R181" s="2"/>
      <c r="S181" s="2"/>
      <c r="T181" s="2"/>
      <c r="U181" s="2"/>
      <c r="V181" s="2"/>
      <c r="W181" s="2"/>
      <c r="X181" s="2"/>
      <c r="Y181" s="2"/>
      <c r="Z181" s="2"/>
    </row>
    <row r="182" ht="71.25" customHeight="1">
      <c r="A182" s="47"/>
      <c r="B182" s="48" t="s">
        <v>313</v>
      </c>
      <c r="C182" s="49" t="s">
        <v>795</v>
      </c>
      <c r="D182" s="19" t="s">
        <v>21</v>
      </c>
      <c r="E182" s="19" t="s">
        <v>327</v>
      </c>
      <c r="F182" s="18"/>
      <c r="G182" s="18"/>
      <c r="H182" s="19" t="s">
        <v>314</v>
      </c>
      <c r="I182" s="19" t="s">
        <v>796</v>
      </c>
      <c r="J182" s="19" t="s">
        <v>11</v>
      </c>
      <c r="K182" s="18"/>
      <c r="L182" s="18"/>
      <c r="M182" s="18"/>
      <c r="N182" s="2"/>
      <c r="O182" s="2"/>
      <c r="P182" s="2"/>
      <c r="Q182" s="2"/>
      <c r="R182" s="2"/>
      <c r="S182" s="2"/>
      <c r="T182" s="2"/>
      <c r="U182" s="2"/>
      <c r="V182" s="2"/>
      <c r="W182" s="2"/>
      <c r="X182" s="2"/>
      <c r="Y182" s="2"/>
      <c r="Z182" s="2"/>
    </row>
    <row r="183" ht="54.75" customHeight="1">
      <c r="A183" s="47"/>
      <c r="B183" s="48" t="s">
        <v>315</v>
      </c>
      <c r="C183" s="49" t="s">
        <v>797</v>
      </c>
      <c r="D183" s="19" t="s">
        <v>21</v>
      </c>
      <c r="E183" s="19" t="s">
        <v>327</v>
      </c>
      <c r="F183" s="18"/>
      <c r="G183" s="18"/>
      <c r="H183" s="19" t="s">
        <v>316</v>
      </c>
      <c r="I183" s="19" t="s">
        <v>798</v>
      </c>
      <c r="J183" s="19" t="s">
        <v>11</v>
      </c>
      <c r="K183" s="18"/>
      <c r="L183" s="18"/>
      <c r="M183" s="18"/>
      <c r="N183" s="2"/>
      <c r="O183" s="2"/>
      <c r="P183" s="2"/>
      <c r="Q183" s="2"/>
      <c r="R183" s="2"/>
      <c r="S183" s="2"/>
      <c r="T183" s="2"/>
      <c r="U183" s="2"/>
      <c r="V183" s="2"/>
      <c r="W183" s="2"/>
      <c r="X183" s="2"/>
      <c r="Y183" s="2"/>
      <c r="Z183" s="2"/>
    </row>
    <row r="184" ht="55.5" customHeight="1">
      <c r="A184" s="63" t="s">
        <v>570</v>
      </c>
      <c r="B184" s="64">
        <f>COUNTA(F3:F183)</f>
        <v>39</v>
      </c>
      <c r="C184" s="49" t="s">
        <v>571</v>
      </c>
      <c r="D184" s="18">
        <f>COUNTA(C3:C183)</f>
        <v>142</v>
      </c>
      <c r="E184" s="23" t="s">
        <v>572</v>
      </c>
      <c r="F184" s="24">
        <f t="shared" ref="F184:G184" si="1">COUNTIF(F3:F183,"Yes")</f>
        <v>7</v>
      </c>
      <c r="G184" s="24">
        <f t="shared" si="1"/>
        <v>24</v>
      </c>
      <c r="H184" s="24">
        <f t="shared" ref="H184:I184" si="2">COUNTA(H3:H183)</f>
        <v>81</v>
      </c>
      <c r="I184" s="24">
        <f t="shared" si="2"/>
        <v>81</v>
      </c>
      <c r="J184" s="24">
        <f>COUNTIF(J3:J183,"Yes")</f>
        <v>73</v>
      </c>
      <c r="K184" s="24"/>
      <c r="L184" s="24">
        <f>COUNTIF(L3:L183,"Yes")</f>
        <v>22</v>
      </c>
      <c r="M184" s="24"/>
      <c r="N184" s="2"/>
      <c r="O184" s="2"/>
      <c r="P184" s="2"/>
      <c r="Q184" s="2"/>
      <c r="R184" s="2"/>
      <c r="S184" s="2"/>
      <c r="T184" s="2"/>
      <c r="U184" s="2"/>
      <c r="V184" s="2"/>
      <c r="W184" s="2"/>
      <c r="X184" s="2"/>
      <c r="Y184" s="2"/>
      <c r="Z184" s="2"/>
    </row>
    <row r="185" ht="1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9.5" customHeight="1">
      <c r="A186" s="2"/>
      <c r="B186" s="2"/>
      <c r="C186" s="2"/>
      <c r="D186" s="2"/>
      <c r="E186" s="2"/>
      <c r="F186" s="2"/>
      <c r="G186" s="2"/>
      <c r="H186" s="2"/>
      <c r="I186" s="2"/>
      <c r="J186" s="2"/>
      <c r="K186" s="2"/>
      <c r="L186" s="2"/>
      <c r="M186" s="2"/>
      <c r="P186" s="2"/>
      <c r="Q186" s="2"/>
      <c r="R186" s="2"/>
      <c r="S186" s="2"/>
      <c r="T186" s="2"/>
      <c r="U186" s="2"/>
      <c r="V186" s="2"/>
      <c r="W186" s="2"/>
      <c r="X186" s="2"/>
      <c r="Y186" s="2"/>
      <c r="Z186" s="2"/>
    </row>
    <row r="187" ht="24.0" customHeight="1">
      <c r="A187" s="2"/>
      <c r="B187" s="2"/>
      <c r="C187" s="2"/>
      <c r="D187" s="2"/>
      <c r="E187" s="2"/>
      <c r="F187" s="2"/>
      <c r="G187" s="2"/>
      <c r="H187" s="2"/>
      <c r="I187" s="2"/>
      <c r="J187" s="2"/>
      <c r="K187" s="2"/>
      <c r="L187" s="2"/>
      <c r="M187" s="2"/>
      <c r="P187" s="2"/>
      <c r="Q187" s="2"/>
      <c r="R187" s="2"/>
      <c r="S187" s="2"/>
      <c r="T187" s="2"/>
      <c r="U187" s="2"/>
      <c r="V187" s="2"/>
      <c r="W187" s="2"/>
      <c r="X187" s="2"/>
      <c r="Y187" s="2"/>
      <c r="Z187" s="2"/>
    </row>
    <row r="188" ht="24.0" customHeight="1">
      <c r="A188" s="2"/>
      <c r="B188" s="2"/>
      <c r="C188" s="2"/>
      <c r="D188" s="2"/>
      <c r="E188" s="2"/>
      <c r="F188" s="2"/>
      <c r="G188" s="2"/>
      <c r="H188" s="2"/>
      <c r="I188" s="2"/>
      <c r="J188" s="2"/>
      <c r="K188" s="2"/>
      <c r="L188" s="2"/>
      <c r="M188" s="2"/>
      <c r="P188" s="2"/>
      <c r="Q188" s="2"/>
      <c r="R188" s="2"/>
      <c r="S188" s="2"/>
      <c r="T188" s="2"/>
      <c r="U188" s="2"/>
      <c r="V188" s="2"/>
      <c r="W188" s="2"/>
      <c r="X188" s="2"/>
      <c r="Y188" s="2"/>
      <c r="Z188" s="2"/>
    </row>
    <row r="189" ht="23.25" customHeight="1">
      <c r="A189" s="2"/>
      <c r="B189" s="2"/>
      <c r="C189" s="2"/>
      <c r="D189" s="2"/>
      <c r="E189" s="2"/>
      <c r="F189" s="2"/>
      <c r="G189" s="2"/>
      <c r="H189" s="2"/>
      <c r="I189" s="2"/>
      <c r="J189" s="2"/>
      <c r="K189" s="2"/>
      <c r="L189" s="2"/>
      <c r="M189" s="2"/>
      <c r="P189" s="2"/>
      <c r="Q189" s="2"/>
      <c r="R189" s="2"/>
      <c r="S189" s="2"/>
      <c r="T189" s="2"/>
      <c r="U189" s="2"/>
      <c r="V189" s="2"/>
      <c r="W189" s="2"/>
      <c r="X189" s="2"/>
      <c r="Y189" s="2"/>
      <c r="Z189" s="2"/>
    </row>
    <row r="190" ht="23.25" customHeight="1">
      <c r="A190" s="2"/>
      <c r="B190" s="2"/>
      <c r="C190" s="2"/>
      <c r="D190" s="2"/>
      <c r="E190" s="2"/>
      <c r="F190" s="2"/>
      <c r="G190" s="2"/>
      <c r="H190" s="2"/>
      <c r="I190" s="2"/>
      <c r="J190" s="2"/>
      <c r="K190" s="2"/>
      <c r="L190" s="2"/>
      <c r="M190" s="2"/>
      <c r="P190" s="2"/>
      <c r="Q190" s="2"/>
      <c r="R190" s="2"/>
      <c r="S190" s="2"/>
      <c r="T190" s="2"/>
      <c r="U190" s="2"/>
      <c r="V190" s="2"/>
      <c r="W190" s="2"/>
      <c r="X190" s="2"/>
      <c r="Y190" s="2"/>
      <c r="Z190" s="2"/>
    </row>
    <row r="191" ht="23.25" customHeight="1">
      <c r="A191" s="2"/>
      <c r="B191" s="2"/>
      <c r="C191" s="2"/>
      <c r="D191" s="2"/>
      <c r="E191" s="2"/>
      <c r="F191" s="2"/>
      <c r="G191" s="2"/>
      <c r="H191" s="2"/>
      <c r="I191" s="2"/>
      <c r="J191" s="2"/>
      <c r="K191" s="2"/>
      <c r="L191" s="2"/>
      <c r="M191" s="2"/>
      <c r="P191" s="2"/>
      <c r="Q191" s="2"/>
      <c r="R191" s="2"/>
      <c r="S191" s="2"/>
      <c r="T191" s="2"/>
      <c r="U191" s="2"/>
      <c r="V191" s="2"/>
      <c r="W191" s="2"/>
      <c r="X191" s="2"/>
      <c r="Y191" s="2"/>
      <c r="Z191" s="2"/>
    </row>
    <row r="192" ht="39.75" customHeight="1">
      <c r="A192" s="2"/>
      <c r="B192" s="2"/>
      <c r="C192" s="2"/>
      <c r="D192" s="2"/>
      <c r="E192" s="2"/>
      <c r="F192" s="2"/>
      <c r="G192" s="2"/>
      <c r="H192" s="2"/>
      <c r="I192" s="2"/>
      <c r="J192" s="2"/>
      <c r="K192" s="2"/>
      <c r="L192" s="2"/>
      <c r="M192" s="2"/>
      <c r="P192" s="2"/>
      <c r="Q192" s="2"/>
      <c r="R192" s="2"/>
      <c r="S192" s="2"/>
      <c r="T192" s="2"/>
      <c r="U192" s="2"/>
      <c r="V192" s="2"/>
      <c r="W192" s="2"/>
      <c r="X192" s="2"/>
      <c r="Y192" s="2"/>
      <c r="Z192" s="2"/>
    </row>
    <row r="193" ht="23.25" customHeight="1">
      <c r="A193" s="2"/>
      <c r="B193" s="2"/>
      <c r="C193" s="2"/>
      <c r="D193" s="2"/>
      <c r="E193" s="2"/>
      <c r="F193" s="2"/>
      <c r="G193" s="2"/>
      <c r="H193" s="2"/>
      <c r="I193" s="2"/>
      <c r="J193" s="2"/>
      <c r="K193" s="2"/>
      <c r="L193" s="2"/>
      <c r="M193" s="2"/>
      <c r="P193" s="2"/>
      <c r="Q193" s="2"/>
      <c r="R193" s="2"/>
      <c r="S193" s="2"/>
      <c r="T193" s="2"/>
      <c r="U193" s="2"/>
      <c r="V193" s="2"/>
      <c r="W193" s="2"/>
      <c r="X193" s="2"/>
      <c r="Y193" s="2"/>
      <c r="Z193" s="2"/>
    </row>
    <row r="194" ht="23.25" customHeight="1">
      <c r="A194" s="2"/>
      <c r="B194" s="2"/>
      <c r="C194" s="2"/>
      <c r="D194" s="2"/>
      <c r="E194" s="2"/>
      <c r="F194" s="2"/>
      <c r="G194" s="2"/>
      <c r="H194" s="2"/>
      <c r="I194" s="2"/>
      <c r="J194" s="2"/>
      <c r="K194" s="2"/>
      <c r="L194" s="2"/>
      <c r="M194" s="2"/>
      <c r="P194" s="2"/>
      <c r="Q194" s="2"/>
      <c r="R194" s="2"/>
      <c r="S194" s="2"/>
      <c r="T194" s="2"/>
      <c r="U194" s="2"/>
      <c r="V194" s="2"/>
      <c r="W194" s="2"/>
      <c r="X194" s="2"/>
      <c r="Y194" s="2"/>
      <c r="Z194" s="2"/>
    </row>
    <row r="195" ht="1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O2:P2"/>
  </mergeCells>
  <printOptions/>
  <pageMargins bottom="0.75" footer="0.0" header="0.0" left="0.5" right="0.5" top="0.75"/>
  <pageSetup scale="72"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26.0"/>
    <col customWidth="1" min="3" max="3" width="27.29"/>
    <col customWidth="1" min="4" max="6" width="16.29"/>
    <col customWidth="1" min="7" max="7" width="16.0"/>
    <col customWidth="1" min="8" max="8" width="31.14"/>
    <col customWidth="1" min="9" max="9" width="37.43"/>
    <col customWidth="1" min="10" max="12" width="16.29"/>
    <col customWidth="1" min="13" max="13" width="20.57"/>
    <col customWidth="1" min="14" max="14" width="16.29"/>
    <col customWidth="1" min="15" max="15" width="25.29"/>
    <col customWidth="1" min="16" max="16" width="40.71"/>
    <col customWidth="1" min="17" max="26" width="16.29"/>
  </cols>
  <sheetData>
    <row r="1" ht="27.0" customHeight="1">
      <c r="A1" s="42" t="s">
        <v>799</v>
      </c>
      <c r="N1" s="2"/>
      <c r="O1" s="2"/>
      <c r="P1" s="2"/>
      <c r="Q1" s="2"/>
      <c r="R1" s="2"/>
      <c r="S1" s="2"/>
      <c r="T1" s="2"/>
      <c r="U1" s="2"/>
      <c r="V1" s="2"/>
      <c r="W1" s="2"/>
      <c r="X1" s="2"/>
      <c r="Y1" s="2"/>
      <c r="Z1" s="2"/>
    </row>
    <row r="2" ht="80.25" customHeight="1">
      <c r="A2" s="3" t="s">
        <v>1</v>
      </c>
      <c r="B2" s="3" t="s">
        <v>2</v>
      </c>
      <c r="C2" s="3" t="s">
        <v>320</v>
      </c>
      <c r="D2" s="3" t="s">
        <v>321</v>
      </c>
      <c r="E2" s="3" t="s">
        <v>6</v>
      </c>
      <c r="F2" s="3" t="s">
        <v>322</v>
      </c>
      <c r="G2" s="3" t="s">
        <v>3</v>
      </c>
      <c r="H2" s="3" t="s">
        <v>323</v>
      </c>
      <c r="I2" s="3" t="s">
        <v>320</v>
      </c>
      <c r="J2" s="3" t="s">
        <v>321</v>
      </c>
      <c r="K2" s="3" t="s">
        <v>6</v>
      </c>
      <c r="L2" s="3" t="s">
        <v>322</v>
      </c>
      <c r="M2" s="3" t="s">
        <v>324</v>
      </c>
      <c r="N2" s="2"/>
      <c r="O2" s="46" t="s">
        <v>325</v>
      </c>
      <c r="Q2" s="2"/>
      <c r="R2" s="2"/>
      <c r="S2" s="2"/>
      <c r="T2" s="2"/>
      <c r="U2" s="2"/>
      <c r="V2" s="2"/>
      <c r="W2" s="2"/>
      <c r="X2" s="2"/>
      <c r="Y2" s="2"/>
      <c r="Z2" s="2"/>
    </row>
    <row r="3" ht="20.25" customHeight="1">
      <c r="A3" s="43">
        <v>1.0</v>
      </c>
      <c r="B3" s="44" t="s">
        <v>10</v>
      </c>
      <c r="C3" s="45"/>
      <c r="D3" s="11"/>
      <c r="E3" s="11"/>
      <c r="F3" s="9" t="s">
        <v>21</v>
      </c>
      <c r="G3" s="9" t="s">
        <v>11</v>
      </c>
      <c r="H3" s="10"/>
      <c r="I3" s="10"/>
      <c r="J3" s="10"/>
      <c r="K3" s="10"/>
      <c r="L3" s="9" t="s">
        <v>11</v>
      </c>
      <c r="M3" s="9" t="str">
        <f>IF(AND(F3="No",L3="No"),"No Change",IF(AND(F3="Yes",L3="Yes"),"No Change",IF(AND(F3="Yes",L3="No"),"Worse",IF(AND(F3="No",L3="Yes"),"Better"))))</f>
        <v>Better</v>
      </c>
      <c r="N3" s="2"/>
      <c r="O3" s="50"/>
      <c r="P3" s="51" t="s">
        <v>329</v>
      </c>
      <c r="Q3" s="2"/>
      <c r="R3" s="2"/>
      <c r="S3" s="2"/>
      <c r="T3" s="2"/>
      <c r="U3" s="2"/>
      <c r="V3" s="2"/>
      <c r="W3" s="2"/>
      <c r="X3" s="2"/>
      <c r="Y3" s="2"/>
      <c r="Z3" s="2"/>
    </row>
    <row r="4" ht="43.5" customHeight="1">
      <c r="A4" s="47"/>
      <c r="B4" s="48" t="s">
        <v>14</v>
      </c>
      <c r="C4" s="49" t="s">
        <v>800</v>
      </c>
      <c r="D4" s="19" t="s">
        <v>21</v>
      </c>
      <c r="E4" s="18"/>
      <c r="F4" s="24"/>
      <c r="G4" s="18"/>
      <c r="H4" s="19" t="s">
        <v>16</v>
      </c>
      <c r="I4" s="19" t="s">
        <v>801</v>
      </c>
      <c r="J4" s="19" t="s">
        <v>11</v>
      </c>
      <c r="K4" s="19" t="s">
        <v>802</v>
      </c>
      <c r="L4" s="18"/>
      <c r="M4" s="18"/>
      <c r="N4" s="2"/>
      <c r="O4" s="55" t="s">
        <v>330</v>
      </c>
      <c r="P4" s="56">
        <f>COUNTIF(M3:M184,$O4)</f>
        <v>18</v>
      </c>
      <c r="Q4" s="2"/>
      <c r="R4" s="2"/>
      <c r="S4" s="2"/>
      <c r="T4" s="2"/>
      <c r="U4" s="2"/>
      <c r="V4" s="2"/>
      <c r="W4" s="2"/>
      <c r="X4" s="2"/>
      <c r="Y4" s="2"/>
      <c r="Z4" s="2"/>
    </row>
    <row r="5" ht="31.5" customHeight="1">
      <c r="A5" s="52">
        <v>2.0</v>
      </c>
      <c r="B5" s="53" t="s">
        <v>20</v>
      </c>
      <c r="C5" s="54"/>
      <c r="D5" s="18"/>
      <c r="E5" s="18"/>
      <c r="F5" s="23" t="s">
        <v>21</v>
      </c>
      <c r="G5" s="23" t="s">
        <v>21</v>
      </c>
      <c r="H5" s="24"/>
      <c r="I5" s="24"/>
      <c r="J5" s="24"/>
      <c r="K5" s="24"/>
      <c r="L5" s="24"/>
      <c r="M5" s="24"/>
      <c r="N5" s="2"/>
      <c r="O5" s="57" t="s">
        <v>332</v>
      </c>
      <c r="P5" s="58">
        <f>COUNTIF(M3:M184,$O5)</f>
        <v>0</v>
      </c>
      <c r="Q5" s="2"/>
      <c r="R5" s="2"/>
      <c r="S5" s="2"/>
      <c r="T5" s="2"/>
      <c r="U5" s="2"/>
      <c r="V5" s="2"/>
      <c r="W5" s="2"/>
      <c r="X5" s="2"/>
      <c r="Y5" s="2"/>
      <c r="Z5" s="2"/>
    </row>
    <row r="6" ht="23.25" customHeight="1">
      <c r="A6" s="47"/>
      <c r="B6" s="48" t="s">
        <v>26</v>
      </c>
      <c r="C6" s="49" t="s">
        <v>803</v>
      </c>
      <c r="D6" s="19" t="s">
        <v>21</v>
      </c>
      <c r="E6" s="18"/>
      <c r="F6" s="24"/>
      <c r="G6" s="18"/>
      <c r="H6" s="18"/>
      <c r="I6" s="18"/>
      <c r="J6" s="18"/>
      <c r="K6" s="18"/>
      <c r="L6" s="18"/>
      <c r="M6" s="18"/>
      <c r="N6" s="2"/>
      <c r="O6" s="57" t="s">
        <v>335</v>
      </c>
      <c r="P6" s="58">
        <f>COUNTIF(M3:M184,$O6)</f>
        <v>6</v>
      </c>
      <c r="Q6" s="2"/>
      <c r="R6" s="2"/>
      <c r="S6" s="2"/>
      <c r="T6" s="2"/>
      <c r="U6" s="2"/>
      <c r="V6" s="2"/>
      <c r="W6" s="2"/>
      <c r="X6" s="2"/>
      <c r="Y6" s="2"/>
      <c r="Z6" s="2"/>
    </row>
    <row r="7" ht="23.25" customHeight="1">
      <c r="A7" s="47"/>
      <c r="B7" s="48" t="s">
        <v>31</v>
      </c>
      <c r="C7" s="49" t="s">
        <v>804</v>
      </c>
      <c r="D7" s="19" t="s">
        <v>21</v>
      </c>
      <c r="E7" s="18"/>
      <c r="F7" s="24"/>
      <c r="G7" s="18"/>
      <c r="H7" s="18"/>
      <c r="I7" s="18"/>
      <c r="J7" s="18"/>
      <c r="K7" s="18"/>
      <c r="L7" s="18"/>
      <c r="M7" s="18"/>
      <c r="N7" s="2"/>
      <c r="O7" s="59"/>
      <c r="P7" s="58"/>
      <c r="Q7" s="2"/>
      <c r="R7" s="2"/>
      <c r="S7" s="2"/>
      <c r="T7" s="2"/>
      <c r="U7" s="2"/>
      <c r="V7" s="2"/>
      <c r="W7" s="2"/>
      <c r="X7" s="2"/>
      <c r="Y7" s="2"/>
      <c r="Z7" s="2"/>
    </row>
    <row r="8" ht="39.0" customHeight="1">
      <c r="A8" s="47"/>
      <c r="B8" s="48" t="s">
        <v>33</v>
      </c>
      <c r="C8" s="49" t="s">
        <v>805</v>
      </c>
      <c r="D8" s="19" t="s">
        <v>21</v>
      </c>
      <c r="E8" s="18"/>
      <c r="F8" s="24"/>
      <c r="G8" s="18"/>
      <c r="H8" s="18"/>
      <c r="I8" s="18"/>
      <c r="J8" s="18"/>
      <c r="K8" s="18"/>
      <c r="L8" s="18"/>
      <c r="M8" s="18"/>
      <c r="N8" s="2"/>
      <c r="O8" s="57" t="s">
        <v>338</v>
      </c>
      <c r="P8" s="58">
        <f>COUNTIF(G3:G184,"No")+COUNTIF(G3:G184,"No Need")</f>
        <v>15</v>
      </c>
      <c r="Q8" s="2"/>
      <c r="R8" s="2"/>
      <c r="S8" s="2"/>
      <c r="T8" s="2"/>
      <c r="U8" s="2"/>
      <c r="V8" s="2"/>
      <c r="W8" s="2"/>
      <c r="X8" s="2"/>
      <c r="Y8" s="2"/>
      <c r="Z8" s="2"/>
    </row>
    <row r="9" ht="19.5" customHeight="1">
      <c r="A9" s="52">
        <v>3.0</v>
      </c>
      <c r="B9" s="53" t="s">
        <v>35</v>
      </c>
      <c r="C9" s="54"/>
      <c r="D9" s="18"/>
      <c r="E9" s="18"/>
      <c r="F9" s="23" t="s">
        <v>21</v>
      </c>
      <c r="G9" s="23" t="s">
        <v>11</v>
      </c>
      <c r="H9" s="24"/>
      <c r="I9" s="24"/>
      <c r="J9" s="24"/>
      <c r="K9" s="24"/>
      <c r="L9" s="23" t="s">
        <v>21</v>
      </c>
      <c r="M9" s="23" t="str">
        <f>IF(AND(F9="No",L9="No"),"No Change",IF(AND(F9="Yes",L9="Yes"),"No Change",IF(AND(F9="Yes",L9="No"),"Worse",IF(AND(F9="No",L9="Yes"),"Better"))))</f>
        <v>No Change</v>
      </c>
      <c r="N9" s="2"/>
      <c r="O9" s="59"/>
      <c r="P9" s="58"/>
      <c r="Q9" s="2"/>
      <c r="R9" s="2"/>
      <c r="S9" s="2"/>
      <c r="T9" s="2"/>
      <c r="U9" s="2"/>
      <c r="V9" s="2"/>
      <c r="W9" s="2"/>
      <c r="X9" s="2"/>
      <c r="Y9" s="2"/>
      <c r="Z9" s="2"/>
    </row>
    <row r="10" ht="23.25" customHeight="1">
      <c r="A10" s="47"/>
      <c r="B10" s="48" t="s">
        <v>37</v>
      </c>
      <c r="C10" s="49" t="s">
        <v>806</v>
      </c>
      <c r="D10" s="19" t="s">
        <v>21</v>
      </c>
      <c r="E10" s="18"/>
      <c r="F10" s="24"/>
      <c r="G10" s="18"/>
      <c r="H10" s="19" t="s">
        <v>38</v>
      </c>
      <c r="I10" s="19" t="s">
        <v>807</v>
      </c>
      <c r="J10" s="19" t="s">
        <v>21</v>
      </c>
      <c r="K10" s="18"/>
      <c r="L10" s="18"/>
      <c r="M10" s="18"/>
      <c r="N10" s="2"/>
      <c r="O10" s="57" t="s">
        <v>345</v>
      </c>
      <c r="P10" s="58">
        <f>SUM(P4:P8)</f>
        <v>39</v>
      </c>
      <c r="Q10" s="2"/>
      <c r="R10" s="2"/>
      <c r="S10" s="2"/>
      <c r="T10" s="2"/>
      <c r="U10" s="2"/>
      <c r="V10" s="2"/>
      <c r="W10" s="2"/>
      <c r="X10" s="2"/>
      <c r="Y10" s="2"/>
      <c r="Z10" s="2"/>
    </row>
    <row r="11" ht="31.5" customHeight="1">
      <c r="A11" s="47"/>
      <c r="B11" s="48" t="s">
        <v>40</v>
      </c>
      <c r="C11" s="49" t="s">
        <v>808</v>
      </c>
      <c r="D11" s="19" t="s">
        <v>21</v>
      </c>
      <c r="E11" s="18"/>
      <c r="F11" s="24"/>
      <c r="G11" s="18"/>
      <c r="H11" s="19" t="s">
        <v>41</v>
      </c>
      <c r="I11" s="19" t="s">
        <v>809</v>
      </c>
      <c r="J11" s="19" t="s">
        <v>21</v>
      </c>
      <c r="K11" s="18"/>
      <c r="L11" s="18"/>
      <c r="M11" s="18"/>
      <c r="N11" s="2"/>
      <c r="O11" s="2"/>
      <c r="P11" s="2"/>
      <c r="Q11" s="2"/>
      <c r="R11" s="2"/>
      <c r="S11" s="2"/>
      <c r="T11" s="2"/>
      <c r="U11" s="2"/>
      <c r="V11" s="2"/>
      <c r="W11" s="2"/>
      <c r="X11" s="2"/>
      <c r="Y11" s="2"/>
      <c r="Z11" s="2"/>
    </row>
    <row r="12" ht="19.5" customHeight="1">
      <c r="A12" s="52">
        <v>4.0</v>
      </c>
      <c r="B12" s="53" t="s">
        <v>43</v>
      </c>
      <c r="C12" s="54"/>
      <c r="D12" s="18"/>
      <c r="E12" s="18"/>
      <c r="F12" s="23" t="s">
        <v>21</v>
      </c>
      <c r="G12" s="23" t="s">
        <v>21</v>
      </c>
      <c r="H12" s="24"/>
      <c r="I12" s="24"/>
      <c r="J12" s="24"/>
      <c r="K12" s="24"/>
      <c r="L12" s="24"/>
      <c r="M12" s="24"/>
      <c r="N12" s="2"/>
      <c r="O12" s="2"/>
      <c r="P12" s="2"/>
      <c r="Q12" s="2"/>
      <c r="R12" s="2"/>
      <c r="S12" s="2"/>
      <c r="T12" s="2"/>
      <c r="U12" s="2"/>
      <c r="V12" s="2"/>
      <c r="W12" s="2"/>
      <c r="X12" s="2"/>
      <c r="Y12" s="2"/>
      <c r="Z12" s="2"/>
    </row>
    <row r="13" ht="43.5" customHeight="1">
      <c r="A13" s="47"/>
      <c r="B13" s="48" t="s">
        <v>45</v>
      </c>
      <c r="C13" s="49" t="s">
        <v>810</v>
      </c>
      <c r="D13" s="19" t="s">
        <v>21</v>
      </c>
      <c r="E13" s="19" t="s">
        <v>327</v>
      </c>
      <c r="F13" s="18"/>
      <c r="G13" s="18"/>
      <c r="H13" s="18"/>
      <c r="I13" s="18"/>
      <c r="J13" s="18"/>
      <c r="K13" s="18"/>
      <c r="L13" s="18"/>
      <c r="M13" s="18"/>
      <c r="N13" s="2"/>
      <c r="O13" s="2"/>
      <c r="P13" s="2"/>
      <c r="Q13" s="2"/>
      <c r="R13" s="2"/>
      <c r="S13" s="2"/>
      <c r="T13" s="2"/>
      <c r="U13" s="2"/>
      <c r="V13" s="2"/>
      <c r="W13" s="2"/>
      <c r="X13" s="2"/>
      <c r="Y13" s="2"/>
      <c r="Z13" s="2"/>
    </row>
    <row r="14" ht="39.0" customHeight="1">
      <c r="A14" s="47"/>
      <c r="B14" s="48" t="s">
        <v>47</v>
      </c>
      <c r="C14" s="49" t="s">
        <v>811</v>
      </c>
      <c r="D14" s="19" t="s">
        <v>21</v>
      </c>
      <c r="E14" s="19" t="s">
        <v>327</v>
      </c>
      <c r="F14" s="18"/>
      <c r="G14" s="18"/>
      <c r="H14" s="18"/>
      <c r="I14" s="18"/>
      <c r="J14" s="18"/>
      <c r="K14" s="18"/>
      <c r="L14" s="18"/>
      <c r="M14" s="18"/>
      <c r="N14" s="2"/>
      <c r="O14" s="2"/>
      <c r="P14" s="2"/>
      <c r="Q14" s="2"/>
      <c r="R14" s="2"/>
      <c r="S14" s="2"/>
      <c r="T14" s="2"/>
      <c r="U14" s="2"/>
      <c r="V14" s="2"/>
      <c r="W14" s="2"/>
      <c r="X14" s="2"/>
      <c r="Y14" s="2"/>
      <c r="Z14" s="2"/>
    </row>
    <row r="15" ht="31.5" customHeight="1">
      <c r="A15" s="52">
        <v>5.0</v>
      </c>
      <c r="B15" s="53" t="s">
        <v>49</v>
      </c>
      <c r="C15" s="54"/>
      <c r="D15" s="18"/>
      <c r="E15" s="18"/>
      <c r="F15" s="23" t="s">
        <v>21</v>
      </c>
      <c r="G15" s="23" t="s">
        <v>50</v>
      </c>
      <c r="H15" s="24"/>
      <c r="I15" s="24"/>
      <c r="J15" s="24"/>
      <c r="K15" s="24"/>
      <c r="L15" s="24"/>
      <c r="M15" s="24"/>
      <c r="N15" s="2"/>
      <c r="O15" s="2"/>
      <c r="P15" s="2"/>
      <c r="Q15" s="2"/>
      <c r="R15" s="2"/>
      <c r="S15" s="2"/>
      <c r="T15" s="2"/>
      <c r="U15" s="2"/>
      <c r="V15" s="2"/>
      <c r="W15" s="2"/>
      <c r="X15" s="2"/>
      <c r="Y15" s="2"/>
      <c r="Z15" s="2"/>
    </row>
    <row r="16" ht="39.0" customHeight="1">
      <c r="A16" s="47"/>
      <c r="B16" s="48" t="s">
        <v>52</v>
      </c>
      <c r="C16" s="49" t="s">
        <v>812</v>
      </c>
      <c r="D16" s="19" t="s">
        <v>21</v>
      </c>
      <c r="E16" s="18"/>
      <c r="F16" s="24"/>
      <c r="G16" s="18"/>
      <c r="H16" s="18"/>
      <c r="I16" s="18"/>
      <c r="J16" s="18"/>
      <c r="K16" s="18"/>
      <c r="L16" s="18"/>
      <c r="M16" s="18"/>
      <c r="N16" s="2"/>
      <c r="O16" s="2"/>
      <c r="P16" s="2"/>
      <c r="Q16" s="2"/>
      <c r="R16" s="2"/>
      <c r="S16" s="2"/>
      <c r="T16" s="2"/>
      <c r="U16" s="2"/>
      <c r="V16" s="2"/>
      <c r="W16" s="2"/>
      <c r="X16" s="2"/>
      <c r="Y16" s="2"/>
      <c r="Z16" s="2"/>
    </row>
    <row r="17" ht="39.0" customHeight="1">
      <c r="A17" s="47"/>
      <c r="B17" s="48" t="s">
        <v>54</v>
      </c>
      <c r="C17" s="49" t="s">
        <v>813</v>
      </c>
      <c r="D17" s="19" t="s">
        <v>11</v>
      </c>
      <c r="E17" s="18"/>
      <c r="F17" s="24"/>
      <c r="G17" s="18"/>
      <c r="H17" s="18"/>
      <c r="I17" s="18"/>
      <c r="J17" s="18"/>
      <c r="K17" s="18"/>
      <c r="L17" s="18"/>
      <c r="M17" s="18"/>
      <c r="N17" s="2"/>
      <c r="O17" s="2"/>
      <c r="P17" s="2"/>
      <c r="Q17" s="2"/>
      <c r="R17" s="2"/>
      <c r="S17" s="2"/>
      <c r="T17" s="2"/>
      <c r="U17" s="2"/>
      <c r="V17" s="2"/>
      <c r="W17" s="2"/>
      <c r="X17" s="2"/>
      <c r="Y17" s="2"/>
      <c r="Z17" s="2"/>
    </row>
    <row r="18" ht="39.0" customHeight="1">
      <c r="A18" s="47"/>
      <c r="B18" s="48" t="s">
        <v>56</v>
      </c>
      <c r="C18" s="49" t="s">
        <v>814</v>
      </c>
      <c r="D18" s="19" t="s">
        <v>21</v>
      </c>
      <c r="E18" s="18"/>
      <c r="F18" s="24"/>
      <c r="G18" s="18"/>
      <c r="H18" s="18"/>
      <c r="I18" s="18"/>
      <c r="J18" s="18"/>
      <c r="K18" s="18"/>
      <c r="L18" s="18"/>
      <c r="M18" s="18"/>
      <c r="N18" s="2"/>
      <c r="O18" s="2"/>
      <c r="P18" s="2"/>
      <c r="Q18" s="2"/>
      <c r="R18" s="2"/>
      <c r="S18" s="2"/>
      <c r="T18" s="2"/>
      <c r="U18" s="2"/>
      <c r="V18" s="2"/>
      <c r="W18" s="2"/>
      <c r="X18" s="2"/>
      <c r="Y18" s="2"/>
      <c r="Z18" s="2"/>
    </row>
    <row r="19" ht="39.0" customHeight="1">
      <c r="A19" s="47"/>
      <c r="B19" s="48" t="s">
        <v>58</v>
      </c>
      <c r="C19" s="49" t="s">
        <v>815</v>
      </c>
      <c r="D19" s="19" t="s">
        <v>21</v>
      </c>
      <c r="E19" s="18"/>
      <c r="F19" s="24"/>
      <c r="G19" s="18"/>
      <c r="H19" s="18"/>
      <c r="I19" s="18"/>
      <c r="J19" s="18"/>
      <c r="K19" s="18"/>
      <c r="L19" s="18"/>
      <c r="M19" s="18"/>
      <c r="N19" s="2"/>
      <c r="O19" s="2"/>
      <c r="P19" s="2"/>
      <c r="Q19" s="2"/>
      <c r="R19" s="2"/>
      <c r="S19" s="2"/>
      <c r="T19" s="2"/>
      <c r="U19" s="2"/>
      <c r="V19" s="2"/>
      <c r="W19" s="2"/>
      <c r="X19" s="2"/>
      <c r="Y19" s="2"/>
      <c r="Z19" s="2"/>
    </row>
    <row r="20" ht="31.5" customHeight="1">
      <c r="A20" s="47"/>
      <c r="B20" s="48" t="s">
        <v>60</v>
      </c>
      <c r="C20" s="49" t="s">
        <v>816</v>
      </c>
      <c r="D20" s="19" t="s">
        <v>21</v>
      </c>
      <c r="E20" s="18"/>
      <c r="F20" s="24"/>
      <c r="G20" s="18"/>
      <c r="H20" s="18"/>
      <c r="I20" s="18"/>
      <c r="J20" s="18"/>
      <c r="K20" s="18"/>
      <c r="L20" s="18"/>
      <c r="M20" s="18"/>
      <c r="N20" s="2"/>
      <c r="O20" s="2"/>
      <c r="P20" s="2"/>
      <c r="Q20" s="2"/>
      <c r="R20" s="2"/>
      <c r="S20" s="2"/>
      <c r="T20" s="2"/>
      <c r="U20" s="2"/>
      <c r="V20" s="2"/>
      <c r="W20" s="2"/>
      <c r="X20" s="2"/>
      <c r="Y20" s="2"/>
      <c r="Z20" s="2"/>
    </row>
    <row r="21" ht="39.0" customHeight="1">
      <c r="A21" s="47"/>
      <c r="B21" s="48" t="s">
        <v>62</v>
      </c>
      <c r="C21" s="49" t="s">
        <v>817</v>
      </c>
      <c r="D21" s="19" t="s">
        <v>21</v>
      </c>
      <c r="E21" s="18"/>
      <c r="F21" s="24"/>
      <c r="G21" s="18"/>
      <c r="H21" s="18"/>
      <c r="I21" s="18"/>
      <c r="J21" s="18"/>
      <c r="K21" s="18"/>
      <c r="L21" s="18"/>
      <c r="M21" s="18"/>
      <c r="N21" s="2"/>
      <c r="O21" s="2"/>
      <c r="P21" s="2"/>
      <c r="Q21" s="2"/>
      <c r="R21" s="2"/>
      <c r="S21" s="2"/>
      <c r="T21" s="2"/>
      <c r="U21" s="2"/>
      <c r="V21" s="2"/>
      <c r="W21" s="2"/>
      <c r="X21" s="2"/>
      <c r="Y21" s="2"/>
      <c r="Z21" s="2"/>
    </row>
    <row r="22" ht="19.5" customHeight="1">
      <c r="A22" s="60">
        <v>6.0</v>
      </c>
      <c r="B22" s="61" t="s">
        <v>64</v>
      </c>
      <c r="C22" s="54"/>
      <c r="D22" s="18"/>
      <c r="E22" s="18"/>
      <c r="F22" s="23" t="s">
        <v>21</v>
      </c>
      <c r="G22" s="23" t="s">
        <v>11</v>
      </c>
      <c r="H22" s="24"/>
      <c r="I22" s="24"/>
      <c r="J22" s="24"/>
      <c r="K22" s="24"/>
      <c r="L22" s="23" t="s">
        <v>11</v>
      </c>
      <c r="M22" s="23" t="str">
        <f>IF(AND(F22="No",L22="No"),"No Change",IF(AND(F22="Yes",L22="Yes"),"No Change",IF(AND(F22="Yes",L22="No"),"Worse",IF(AND(F22="No",L22="Yes"),"Better"))))</f>
        <v>Better</v>
      </c>
      <c r="N22" s="2"/>
      <c r="O22" s="2"/>
      <c r="P22" s="2"/>
      <c r="Q22" s="2"/>
      <c r="R22" s="2"/>
      <c r="S22" s="2"/>
      <c r="T22" s="2"/>
      <c r="U22" s="2"/>
      <c r="V22" s="2"/>
      <c r="W22" s="2"/>
      <c r="X22" s="2"/>
      <c r="Y22" s="2"/>
      <c r="Z22" s="2"/>
    </row>
    <row r="23" ht="67.5" customHeight="1">
      <c r="A23" s="47"/>
      <c r="B23" s="48" t="s">
        <v>66</v>
      </c>
      <c r="C23" s="49" t="s">
        <v>818</v>
      </c>
      <c r="D23" s="19" t="s">
        <v>21</v>
      </c>
      <c r="E23" s="19" t="s">
        <v>356</v>
      </c>
      <c r="F23" s="18"/>
      <c r="G23" s="18"/>
      <c r="H23" s="19" t="s">
        <v>67</v>
      </c>
      <c r="I23" s="19" t="s">
        <v>819</v>
      </c>
      <c r="J23" s="19" t="s">
        <v>11</v>
      </c>
      <c r="K23" s="18"/>
      <c r="L23" s="18"/>
      <c r="M23" s="18"/>
      <c r="N23" s="2"/>
      <c r="O23" s="2"/>
      <c r="P23" s="2"/>
      <c r="Q23" s="2"/>
      <c r="R23" s="2"/>
      <c r="S23" s="2"/>
      <c r="T23" s="2"/>
      <c r="U23" s="2"/>
      <c r="V23" s="2"/>
      <c r="W23" s="2"/>
      <c r="X23" s="2"/>
      <c r="Y23" s="2"/>
      <c r="Z23" s="2"/>
    </row>
    <row r="24" ht="67.5" customHeight="1">
      <c r="A24" s="47"/>
      <c r="B24" s="48" t="s">
        <v>69</v>
      </c>
      <c r="C24" s="49" t="s">
        <v>820</v>
      </c>
      <c r="D24" s="19" t="s">
        <v>21</v>
      </c>
      <c r="E24" s="19" t="s">
        <v>356</v>
      </c>
      <c r="F24" s="18"/>
      <c r="G24" s="18"/>
      <c r="H24" s="19" t="s">
        <v>70</v>
      </c>
      <c r="I24" s="19" t="s">
        <v>821</v>
      </c>
      <c r="J24" s="19" t="s">
        <v>11</v>
      </c>
      <c r="K24" s="18"/>
      <c r="L24" s="18"/>
      <c r="M24" s="18"/>
      <c r="N24" s="2"/>
      <c r="O24" s="2"/>
      <c r="P24" s="2"/>
      <c r="Q24" s="2"/>
      <c r="R24" s="2"/>
      <c r="S24" s="2"/>
      <c r="T24" s="2"/>
      <c r="U24" s="2"/>
      <c r="V24" s="2"/>
      <c r="W24" s="2"/>
      <c r="X24" s="2"/>
      <c r="Y24" s="2"/>
      <c r="Z24" s="2"/>
    </row>
    <row r="25" ht="19.5" customHeight="1">
      <c r="A25" s="52">
        <v>7.0</v>
      </c>
      <c r="B25" s="53" t="s">
        <v>72</v>
      </c>
      <c r="C25" s="54"/>
      <c r="D25" s="18"/>
      <c r="E25" s="18"/>
      <c r="F25" s="23" t="s">
        <v>21</v>
      </c>
      <c r="G25" s="23" t="s">
        <v>50</v>
      </c>
      <c r="H25" s="24"/>
      <c r="I25" s="24"/>
      <c r="J25" s="24"/>
      <c r="K25" s="24"/>
      <c r="L25" s="24"/>
      <c r="M25" s="24"/>
      <c r="N25" s="2"/>
      <c r="O25" s="2"/>
      <c r="P25" s="2"/>
      <c r="Q25" s="2"/>
      <c r="R25" s="2"/>
      <c r="S25" s="2"/>
      <c r="T25" s="2"/>
      <c r="U25" s="2"/>
      <c r="V25" s="2"/>
      <c r="W25" s="2"/>
      <c r="X25" s="2"/>
      <c r="Y25" s="2"/>
      <c r="Z25" s="2"/>
    </row>
    <row r="26" ht="39.0" customHeight="1">
      <c r="A26" s="47"/>
      <c r="B26" s="48" t="s">
        <v>74</v>
      </c>
      <c r="C26" s="49" t="s">
        <v>822</v>
      </c>
      <c r="D26" s="19" t="s">
        <v>21</v>
      </c>
      <c r="E26" s="18"/>
      <c r="F26" s="24"/>
      <c r="G26" s="18"/>
      <c r="H26" s="18"/>
      <c r="I26" s="18"/>
      <c r="J26" s="18"/>
      <c r="K26" s="18"/>
      <c r="L26" s="18"/>
      <c r="M26" s="18"/>
      <c r="N26" s="2"/>
      <c r="O26" s="2"/>
      <c r="P26" s="2"/>
      <c r="Q26" s="2"/>
      <c r="R26" s="2"/>
      <c r="S26" s="2"/>
      <c r="T26" s="2"/>
      <c r="U26" s="2"/>
      <c r="V26" s="2"/>
      <c r="W26" s="2"/>
      <c r="X26" s="2"/>
      <c r="Y26" s="2"/>
      <c r="Z26" s="2"/>
    </row>
    <row r="27" ht="39.0" customHeight="1">
      <c r="A27" s="47"/>
      <c r="B27" s="48" t="s">
        <v>76</v>
      </c>
      <c r="C27" s="49" t="s">
        <v>823</v>
      </c>
      <c r="D27" s="19" t="s">
        <v>21</v>
      </c>
      <c r="E27" s="18"/>
      <c r="F27" s="24"/>
      <c r="G27" s="18"/>
      <c r="H27" s="18"/>
      <c r="I27" s="18"/>
      <c r="J27" s="18"/>
      <c r="K27" s="18"/>
      <c r="L27" s="18"/>
      <c r="M27" s="18"/>
      <c r="N27" s="2"/>
      <c r="O27" s="2"/>
      <c r="P27" s="2"/>
      <c r="Q27" s="2"/>
      <c r="R27" s="2"/>
      <c r="S27" s="2"/>
      <c r="T27" s="2"/>
      <c r="U27" s="2"/>
      <c r="V27" s="2"/>
      <c r="W27" s="2"/>
      <c r="X27" s="2"/>
      <c r="Y27" s="2"/>
      <c r="Z27" s="2"/>
    </row>
    <row r="28" ht="39.0" customHeight="1">
      <c r="A28" s="47"/>
      <c r="B28" s="48" t="s">
        <v>78</v>
      </c>
      <c r="C28" s="49" t="s">
        <v>824</v>
      </c>
      <c r="D28" s="19" t="s">
        <v>21</v>
      </c>
      <c r="E28" s="18"/>
      <c r="F28" s="24"/>
      <c r="G28" s="18"/>
      <c r="H28" s="18"/>
      <c r="I28" s="18"/>
      <c r="J28" s="18"/>
      <c r="K28" s="18"/>
      <c r="L28" s="18"/>
      <c r="M28" s="18"/>
      <c r="N28" s="2"/>
      <c r="O28" s="2"/>
      <c r="P28" s="2"/>
      <c r="Q28" s="2"/>
      <c r="R28" s="2"/>
      <c r="S28" s="2"/>
      <c r="T28" s="2"/>
      <c r="U28" s="2"/>
      <c r="V28" s="2"/>
      <c r="W28" s="2"/>
      <c r="X28" s="2"/>
      <c r="Y28" s="2"/>
      <c r="Z28" s="2"/>
    </row>
    <row r="29" ht="19.5" customHeight="1">
      <c r="A29" s="52">
        <v>8.0</v>
      </c>
      <c r="B29" s="53" t="s">
        <v>79</v>
      </c>
      <c r="C29" s="54"/>
      <c r="D29" s="18"/>
      <c r="E29" s="18"/>
      <c r="F29" s="23" t="s">
        <v>21</v>
      </c>
      <c r="G29" s="23" t="s">
        <v>11</v>
      </c>
      <c r="H29" s="24"/>
      <c r="I29" s="24"/>
      <c r="J29" s="24"/>
      <c r="K29" s="24"/>
      <c r="L29" s="23" t="s">
        <v>11</v>
      </c>
      <c r="M29" s="23" t="str">
        <f>IF(AND(F29="No",L29="No"),"No Change",IF(AND(F29="Yes",L29="Yes"),"No Change",IF(AND(F29="Yes",L29="No"),"Worse",IF(AND(F29="No",L29="Yes"),"Better"))))</f>
        <v>Better</v>
      </c>
      <c r="N29" s="2"/>
      <c r="O29" s="2"/>
      <c r="P29" s="2"/>
      <c r="Q29" s="2"/>
      <c r="R29" s="2"/>
      <c r="S29" s="2"/>
      <c r="T29" s="2"/>
      <c r="U29" s="2"/>
      <c r="V29" s="2"/>
      <c r="W29" s="2"/>
      <c r="X29" s="2"/>
      <c r="Y29" s="2"/>
      <c r="Z29" s="2"/>
    </row>
    <row r="30" ht="31.5" customHeight="1">
      <c r="A30" s="47"/>
      <c r="B30" s="48" t="s">
        <v>80</v>
      </c>
      <c r="C30" s="49" t="s">
        <v>825</v>
      </c>
      <c r="D30" s="19" t="s">
        <v>21</v>
      </c>
      <c r="E30" s="19" t="s">
        <v>327</v>
      </c>
      <c r="F30" s="24"/>
      <c r="G30" s="18"/>
      <c r="H30" s="19" t="s">
        <v>81</v>
      </c>
      <c r="I30" s="19" t="s">
        <v>826</v>
      </c>
      <c r="J30" s="19" t="s">
        <v>11</v>
      </c>
      <c r="K30" s="18"/>
      <c r="L30" s="18"/>
      <c r="M30" s="18"/>
      <c r="N30" s="2"/>
      <c r="O30" s="2"/>
      <c r="P30" s="2"/>
      <c r="Q30" s="2"/>
      <c r="R30" s="2"/>
      <c r="S30" s="2"/>
      <c r="T30" s="2"/>
      <c r="U30" s="2"/>
      <c r="V30" s="2"/>
      <c r="W30" s="2"/>
      <c r="X30" s="2"/>
      <c r="Y30" s="2"/>
      <c r="Z30" s="2"/>
    </row>
    <row r="31" ht="36.0" customHeight="1">
      <c r="A31" s="47"/>
      <c r="B31" s="48" t="s">
        <v>82</v>
      </c>
      <c r="C31" s="49" t="s">
        <v>827</v>
      </c>
      <c r="D31" s="19" t="s">
        <v>21</v>
      </c>
      <c r="E31" s="19" t="s">
        <v>327</v>
      </c>
      <c r="F31" s="24"/>
      <c r="G31" s="18"/>
      <c r="H31" s="19" t="s">
        <v>83</v>
      </c>
      <c r="I31" s="19" t="s">
        <v>828</v>
      </c>
      <c r="J31" s="19" t="s">
        <v>11</v>
      </c>
      <c r="K31" s="18"/>
      <c r="L31" s="18"/>
      <c r="M31" s="18"/>
      <c r="N31" s="2"/>
      <c r="O31" s="2"/>
      <c r="P31" s="2"/>
      <c r="Q31" s="2"/>
      <c r="R31" s="2"/>
      <c r="S31" s="2"/>
      <c r="T31" s="2"/>
      <c r="U31" s="2"/>
      <c r="V31" s="2"/>
      <c r="W31" s="2"/>
      <c r="X31" s="2"/>
      <c r="Y31" s="2"/>
      <c r="Z31" s="2"/>
    </row>
    <row r="32" ht="19.5" customHeight="1">
      <c r="A32" s="52">
        <v>9.0</v>
      </c>
      <c r="B32" s="53" t="s">
        <v>84</v>
      </c>
      <c r="C32" s="54"/>
      <c r="D32" s="18"/>
      <c r="E32" s="18"/>
      <c r="F32" s="23" t="s">
        <v>11</v>
      </c>
      <c r="G32" s="23" t="s">
        <v>50</v>
      </c>
      <c r="H32" s="24"/>
      <c r="I32" s="24"/>
      <c r="J32" s="24"/>
      <c r="K32" s="24"/>
      <c r="L32" s="24"/>
      <c r="M32" s="24"/>
      <c r="N32" s="2"/>
      <c r="O32" s="2"/>
      <c r="P32" s="2"/>
      <c r="Q32" s="2"/>
      <c r="R32" s="2"/>
      <c r="S32" s="2"/>
      <c r="T32" s="2"/>
      <c r="U32" s="2"/>
      <c r="V32" s="2"/>
      <c r="W32" s="2"/>
      <c r="X32" s="2"/>
      <c r="Y32" s="2"/>
      <c r="Z32" s="2"/>
    </row>
    <row r="33" ht="39.0" customHeight="1">
      <c r="A33" s="47"/>
      <c r="B33" s="48" t="s">
        <v>85</v>
      </c>
      <c r="C33" s="49" t="s">
        <v>829</v>
      </c>
      <c r="D33" s="19" t="s">
        <v>11</v>
      </c>
      <c r="E33" s="18"/>
      <c r="F33" s="24"/>
      <c r="G33" s="18"/>
      <c r="H33" s="18"/>
      <c r="I33" s="18"/>
      <c r="J33" s="18"/>
      <c r="K33" s="18"/>
      <c r="L33" s="18"/>
      <c r="M33" s="18"/>
      <c r="N33" s="2"/>
      <c r="O33" s="2"/>
      <c r="P33" s="2"/>
      <c r="Q33" s="2"/>
      <c r="R33" s="2"/>
      <c r="S33" s="2"/>
      <c r="T33" s="2"/>
      <c r="U33" s="2"/>
      <c r="V33" s="2"/>
      <c r="W33" s="2"/>
      <c r="X33" s="2"/>
      <c r="Y33" s="2"/>
      <c r="Z33" s="2"/>
    </row>
    <row r="34" ht="39.0" customHeight="1">
      <c r="A34" s="47"/>
      <c r="B34" s="48" t="s">
        <v>86</v>
      </c>
      <c r="C34" s="49" t="s">
        <v>830</v>
      </c>
      <c r="D34" s="19" t="s">
        <v>11</v>
      </c>
      <c r="E34" s="18"/>
      <c r="F34" s="24"/>
      <c r="G34" s="18"/>
      <c r="H34" s="18"/>
      <c r="I34" s="18"/>
      <c r="J34" s="18"/>
      <c r="K34" s="18"/>
      <c r="L34" s="18"/>
      <c r="M34" s="18"/>
      <c r="N34" s="2"/>
      <c r="O34" s="2"/>
      <c r="P34" s="2"/>
      <c r="Q34" s="2"/>
      <c r="R34" s="2"/>
      <c r="S34" s="2"/>
      <c r="T34" s="2"/>
      <c r="U34" s="2"/>
      <c r="V34" s="2"/>
      <c r="W34" s="2"/>
      <c r="X34" s="2"/>
      <c r="Y34" s="2"/>
      <c r="Z34" s="2"/>
    </row>
    <row r="35" ht="31.5" customHeight="1">
      <c r="A35" s="52">
        <v>10.0</v>
      </c>
      <c r="B35" s="53" t="s">
        <v>87</v>
      </c>
      <c r="C35" s="54"/>
      <c r="D35" s="18"/>
      <c r="E35" s="18"/>
      <c r="F35" s="23" t="s">
        <v>21</v>
      </c>
      <c r="G35" s="23" t="s">
        <v>21</v>
      </c>
      <c r="H35" s="24"/>
      <c r="I35" s="24"/>
      <c r="J35" s="24"/>
      <c r="K35" s="24"/>
      <c r="L35" s="24"/>
      <c r="M35" s="24"/>
      <c r="N35" s="2"/>
      <c r="O35" s="2"/>
      <c r="P35" s="2"/>
      <c r="Q35" s="2"/>
      <c r="R35" s="2"/>
      <c r="S35" s="2"/>
      <c r="T35" s="2"/>
      <c r="U35" s="2"/>
      <c r="V35" s="2"/>
      <c r="W35" s="2"/>
      <c r="X35" s="2"/>
      <c r="Y35" s="2"/>
      <c r="Z35" s="2"/>
    </row>
    <row r="36" ht="39.0" customHeight="1">
      <c r="A36" s="47"/>
      <c r="B36" s="48" t="s">
        <v>88</v>
      </c>
      <c r="C36" s="49" t="s">
        <v>831</v>
      </c>
      <c r="D36" s="19" t="s">
        <v>21</v>
      </c>
      <c r="E36" s="18"/>
      <c r="F36" s="24"/>
      <c r="G36" s="18"/>
      <c r="H36" s="18"/>
      <c r="I36" s="18"/>
      <c r="J36" s="18"/>
      <c r="K36" s="18"/>
      <c r="L36" s="18"/>
      <c r="M36" s="18"/>
      <c r="N36" s="2"/>
      <c r="O36" s="2"/>
      <c r="P36" s="2"/>
      <c r="Q36" s="2"/>
      <c r="R36" s="2"/>
      <c r="S36" s="2"/>
      <c r="T36" s="2"/>
      <c r="U36" s="2"/>
      <c r="V36" s="2"/>
      <c r="W36" s="2"/>
      <c r="X36" s="2"/>
      <c r="Y36" s="2"/>
      <c r="Z36" s="2"/>
    </row>
    <row r="37" ht="43.5" customHeight="1">
      <c r="A37" s="47"/>
      <c r="B37" s="48" t="s">
        <v>89</v>
      </c>
      <c r="C37" s="49" t="s">
        <v>832</v>
      </c>
      <c r="D37" s="19" t="s">
        <v>11</v>
      </c>
      <c r="E37" s="18"/>
      <c r="F37" s="24"/>
      <c r="G37" s="18"/>
      <c r="H37" s="18"/>
      <c r="I37" s="18"/>
      <c r="J37" s="18"/>
      <c r="K37" s="18"/>
      <c r="L37" s="18"/>
      <c r="M37" s="18"/>
      <c r="N37" s="2"/>
      <c r="O37" s="2"/>
      <c r="P37" s="2"/>
      <c r="Q37" s="2"/>
      <c r="R37" s="2"/>
      <c r="S37" s="2"/>
      <c r="T37" s="2"/>
      <c r="U37" s="2"/>
      <c r="V37" s="2"/>
      <c r="W37" s="2"/>
      <c r="X37" s="2"/>
      <c r="Y37" s="2"/>
      <c r="Z37" s="2"/>
    </row>
    <row r="38" ht="31.5" customHeight="1">
      <c r="A38" s="47"/>
      <c r="B38" s="48" t="s">
        <v>90</v>
      </c>
      <c r="C38" s="49" t="s">
        <v>833</v>
      </c>
      <c r="D38" s="19" t="s">
        <v>21</v>
      </c>
      <c r="E38" s="18"/>
      <c r="F38" s="24"/>
      <c r="G38" s="18"/>
      <c r="H38" s="18"/>
      <c r="I38" s="18"/>
      <c r="J38" s="18"/>
      <c r="K38" s="18"/>
      <c r="L38" s="18"/>
      <c r="M38" s="18"/>
      <c r="N38" s="2"/>
      <c r="O38" s="2"/>
      <c r="P38" s="2"/>
      <c r="Q38" s="2"/>
      <c r="R38" s="2"/>
      <c r="S38" s="2"/>
      <c r="T38" s="2"/>
      <c r="U38" s="2"/>
      <c r="V38" s="2"/>
      <c r="W38" s="2"/>
      <c r="X38" s="2"/>
      <c r="Y38" s="2"/>
      <c r="Z38" s="2"/>
    </row>
    <row r="39" ht="54.75" customHeight="1">
      <c r="A39" s="47"/>
      <c r="B39" s="48" t="s">
        <v>91</v>
      </c>
      <c r="C39" s="49" t="s">
        <v>834</v>
      </c>
      <c r="D39" s="19" t="s">
        <v>21</v>
      </c>
      <c r="E39" s="18"/>
      <c r="F39" s="24"/>
      <c r="G39" s="18"/>
      <c r="H39" s="18"/>
      <c r="I39" s="18"/>
      <c r="J39" s="18"/>
      <c r="K39" s="18"/>
      <c r="L39" s="18"/>
      <c r="M39" s="18"/>
      <c r="N39" s="2"/>
      <c r="O39" s="2"/>
      <c r="P39" s="2"/>
      <c r="Q39" s="2"/>
      <c r="R39" s="2"/>
      <c r="S39" s="2"/>
      <c r="T39" s="2"/>
      <c r="U39" s="2"/>
      <c r="V39" s="2"/>
      <c r="W39" s="2"/>
      <c r="X39" s="2"/>
      <c r="Y39" s="2"/>
      <c r="Z39" s="2"/>
    </row>
    <row r="40" ht="23.25" customHeight="1">
      <c r="A40" s="47"/>
      <c r="B40" s="48" t="s">
        <v>92</v>
      </c>
      <c r="C40" s="49" t="s">
        <v>835</v>
      </c>
      <c r="D40" s="19" t="s">
        <v>11</v>
      </c>
      <c r="E40" s="18"/>
      <c r="F40" s="24"/>
      <c r="G40" s="18"/>
      <c r="H40" s="18"/>
      <c r="I40" s="18"/>
      <c r="J40" s="18"/>
      <c r="K40" s="18"/>
      <c r="L40" s="18"/>
      <c r="M40" s="18"/>
      <c r="N40" s="2"/>
      <c r="O40" s="2"/>
      <c r="P40" s="2"/>
      <c r="Q40" s="2"/>
      <c r="R40" s="2"/>
      <c r="S40" s="2"/>
      <c r="T40" s="2"/>
      <c r="U40" s="2"/>
      <c r="V40" s="2"/>
      <c r="W40" s="2"/>
      <c r="X40" s="2"/>
      <c r="Y40" s="2"/>
      <c r="Z40" s="2"/>
    </row>
    <row r="41" ht="39.0" customHeight="1">
      <c r="A41" s="47"/>
      <c r="B41" s="48" t="s">
        <v>93</v>
      </c>
      <c r="C41" s="49" t="s">
        <v>836</v>
      </c>
      <c r="D41" s="19" t="s">
        <v>21</v>
      </c>
      <c r="E41" s="18"/>
      <c r="F41" s="24"/>
      <c r="G41" s="18"/>
      <c r="H41" s="18"/>
      <c r="I41" s="18"/>
      <c r="J41" s="18"/>
      <c r="K41" s="18"/>
      <c r="L41" s="18"/>
      <c r="M41" s="18"/>
      <c r="N41" s="2"/>
      <c r="O41" s="2"/>
      <c r="P41" s="2"/>
      <c r="Q41" s="2"/>
      <c r="R41" s="2"/>
      <c r="S41" s="2"/>
      <c r="T41" s="2"/>
      <c r="U41" s="2"/>
      <c r="V41" s="2"/>
      <c r="W41" s="2"/>
      <c r="X41" s="2"/>
      <c r="Y41" s="2"/>
      <c r="Z41" s="2"/>
    </row>
    <row r="42" ht="19.5" customHeight="1">
      <c r="A42" s="52">
        <v>11.0</v>
      </c>
      <c r="B42" s="53" t="s">
        <v>94</v>
      </c>
      <c r="C42" s="54"/>
      <c r="D42" s="18"/>
      <c r="E42" s="18"/>
      <c r="F42" s="23" t="s">
        <v>21</v>
      </c>
      <c r="G42" s="23" t="s">
        <v>11</v>
      </c>
      <c r="H42" s="24"/>
      <c r="I42" s="24"/>
      <c r="J42" s="24"/>
      <c r="K42" s="24"/>
      <c r="L42" s="23" t="s">
        <v>21</v>
      </c>
      <c r="M42" s="23" t="str">
        <f>IF(AND(F42="No",L42="No"),"No Change",IF(AND(F42="Yes",L42="Yes"),"No Change",IF(AND(F42="Yes",L42="No"),"Worse",IF(AND(F42="No",L42="Yes"),"Better"))))</f>
        <v>No Change</v>
      </c>
      <c r="N42" s="2"/>
      <c r="O42" s="2"/>
      <c r="P42" s="2"/>
      <c r="Q42" s="2"/>
      <c r="R42" s="2"/>
      <c r="S42" s="2"/>
      <c r="T42" s="2"/>
      <c r="U42" s="2"/>
      <c r="V42" s="2"/>
      <c r="W42" s="2"/>
      <c r="X42" s="2"/>
      <c r="Y42" s="2"/>
      <c r="Z42" s="2"/>
    </row>
    <row r="43" ht="39.0" customHeight="1">
      <c r="A43" s="47"/>
      <c r="B43" s="48" t="s">
        <v>95</v>
      </c>
      <c r="C43" s="49" t="s">
        <v>837</v>
      </c>
      <c r="D43" s="19" t="s">
        <v>21</v>
      </c>
      <c r="E43" s="18"/>
      <c r="F43" s="24"/>
      <c r="G43" s="18"/>
      <c r="H43" s="19" t="s">
        <v>96</v>
      </c>
      <c r="I43" s="19" t="s">
        <v>838</v>
      </c>
      <c r="J43" s="19" t="s">
        <v>21</v>
      </c>
      <c r="K43" s="18"/>
      <c r="L43" s="18"/>
      <c r="M43" s="18"/>
      <c r="N43" s="2"/>
      <c r="O43" s="2"/>
      <c r="P43" s="2"/>
      <c r="Q43" s="2"/>
      <c r="R43" s="2"/>
      <c r="S43" s="2"/>
      <c r="T43" s="2"/>
      <c r="U43" s="2"/>
      <c r="V43" s="2"/>
      <c r="W43" s="2"/>
      <c r="X43" s="2"/>
      <c r="Y43" s="2"/>
      <c r="Z43" s="2"/>
    </row>
    <row r="44" ht="43.5" customHeight="1">
      <c r="A44" s="47"/>
      <c r="B44" s="48" t="s">
        <v>97</v>
      </c>
      <c r="C44" s="49" t="s">
        <v>839</v>
      </c>
      <c r="D44" s="19" t="s">
        <v>21</v>
      </c>
      <c r="E44" s="18"/>
      <c r="F44" s="24"/>
      <c r="G44" s="18"/>
      <c r="H44" s="19" t="s">
        <v>98</v>
      </c>
      <c r="I44" s="19" t="s">
        <v>840</v>
      </c>
      <c r="J44" s="19" t="s">
        <v>21</v>
      </c>
      <c r="K44" s="18"/>
      <c r="L44" s="18"/>
      <c r="M44" s="18"/>
      <c r="N44" s="2"/>
      <c r="O44" s="2"/>
      <c r="P44" s="2"/>
      <c r="Q44" s="2"/>
      <c r="R44" s="2"/>
      <c r="S44" s="2"/>
      <c r="T44" s="2"/>
      <c r="U44" s="2"/>
      <c r="V44" s="2"/>
      <c r="W44" s="2"/>
      <c r="X44" s="2"/>
      <c r="Y44" s="2"/>
      <c r="Z44" s="2"/>
    </row>
    <row r="45" ht="55.5" customHeight="1">
      <c r="A45" s="47"/>
      <c r="B45" s="48" t="s">
        <v>99</v>
      </c>
      <c r="C45" s="49" t="s">
        <v>841</v>
      </c>
      <c r="D45" s="19" t="s">
        <v>21</v>
      </c>
      <c r="E45" s="18"/>
      <c r="F45" s="24"/>
      <c r="G45" s="18"/>
      <c r="H45" s="19" t="s">
        <v>100</v>
      </c>
      <c r="I45" s="19" t="s">
        <v>842</v>
      </c>
      <c r="J45" s="19" t="s">
        <v>21</v>
      </c>
      <c r="K45" s="18"/>
      <c r="L45" s="18"/>
      <c r="M45" s="18"/>
      <c r="N45" s="2"/>
      <c r="O45" s="2"/>
      <c r="P45" s="2"/>
      <c r="Q45" s="2"/>
      <c r="R45" s="2"/>
      <c r="S45" s="2"/>
      <c r="T45" s="2"/>
      <c r="U45" s="2"/>
      <c r="V45" s="2"/>
      <c r="W45" s="2"/>
      <c r="X45" s="2"/>
      <c r="Y45" s="2"/>
      <c r="Z45" s="2"/>
    </row>
    <row r="46" ht="43.5" customHeight="1">
      <c r="A46" s="47"/>
      <c r="B46" s="48" t="s">
        <v>101</v>
      </c>
      <c r="C46" s="49" t="s">
        <v>843</v>
      </c>
      <c r="D46" s="19" t="s">
        <v>21</v>
      </c>
      <c r="E46" s="18"/>
      <c r="F46" s="24"/>
      <c r="G46" s="18"/>
      <c r="H46" s="19" t="s">
        <v>102</v>
      </c>
      <c r="I46" s="19" t="s">
        <v>844</v>
      </c>
      <c r="J46" s="19" t="s">
        <v>11</v>
      </c>
      <c r="K46" s="18"/>
      <c r="L46" s="18"/>
      <c r="M46" s="18"/>
      <c r="N46" s="2"/>
      <c r="O46" s="2"/>
      <c r="P46" s="2"/>
      <c r="Q46" s="2"/>
      <c r="R46" s="2"/>
      <c r="S46" s="2"/>
      <c r="T46" s="2"/>
      <c r="U46" s="2"/>
      <c r="V46" s="2"/>
      <c r="W46" s="2"/>
      <c r="X46" s="2"/>
      <c r="Y46" s="2"/>
      <c r="Z46" s="2"/>
    </row>
    <row r="47" ht="19.5" customHeight="1">
      <c r="A47" s="52">
        <v>12.0</v>
      </c>
      <c r="B47" s="53" t="s">
        <v>103</v>
      </c>
      <c r="C47" s="54"/>
      <c r="D47" s="18"/>
      <c r="E47" s="18"/>
      <c r="F47" s="23" t="s">
        <v>21</v>
      </c>
      <c r="G47" s="23" t="s">
        <v>11</v>
      </c>
      <c r="H47" s="24"/>
      <c r="I47" s="24"/>
      <c r="J47" s="24"/>
      <c r="K47" s="24"/>
      <c r="L47" s="23" t="s">
        <v>11</v>
      </c>
      <c r="M47" s="23" t="str">
        <f>IF(AND(F47="No",L47="No"),"No Change",IF(AND(F47="Yes",L47="Yes"),"No Change",IF(AND(F47="Yes",L47="No"),"Worse",IF(AND(F47="No",L47="Yes"),"Better"))))</f>
        <v>Better</v>
      </c>
      <c r="N47" s="2"/>
      <c r="O47" s="2"/>
      <c r="P47" s="2"/>
      <c r="Q47" s="2"/>
      <c r="R47" s="2"/>
      <c r="S47" s="2"/>
      <c r="T47" s="2"/>
      <c r="U47" s="2"/>
      <c r="V47" s="2"/>
      <c r="W47" s="2"/>
      <c r="X47" s="2"/>
      <c r="Y47" s="2"/>
      <c r="Z47" s="2"/>
    </row>
    <row r="48" ht="71.25" customHeight="1">
      <c r="A48" s="47"/>
      <c r="B48" s="48" t="s">
        <v>104</v>
      </c>
      <c r="C48" s="49" t="s">
        <v>845</v>
      </c>
      <c r="D48" s="19" t="s">
        <v>21</v>
      </c>
      <c r="E48" s="19" t="s">
        <v>327</v>
      </c>
      <c r="F48" s="24"/>
      <c r="G48" s="18"/>
      <c r="H48" s="19" t="s">
        <v>105</v>
      </c>
      <c r="I48" s="19" t="s">
        <v>846</v>
      </c>
      <c r="J48" s="19" t="s">
        <v>11</v>
      </c>
      <c r="K48" s="18"/>
      <c r="L48" s="18"/>
      <c r="M48" s="18"/>
      <c r="N48" s="2"/>
      <c r="O48" s="2"/>
      <c r="P48" s="2"/>
      <c r="Q48" s="2"/>
      <c r="R48" s="2"/>
      <c r="S48" s="2"/>
      <c r="T48" s="2"/>
      <c r="U48" s="2"/>
      <c r="V48" s="2"/>
      <c r="W48" s="2"/>
      <c r="X48" s="2"/>
      <c r="Y48" s="2"/>
      <c r="Z48" s="2"/>
    </row>
    <row r="49" ht="19.5" customHeight="1">
      <c r="A49" s="52">
        <v>13.0</v>
      </c>
      <c r="B49" s="53" t="s">
        <v>106</v>
      </c>
      <c r="C49" s="54"/>
      <c r="D49" s="18"/>
      <c r="E49" s="18"/>
      <c r="F49" s="23" t="s">
        <v>21</v>
      </c>
      <c r="G49" s="23" t="s">
        <v>11</v>
      </c>
      <c r="H49" s="24"/>
      <c r="I49" s="24"/>
      <c r="J49" s="24"/>
      <c r="K49" s="24"/>
      <c r="L49" s="23" t="s">
        <v>11</v>
      </c>
      <c r="M49" s="23" t="str">
        <f>IF(AND(F49="No",L49="No"),"No Change",IF(AND(F49="Yes",L49="Yes"),"No Change",IF(AND(F49="Yes",L49="No"),"Worse",IF(AND(F49="No",L49="Yes"),"Better"))))</f>
        <v>Better</v>
      </c>
      <c r="N49" s="2"/>
      <c r="O49" s="2"/>
      <c r="P49" s="2"/>
      <c r="Q49" s="2"/>
      <c r="R49" s="2"/>
      <c r="S49" s="2"/>
      <c r="T49" s="2"/>
      <c r="U49" s="2"/>
      <c r="V49" s="2"/>
      <c r="W49" s="2"/>
      <c r="X49" s="2"/>
      <c r="Y49" s="2"/>
      <c r="Z49" s="2"/>
    </row>
    <row r="50" ht="31.5" customHeight="1">
      <c r="A50" s="47"/>
      <c r="B50" s="48" t="s">
        <v>107</v>
      </c>
      <c r="C50" s="49" t="s">
        <v>847</v>
      </c>
      <c r="D50" s="19" t="s">
        <v>21</v>
      </c>
      <c r="E50" s="19" t="s">
        <v>848</v>
      </c>
      <c r="F50" s="24"/>
      <c r="G50" s="18"/>
      <c r="H50" s="19" t="s">
        <v>108</v>
      </c>
      <c r="I50" s="19" t="s">
        <v>390</v>
      </c>
      <c r="J50" s="19" t="s">
        <v>11</v>
      </c>
      <c r="K50" s="18"/>
      <c r="L50" s="18"/>
      <c r="M50" s="18"/>
      <c r="N50" s="2"/>
      <c r="O50" s="2"/>
      <c r="P50" s="2"/>
      <c r="Q50" s="2"/>
      <c r="R50" s="2"/>
      <c r="S50" s="2"/>
      <c r="T50" s="2"/>
      <c r="U50" s="2"/>
      <c r="V50" s="2"/>
      <c r="W50" s="2"/>
      <c r="X50" s="2"/>
      <c r="Y50" s="2"/>
      <c r="Z50" s="2"/>
    </row>
    <row r="51" ht="43.5" customHeight="1">
      <c r="A51" s="47"/>
      <c r="B51" s="48" t="s">
        <v>109</v>
      </c>
      <c r="C51" s="49" t="s">
        <v>849</v>
      </c>
      <c r="D51" s="19" t="s">
        <v>21</v>
      </c>
      <c r="E51" s="19" t="s">
        <v>848</v>
      </c>
      <c r="F51" s="24"/>
      <c r="G51" s="18"/>
      <c r="H51" s="19" t="s">
        <v>110</v>
      </c>
      <c r="I51" s="19" t="s">
        <v>850</v>
      </c>
      <c r="J51" s="19" t="s">
        <v>11</v>
      </c>
      <c r="K51" s="18"/>
      <c r="L51" s="18"/>
      <c r="M51" s="18"/>
      <c r="N51" s="2"/>
      <c r="O51" s="2"/>
      <c r="P51" s="2"/>
      <c r="Q51" s="2"/>
      <c r="R51" s="2"/>
      <c r="S51" s="2"/>
      <c r="T51" s="2"/>
      <c r="U51" s="2"/>
      <c r="V51" s="2"/>
      <c r="W51" s="2"/>
      <c r="X51" s="2"/>
      <c r="Y51" s="2"/>
      <c r="Z51" s="2"/>
    </row>
    <row r="52" ht="39.0" customHeight="1">
      <c r="A52" s="47"/>
      <c r="B52" s="48" t="s">
        <v>111</v>
      </c>
      <c r="C52" s="49" t="s">
        <v>851</v>
      </c>
      <c r="D52" s="19" t="s">
        <v>21</v>
      </c>
      <c r="E52" s="19" t="s">
        <v>848</v>
      </c>
      <c r="F52" s="24"/>
      <c r="G52" s="18"/>
      <c r="H52" s="19" t="s">
        <v>112</v>
      </c>
      <c r="I52" s="19" t="s">
        <v>852</v>
      </c>
      <c r="J52" s="19" t="s">
        <v>11</v>
      </c>
      <c r="K52" s="18"/>
      <c r="L52" s="18"/>
      <c r="M52" s="18"/>
      <c r="N52" s="2"/>
      <c r="O52" s="2"/>
      <c r="P52" s="2"/>
      <c r="Q52" s="2"/>
      <c r="R52" s="2"/>
      <c r="S52" s="2"/>
      <c r="T52" s="2"/>
      <c r="U52" s="2"/>
      <c r="V52" s="2"/>
      <c r="W52" s="2"/>
      <c r="X52" s="2"/>
      <c r="Y52" s="2"/>
      <c r="Z52" s="2"/>
    </row>
    <row r="53" ht="19.5" customHeight="1">
      <c r="A53" s="52">
        <v>14.0</v>
      </c>
      <c r="B53" s="53" t="s">
        <v>113</v>
      </c>
      <c r="C53" s="54"/>
      <c r="D53" s="18"/>
      <c r="E53" s="18"/>
      <c r="F53" s="23" t="s">
        <v>21</v>
      </c>
      <c r="G53" s="23" t="s">
        <v>11</v>
      </c>
      <c r="H53" s="24"/>
      <c r="I53" s="24"/>
      <c r="J53" s="24"/>
      <c r="K53" s="24"/>
      <c r="L53" s="23" t="s">
        <v>11</v>
      </c>
      <c r="M53" s="23" t="str">
        <f>IF(AND(F53="No",L53="No"),"No Change",IF(AND(F53="Yes",L53="Yes"),"No Change",IF(AND(F53="Yes",L53="No"),"Worse",IF(AND(F53="No",L53="Yes"),"Better"))))</f>
        <v>Better</v>
      </c>
      <c r="N53" s="2"/>
      <c r="O53" s="2"/>
      <c r="P53" s="2"/>
      <c r="Q53" s="2"/>
      <c r="R53" s="2"/>
      <c r="S53" s="2"/>
      <c r="T53" s="2"/>
      <c r="U53" s="2"/>
      <c r="V53" s="2"/>
      <c r="W53" s="2"/>
      <c r="X53" s="2"/>
      <c r="Y53" s="2"/>
      <c r="Z53" s="2"/>
    </row>
    <row r="54" ht="71.25" customHeight="1">
      <c r="A54" s="47"/>
      <c r="B54" s="48" t="s">
        <v>114</v>
      </c>
      <c r="C54" s="49" t="s">
        <v>853</v>
      </c>
      <c r="D54" s="19" t="s">
        <v>21</v>
      </c>
      <c r="E54" s="19" t="s">
        <v>327</v>
      </c>
      <c r="F54" s="24"/>
      <c r="G54" s="18"/>
      <c r="H54" s="19" t="s">
        <v>115</v>
      </c>
      <c r="I54" s="19" t="s">
        <v>854</v>
      </c>
      <c r="J54" s="19" t="s">
        <v>11</v>
      </c>
      <c r="K54" s="18"/>
      <c r="L54" s="18"/>
      <c r="M54" s="18"/>
      <c r="N54" s="2"/>
      <c r="O54" s="2"/>
      <c r="P54" s="2"/>
      <c r="Q54" s="2"/>
      <c r="R54" s="2"/>
      <c r="S54" s="2"/>
      <c r="T54" s="2"/>
      <c r="U54" s="2"/>
      <c r="V54" s="2"/>
      <c r="W54" s="2"/>
      <c r="X54" s="2"/>
      <c r="Y54" s="2"/>
      <c r="Z54" s="2"/>
    </row>
    <row r="55" ht="31.5" customHeight="1">
      <c r="A55" s="47"/>
      <c r="B55" s="48" t="s">
        <v>116</v>
      </c>
      <c r="C55" s="49" t="s">
        <v>855</v>
      </c>
      <c r="D55" s="19" t="s">
        <v>21</v>
      </c>
      <c r="E55" s="19" t="s">
        <v>327</v>
      </c>
      <c r="F55" s="24"/>
      <c r="G55" s="18"/>
      <c r="H55" s="19" t="s">
        <v>117</v>
      </c>
      <c r="I55" s="19" t="s">
        <v>856</v>
      </c>
      <c r="J55" s="19" t="s">
        <v>11</v>
      </c>
      <c r="K55" s="18"/>
      <c r="L55" s="18"/>
      <c r="M55" s="18"/>
      <c r="N55" s="2"/>
      <c r="O55" s="2"/>
      <c r="P55" s="2"/>
      <c r="Q55" s="2"/>
      <c r="R55" s="2"/>
      <c r="S55" s="2"/>
      <c r="T55" s="2"/>
      <c r="U55" s="2"/>
      <c r="V55" s="2"/>
      <c r="W55" s="2"/>
      <c r="X55" s="2"/>
      <c r="Y55" s="2"/>
      <c r="Z55" s="2"/>
    </row>
    <row r="56" ht="31.5" customHeight="1">
      <c r="A56" s="47"/>
      <c r="B56" s="48" t="s">
        <v>118</v>
      </c>
      <c r="C56" s="49" t="s">
        <v>857</v>
      </c>
      <c r="D56" s="19" t="s">
        <v>21</v>
      </c>
      <c r="E56" s="19" t="s">
        <v>327</v>
      </c>
      <c r="F56" s="24"/>
      <c r="G56" s="18"/>
      <c r="H56" s="19" t="s">
        <v>119</v>
      </c>
      <c r="I56" s="19" t="s">
        <v>858</v>
      </c>
      <c r="J56" s="19" t="s">
        <v>11</v>
      </c>
      <c r="K56" s="18"/>
      <c r="L56" s="18"/>
      <c r="M56" s="18"/>
      <c r="N56" s="2"/>
      <c r="O56" s="2"/>
      <c r="P56" s="2"/>
      <c r="Q56" s="2"/>
      <c r="R56" s="2"/>
      <c r="S56" s="2"/>
      <c r="T56" s="2"/>
      <c r="U56" s="2"/>
      <c r="V56" s="2"/>
      <c r="W56" s="2"/>
      <c r="X56" s="2"/>
      <c r="Y56" s="2"/>
      <c r="Z56" s="2"/>
    </row>
    <row r="57" ht="31.5" customHeight="1">
      <c r="A57" s="52">
        <v>15.0</v>
      </c>
      <c r="B57" s="53" t="s">
        <v>120</v>
      </c>
      <c r="C57" s="54"/>
      <c r="D57" s="18"/>
      <c r="E57" s="18"/>
      <c r="F57" s="23" t="s">
        <v>21</v>
      </c>
      <c r="G57" s="23" t="s">
        <v>21</v>
      </c>
      <c r="H57" s="24"/>
      <c r="I57" s="24"/>
      <c r="J57" s="24"/>
      <c r="K57" s="24"/>
      <c r="L57" s="24"/>
      <c r="M57" s="24"/>
      <c r="N57" s="2"/>
      <c r="O57" s="2"/>
      <c r="P57" s="2"/>
      <c r="Q57" s="2"/>
      <c r="R57" s="2"/>
      <c r="S57" s="2"/>
      <c r="T57" s="2"/>
      <c r="U57" s="2"/>
      <c r="V57" s="2"/>
      <c r="W57" s="2"/>
      <c r="X57" s="2"/>
      <c r="Y57" s="2"/>
      <c r="Z57" s="2"/>
    </row>
    <row r="58" ht="43.5" customHeight="1">
      <c r="A58" s="47"/>
      <c r="B58" s="48" t="s">
        <v>121</v>
      </c>
      <c r="C58" s="49" t="s">
        <v>859</v>
      </c>
      <c r="D58" s="19" t="s">
        <v>21</v>
      </c>
      <c r="E58" s="19" t="s">
        <v>860</v>
      </c>
      <c r="F58" s="24"/>
      <c r="G58" s="18"/>
      <c r="H58" s="18"/>
      <c r="I58" s="18"/>
      <c r="J58" s="18"/>
      <c r="K58" s="18"/>
      <c r="L58" s="18"/>
      <c r="M58" s="18"/>
      <c r="N58" s="2"/>
      <c r="O58" s="2"/>
      <c r="P58" s="2"/>
      <c r="Q58" s="2"/>
      <c r="R58" s="2"/>
      <c r="S58" s="2"/>
      <c r="T58" s="2"/>
      <c r="U58" s="2"/>
      <c r="V58" s="2"/>
      <c r="W58" s="2"/>
      <c r="X58" s="2"/>
      <c r="Y58" s="2"/>
      <c r="Z58" s="2"/>
    </row>
    <row r="59" ht="39.0" customHeight="1">
      <c r="A59" s="47"/>
      <c r="B59" s="48" t="s">
        <v>122</v>
      </c>
      <c r="C59" s="49" t="s">
        <v>861</v>
      </c>
      <c r="D59" s="19" t="s">
        <v>21</v>
      </c>
      <c r="E59" s="18"/>
      <c r="F59" s="24"/>
      <c r="G59" s="18"/>
      <c r="H59" s="18"/>
      <c r="I59" s="18"/>
      <c r="J59" s="18"/>
      <c r="K59" s="18"/>
      <c r="L59" s="18"/>
      <c r="M59" s="18"/>
      <c r="N59" s="2"/>
      <c r="O59" s="2"/>
      <c r="P59" s="2"/>
      <c r="Q59" s="2"/>
      <c r="R59" s="2"/>
      <c r="S59" s="2"/>
      <c r="T59" s="2"/>
      <c r="U59" s="2"/>
      <c r="V59" s="2"/>
      <c r="W59" s="2"/>
      <c r="X59" s="2"/>
      <c r="Y59" s="2"/>
      <c r="Z59" s="2"/>
    </row>
    <row r="60" ht="54.75" customHeight="1">
      <c r="A60" s="47"/>
      <c r="B60" s="48" t="s">
        <v>123</v>
      </c>
      <c r="C60" s="49" t="s">
        <v>862</v>
      </c>
      <c r="D60" s="19" t="s">
        <v>21</v>
      </c>
      <c r="E60" s="19" t="s">
        <v>860</v>
      </c>
      <c r="F60" s="24"/>
      <c r="G60" s="18"/>
      <c r="H60" s="18"/>
      <c r="I60" s="18"/>
      <c r="J60" s="18"/>
      <c r="K60" s="18"/>
      <c r="L60" s="18"/>
      <c r="M60" s="18"/>
      <c r="N60" s="2"/>
      <c r="O60" s="2"/>
      <c r="P60" s="2"/>
      <c r="Q60" s="2"/>
      <c r="R60" s="2"/>
      <c r="S60" s="2"/>
      <c r="T60" s="2"/>
      <c r="U60" s="2"/>
      <c r="V60" s="2"/>
      <c r="W60" s="2"/>
      <c r="X60" s="2"/>
      <c r="Y60" s="2"/>
      <c r="Z60" s="2"/>
    </row>
    <row r="61" ht="43.5" customHeight="1">
      <c r="A61" s="47"/>
      <c r="B61" s="48" t="s">
        <v>124</v>
      </c>
      <c r="C61" s="49" t="s">
        <v>863</v>
      </c>
      <c r="D61" s="19" t="s">
        <v>21</v>
      </c>
      <c r="E61" s="18"/>
      <c r="F61" s="24"/>
      <c r="G61" s="18"/>
      <c r="H61" s="18"/>
      <c r="I61" s="18"/>
      <c r="J61" s="18"/>
      <c r="K61" s="18"/>
      <c r="L61" s="18"/>
      <c r="M61" s="18"/>
      <c r="N61" s="2"/>
      <c r="O61" s="2"/>
      <c r="P61" s="2"/>
      <c r="Q61" s="2"/>
      <c r="R61" s="2"/>
      <c r="S61" s="2"/>
      <c r="T61" s="2"/>
      <c r="U61" s="2"/>
      <c r="V61" s="2"/>
      <c r="W61" s="2"/>
      <c r="X61" s="2"/>
      <c r="Y61" s="2"/>
      <c r="Z61" s="2"/>
    </row>
    <row r="62" ht="31.5" customHeight="1">
      <c r="A62" s="52">
        <v>16.0</v>
      </c>
      <c r="B62" s="53" t="s">
        <v>125</v>
      </c>
      <c r="C62" s="54"/>
      <c r="D62" s="18"/>
      <c r="E62" s="18"/>
      <c r="F62" s="23" t="s">
        <v>21</v>
      </c>
      <c r="G62" s="23" t="s">
        <v>21</v>
      </c>
      <c r="H62" s="24"/>
      <c r="I62" s="24"/>
      <c r="J62" s="24"/>
      <c r="K62" s="24"/>
      <c r="L62" s="24"/>
      <c r="M62" s="24"/>
      <c r="N62" s="2"/>
      <c r="O62" s="2"/>
      <c r="P62" s="2"/>
      <c r="Q62" s="2"/>
      <c r="R62" s="2"/>
      <c r="S62" s="2"/>
      <c r="T62" s="2"/>
      <c r="U62" s="2"/>
      <c r="V62" s="2"/>
      <c r="W62" s="2"/>
      <c r="X62" s="2"/>
      <c r="Y62" s="2"/>
      <c r="Z62" s="2"/>
    </row>
    <row r="63" ht="39.0" customHeight="1">
      <c r="A63" s="47"/>
      <c r="B63" s="48" t="s">
        <v>126</v>
      </c>
      <c r="C63" s="49" t="s">
        <v>864</v>
      </c>
      <c r="D63" s="19" t="s">
        <v>11</v>
      </c>
      <c r="E63" s="18"/>
      <c r="F63" s="24"/>
      <c r="G63" s="18"/>
      <c r="H63" s="18"/>
      <c r="I63" s="18"/>
      <c r="J63" s="18"/>
      <c r="K63" s="18"/>
      <c r="L63" s="18"/>
      <c r="M63" s="18"/>
      <c r="N63" s="2"/>
      <c r="O63" s="2"/>
      <c r="P63" s="2"/>
      <c r="Q63" s="2"/>
      <c r="R63" s="2"/>
      <c r="S63" s="2"/>
      <c r="T63" s="2"/>
      <c r="U63" s="2"/>
      <c r="V63" s="2"/>
      <c r="W63" s="2"/>
      <c r="X63" s="2"/>
      <c r="Y63" s="2"/>
      <c r="Z63" s="2"/>
    </row>
    <row r="64" ht="23.25" customHeight="1">
      <c r="A64" s="47"/>
      <c r="B64" s="48" t="s">
        <v>127</v>
      </c>
      <c r="C64" s="49" t="s">
        <v>865</v>
      </c>
      <c r="D64" s="19" t="s">
        <v>21</v>
      </c>
      <c r="E64" s="18"/>
      <c r="F64" s="24"/>
      <c r="G64" s="18"/>
      <c r="H64" s="18"/>
      <c r="I64" s="18"/>
      <c r="J64" s="18"/>
      <c r="K64" s="18"/>
      <c r="L64" s="18"/>
      <c r="M64" s="18"/>
      <c r="N64" s="2"/>
      <c r="O64" s="2"/>
      <c r="P64" s="2"/>
      <c r="Q64" s="2"/>
      <c r="R64" s="2"/>
      <c r="S64" s="2"/>
      <c r="T64" s="2"/>
      <c r="U64" s="2"/>
      <c r="V64" s="2"/>
      <c r="W64" s="2"/>
      <c r="X64" s="2"/>
      <c r="Y64" s="2"/>
      <c r="Z64" s="2"/>
    </row>
    <row r="65" ht="39.0" customHeight="1">
      <c r="A65" s="47"/>
      <c r="B65" s="48" t="s">
        <v>128</v>
      </c>
      <c r="C65" s="49" t="s">
        <v>866</v>
      </c>
      <c r="D65" s="19" t="s">
        <v>21</v>
      </c>
      <c r="E65" s="18"/>
      <c r="F65" s="24"/>
      <c r="G65" s="18"/>
      <c r="H65" s="18"/>
      <c r="I65" s="18"/>
      <c r="J65" s="18"/>
      <c r="K65" s="18"/>
      <c r="L65" s="18"/>
      <c r="M65" s="18"/>
      <c r="N65" s="2"/>
      <c r="O65" s="2"/>
      <c r="P65" s="2"/>
      <c r="Q65" s="2"/>
      <c r="R65" s="2"/>
      <c r="S65" s="2"/>
      <c r="T65" s="2"/>
      <c r="U65" s="2"/>
      <c r="V65" s="2"/>
      <c r="W65" s="2"/>
      <c r="X65" s="2"/>
      <c r="Y65" s="2"/>
      <c r="Z65" s="2"/>
    </row>
    <row r="66" ht="39.0" customHeight="1">
      <c r="A66" s="47"/>
      <c r="B66" s="48" t="s">
        <v>130</v>
      </c>
      <c r="C66" s="49" t="s">
        <v>867</v>
      </c>
      <c r="D66" s="19" t="s">
        <v>21</v>
      </c>
      <c r="E66" s="18"/>
      <c r="F66" s="24"/>
      <c r="G66" s="18"/>
      <c r="H66" s="18"/>
      <c r="I66" s="18"/>
      <c r="J66" s="18"/>
      <c r="K66" s="18"/>
      <c r="L66" s="18"/>
      <c r="M66" s="18"/>
      <c r="N66" s="2"/>
      <c r="O66" s="2"/>
      <c r="P66" s="2"/>
      <c r="Q66" s="2"/>
      <c r="R66" s="2"/>
      <c r="S66" s="2"/>
      <c r="T66" s="2"/>
      <c r="U66" s="2"/>
      <c r="V66" s="2"/>
      <c r="W66" s="2"/>
      <c r="X66" s="2"/>
      <c r="Y66" s="2"/>
      <c r="Z66" s="2"/>
    </row>
    <row r="67" ht="31.5" customHeight="1">
      <c r="A67" s="52">
        <v>17.0</v>
      </c>
      <c r="B67" s="53" t="s">
        <v>131</v>
      </c>
      <c r="C67" s="54"/>
      <c r="D67" s="18"/>
      <c r="E67" s="18"/>
      <c r="F67" s="23" t="s">
        <v>21</v>
      </c>
      <c r="G67" s="23" t="s">
        <v>21</v>
      </c>
      <c r="H67" s="24"/>
      <c r="I67" s="24"/>
      <c r="J67" s="24"/>
      <c r="K67" s="24"/>
      <c r="L67" s="24"/>
      <c r="M67" s="24"/>
      <c r="N67" s="2"/>
      <c r="O67" s="2"/>
      <c r="P67" s="2"/>
      <c r="Q67" s="2"/>
      <c r="R67" s="2"/>
      <c r="S67" s="2"/>
      <c r="T67" s="2"/>
      <c r="U67" s="2"/>
      <c r="V67" s="2"/>
      <c r="W67" s="2"/>
      <c r="X67" s="2"/>
      <c r="Y67" s="2"/>
      <c r="Z67" s="2"/>
    </row>
    <row r="68" ht="39.0" customHeight="1">
      <c r="A68" s="47"/>
      <c r="B68" s="48" t="s">
        <v>132</v>
      </c>
      <c r="C68" s="49" t="s">
        <v>868</v>
      </c>
      <c r="D68" s="19" t="s">
        <v>21</v>
      </c>
      <c r="E68" s="18"/>
      <c r="F68" s="24"/>
      <c r="G68" s="18"/>
      <c r="H68" s="18"/>
      <c r="I68" s="18"/>
      <c r="J68" s="18"/>
      <c r="K68" s="18"/>
      <c r="L68" s="18"/>
      <c r="M68" s="18"/>
      <c r="N68" s="2"/>
      <c r="O68" s="2"/>
      <c r="P68" s="2"/>
      <c r="Q68" s="2"/>
      <c r="R68" s="2"/>
      <c r="S68" s="2"/>
      <c r="T68" s="2"/>
      <c r="U68" s="2"/>
      <c r="V68" s="2"/>
      <c r="W68" s="2"/>
      <c r="X68" s="2"/>
      <c r="Y68" s="2"/>
      <c r="Z68" s="2"/>
    </row>
    <row r="69" ht="23.25" customHeight="1">
      <c r="A69" s="47"/>
      <c r="B69" s="48" t="s">
        <v>133</v>
      </c>
      <c r="C69" s="49" t="s">
        <v>869</v>
      </c>
      <c r="D69" s="19" t="s">
        <v>21</v>
      </c>
      <c r="E69" s="18"/>
      <c r="F69" s="24"/>
      <c r="G69" s="18"/>
      <c r="H69" s="18"/>
      <c r="I69" s="18"/>
      <c r="J69" s="18"/>
      <c r="K69" s="18"/>
      <c r="L69" s="18"/>
      <c r="M69" s="18"/>
      <c r="N69" s="2"/>
      <c r="O69" s="2"/>
      <c r="P69" s="2"/>
      <c r="Q69" s="2"/>
      <c r="R69" s="2"/>
      <c r="S69" s="2"/>
      <c r="T69" s="2"/>
      <c r="U69" s="2"/>
      <c r="V69" s="2"/>
      <c r="W69" s="2"/>
      <c r="X69" s="2"/>
      <c r="Y69" s="2"/>
      <c r="Z69" s="2"/>
    </row>
    <row r="70" ht="23.25" customHeight="1">
      <c r="A70" s="47"/>
      <c r="B70" s="48" t="s">
        <v>134</v>
      </c>
      <c r="C70" s="49" t="s">
        <v>870</v>
      </c>
      <c r="D70" s="19" t="s">
        <v>21</v>
      </c>
      <c r="E70" s="18"/>
      <c r="F70" s="24"/>
      <c r="G70" s="18"/>
      <c r="H70" s="18"/>
      <c r="I70" s="18"/>
      <c r="J70" s="18"/>
      <c r="K70" s="18"/>
      <c r="L70" s="18"/>
      <c r="M70" s="18"/>
      <c r="N70" s="2"/>
      <c r="O70" s="2"/>
      <c r="P70" s="2"/>
      <c r="Q70" s="2"/>
      <c r="R70" s="2"/>
      <c r="S70" s="2"/>
      <c r="T70" s="2"/>
      <c r="U70" s="2"/>
      <c r="V70" s="2"/>
      <c r="W70" s="2"/>
      <c r="X70" s="2"/>
      <c r="Y70" s="2"/>
      <c r="Z70" s="2"/>
    </row>
    <row r="71" ht="23.25" customHeight="1">
      <c r="A71" s="47"/>
      <c r="B71" s="48" t="s">
        <v>135</v>
      </c>
      <c r="C71" s="49" t="s">
        <v>871</v>
      </c>
      <c r="D71" s="19" t="s">
        <v>21</v>
      </c>
      <c r="E71" s="18"/>
      <c r="F71" s="24"/>
      <c r="G71" s="18"/>
      <c r="H71" s="18"/>
      <c r="I71" s="18"/>
      <c r="J71" s="18"/>
      <c r="K71" s="18"/>
      <c r="L71" s="18"/>
      <c r="M71" s="18"/>
      <c r="N71" s="2"/>
      <c r="O71" s="2"/>
      <c r="P71" s="2"/>
      <c r="Q71" s="2"/>
      <c r="R71" s="2"/>
      <c r="S71" s="2"/>
      <c r="T71" s="2"/>
      <c r="U71" s="2"/>
      <c r="V71" s="2"/>
      <c r="W71" s="2"/>
      <c r="X71" s="2"/>
      <c r="Y71" s="2"/>
      <c r="Z71" s="2"/>
    </row>
    <row r="72" ht="31.5" customHeight="1">
      <c r="A72" s="52">
        <v>18.0</v>
      </c>
      <c r="B72" s="53" t="s">
        <v>136</v>
      </c>
      <c r="C72" s="54"/>
      <c r="D72" s="18"/>
      <c r="E72" s="18"/>
      <c r="F72" s="23" t="s">
        <v>21</v>
      </c>
      <c r="G72" s="23" t="s">
        <v>11</v>
      </c>
      <c r="H72" s="24"/>
      <c r="I72" s="24"/>
      <c r="J72" s="24"/>
      <c r="K72" s="24"/>
      <c r="L72" s="23" t="s">
        <v>11</v>
      </c>
      <c r="M72" s="23" t="str">
        <f>IF(AND(F72="No",L72="No"),"No Change",IF(AND(F72="Yes",L72="Yes"),"No Change",IF(AND(F72="Yes",L72="No"),"Worse",IF(AND(F72="No",L72="Yes"),"Better"))))</f>
        <v>Better</v>
      </c>
      <c r="N72" s="2"/>
      <c r="O72" s="2"/>
      <c r="P72" s="2"/>
      <c r="Q72" s="2"/>
      <c r="R72" s="2"/>
      <c r="S72" s="2"/>
      <c r="T72" s="2"/>
      <c r="U72" s="2"/>
      <c r="V72" s="2"/>
      <c r="W72" s="2"/>
      <c r="X72" s="2"/>
      <c r="Y72" s="2"/>
      <c r="Z72" s="2"/>
    </row>
    <row r="73" ht="23.25" customHeight="1">
      <c r="A73" s="47"/>
      <c r="B73" s="48" t="s">
        <v>137</v>
      </c>
      <c r="C73" s="49" t="s">
        <v>872</v>
      </c>
      <c r="D73" s="19" t="s">
        <v>21</v>
      </c>
      <c r="E73" s="18"/>
      <c r="F73" s="24"/>
      <c r="G73" s="18"/>
      <c r="H73" s="19" t="s">
        <v>138</v>
      </c>
      <c r="I73" s="19" t="s">
        <v>873</v>
      </c>
      <c r="J73" s="19" t="s">
        <v>11</v>
      </c>
      <c r="K73" s="18"/>
      <c r="L73" s="18"/>
      <c r="M73" s="18"/>
      <c r="N73" s="2"/>
      <c r="O73" s="2"/>
      <c r="P73" s="2"/>
      <c r="Q73" s="2"/>
      <c r="R73" s="2"/>
      <c r="S73" s="2"/>
      <c r="T73" s="2"/>
      <c r="U73" s="2"/>
      <c r="V73" s="2"/>
      <c r="W73" s="2"/>
      <c r="X73" s="2"/>
      <c r="Y73" s="2"/>
      <c r="Z73" s="2"/>
    </row>
    <row r="74" ht="43.5" customHeight="1">
      <c r="A74" s="47"/>
      <c r="B74" s="48" t="s">
        <v>139</v>
      </c>
      <c r="C74" s="49" t="s">
        <v>874</v>
      </c>
      <c r="D74" s="19" t="s">
        <v>21</v>
      </c>
      <c r="E74" s="18"/>
      <c r="F74" s="24"/>
      <c r="G74" s="18"/>
      <c r="H74" s="19" t="s">
        <v>140</v>
      </c>
      <c r="I74" s="19" t="s">
        <v>875</v>
      </c>
      <c r="J74" s="19" t="s">
        <v>11</v>
      </c>
      <c r="K74" s="18"/>
      <c r="L74" s="18"/>
      <c r="M74" s="18"/>
      <c r="N74" s="2"/>
      <c r="O74" s="2"/>
      <c r="P74" s="2"/>
      <c r="Q74" s="2"/>
      <c r="R74" s="2"/>
      <c r="S74" s="2"/>
      <c r="T74" s="2"/>
      <c r="U74" s="2"/>
      <c r="V74" s="2"/>
      <c r="W74" s="2"/>
      <c r="X74" s="2"/>
      <c r="Y74" s="2"/>
      <c r="Z74" s="2"/>
    </row>
    <row r="75" ht="23.25" customHeight="1">
      <c r="A75" s="47"/>
      <c r="B75" s="48" t="s">
        <v>141</v>
      </c>
      <c r="C75" s="49" t="s">
        <v>876</v>
      </c>
      <c r="D75" s="19" t="s">
        <v>21</v>
      </c>
      <c r="E75" s="18"/>
      <c r="F75" s="24"/>
      <c r="G75" s="18"/>
      <c r="H75" s="19" t="s">
        <v>142</v>
      </c>
      <c r="I75" s="19" t="s">
        <v>877</v>
      </c>
      <c r="J75" s="19" t="s">
        <v>11</v>
      </c>
      <c r="K75" s="18"/>
      <c r="L75" s="18"/>
      <c r="M75" s="18"/>
      <c r="N75" s="2"/>
      <c r="O75" s="2"/>
      <c r="P75" s="2"/>
      <c r="Q75" s="2"/>
      <c r="R75" s="2"/>
      <c r="S75" s="2"/>
      <c r="T75" s="2"/>
      <c r="U75" s="2"/>
      <c r="V75" s="2"/>
      <c r="W75" s="2"/>
      <c r="X75" s="2"/>
      <c r="Y75" s="2"/>
      <c r="Z75" s="2"/>
    </row>
    <row r="76" ht="36.0" customHeight="1">
      <c r="A76" s="47"/>
      <c r="B76" s="48" t="s">
        <v>143</v>
      </c>
      <c r="C76" s="49" t="s">
        <v>878</v>
      </c>
      <c r="D76" s="19" t="s">
        <v>21</v>
      </c>
      <c r="E76" s="18"/>
      <c r="F76" s="24"/>
      <c r="G76" s="18"/>
      <c r="H76" s="19" t="s">
        <v>144</v>
      </c>
      <c r="I76" s="19" t="s">
        <v>879</v>
      </c>
      <c r="J76" s="19" t="s">
        <v>11</v>
      </c>
      <c r="K76" s="18"/>
      <c r="L76" s="18"/>
      <c r="M76" s="18"/>
      <c r="N76" s="2"/>
      <c r="O76" s="2"/>
      <c r="P76" s="2"/>
      <c r="Q76" s="2"/>
      <c r="R76" s="2"/>
      <c r="S76" s="2"/>
      <c r="T76" s="2"/>
      <c r="U76" s="2"/>
      <c r="V76" s="2"/>
      <c r="W76" s="2"/>
      <c r="X76" s="2"/>
      <c r="Y76" s="2"/>
      <c r="Z76" s="2"/>
    </row>
    <row r="77" ht="19.5" customHeight="1">
      <c r="A77" s="52">
        <v>19.0</v>
      </c>
      <c r="B77" s="53" t="s">
        <v>145</v>
      </c>
      <c r="C77" s="54"/>
      <c r="D77" s="18"/>
      <c r="E77" s="18"/>
      <c r="F77" s="23" t="s">
        <v>21</v>
      </c>
      <c r="G77" s="23" t="s">
        <v>11</v>
      </c>
      <c r="H77" s="24"/>
      <c r="I77" s="24"/>
      <c r="J77" s="24"/>
      <c r="K77" s="24"/>
      <c r="L77" s="23" t="s">
        <v>11</v>
      </c>
      <c r="M77" s="23" t="str">
        <f>IF(AND(F77="No",L77="No"),"No Change",IF(AND(F77="Yes",L77="Yes"),"No Change",IF(AND(F77="Yes",L77="No"),"Worse",IF(AND(F77="No",L77="Yes"),"Better"))))</f>
        <v>Better</v>
      </c>
      <c r="N77" s="2"/>
      <c r="O77" s="2"/>
      <c r="P77" s="2"/>
      <c r="Q77" s="2"/>
      <c r="R77" s="2"/>
      <c r="S77" s="2"/>
      <c r="T77" s="2"/>
      <c r="U77" s="2"/>
      <c r="V77" s="2"/>
      <c r="W77" s="2"/>
      <c r="X77" s="2"/>
      <c r="Y77" s="2"/>
      <c r="Z77" s="2"/>
    </row>
    <row r="78" ht="31.5" customHeight="1">
      <c r="A78" s="47"/>
      <c r="B78" s="48" t="s">
        <v>146</v>
      </c>
      <c r="C78" s="49" t="s">
        <v>880</v>
      </c>
      <c r="D78" s="19" t="s">
        <v>21</v>
      </c>
      <c r="E78" s="18"/>
      <c r="F78" s="24"/>
      <c r="G78" s="18"/>
      <c r="H78" s="19" t="s">
        <v>147</v>
      </c>
      <c r="I78" s="19" t="s">
        <v>881</v>
      </c>
      <c r="J78" s="19" t="s">
        <v>11</v>
      </c>
      <c r="K78" s="18"/>
      <c r="L78" s="18"/>
      <c r="M78" s="18"/>
      <c r="N78" s="2"/>
      <c r="O78" s="2"/>
      <c r="P78" s="2"/>
      <c r="Q78" s="2"/>
      <c r="R78" s="2"/>
      <c r="S78" s="2"/>
      <c r="T78" s="2"/>
      <c r="U78" s="2"/>
      <c r="V78" s="2"/>
      <c r="W78" s="2"/>
      <c r="X78" s="2"/>
      <c r="Y78" s="2"/>
      <c r="Z78" s="2"/>
    </row>
    <row r="79" ht="31.5" customHeight="1">
      <c r="A79" s="47"/>
      <c r="B79" s="48" t="s">
        <v>148</v>
      </c>
      <c r="C79" s="49" t="s">
        <v>882</v>
      </c>
      <c r="D79" s="19" t="s">
        <v>21</v>
      </c>
      <c r="E79" s="18"/>
      <c r="F79" s="24"/>
      <c r="G79" s="18"/>
      <c r="H79" s="19" t="s">
        <v>149</v>
      </c>
      <c r="I79" s="19" t="s">
        <v>883</v>
      </c>
      <c r="J79" s="19" t="s">
        <v>11</v>
      </c>
      <c r="K79" s="18"/>
      <c r="L79" s="18"/>
      <c r="M79" s="18"/>
      <c r="N79" s="2"/>
      <c r="O79" s="2"/>
      <c r="P79" s="2"/>
      <c r="Q79" s="2"/>
      <c r="R79" s="2"/>
      <c r="S79" s="2"/>
      <c r="T79" s="2"/>
      <c r="U79" s="2"/>
      <c r="V79" s="2"/>
      <c r="W79" s="2"/>
      <c r="X79" s="2"/>
      <c r="Y79" s="2"/>
      <c r="Z79" s="2"/>
    </row>
    <row r="80" ht="39.0" customHeight="1">
      <c r="A80" s="47"/>
      <c r="B80" s="48" t="s">
        <v>150</v>
      </c>
      <c r="C80" s="49" t="s">
        <v>884</v>
      </c>
      <c r="D80" s="19" t="s">
        <v>21</v>
      </c>
      <c r="E80" s="18"/>
      <c r="F80" s="24"/>
      <c r="G80" s="18"/>
      <c r="H80" s="19" t="s">
        <v>151</v>
      </c>
      <c r="I80" s="19" t="s">
        <v>885</v>
      </c>
      <c r="J80" s="19" t="s">
        <v>11</v>
      </c>
      <c r="K80" s="18"/>
      <c r="L80" s="18"/>
      <c r="M80" s="18"/>
      <c r="N80" s="2"/>
      <c r="O80" s="2"/>
      <c r="P80" s="2"/>
      <c r="Q80" s="2"/>
      <c r="R80" s="2"/>
      <c r="S80" s="2"/>
      <c r="T80" s="2"/>
      <c r="U80" s="2"/>
      <c r="V80" s="2"/>
      <c r="W80" s="2"/>
      <c r="X80" s="2"/>
      <c r="Y80" s="2"/>
      <c r="Z80" s="2"/>
    </row>
    <row r="81" ht="23.25" customHeight="1">
      <c r="A81" s="47"/>
      <c r="B81" s="48" t="s">
        <v>152</v>
      </c>
      <c r="C81" s="49" t="s">
        <v>886</v>
      </c>
      <c r="D81" s="19" t="s">
        <v>21</v>
      </c>
      <c r="E81" s="18"/>
      <c r="F81" s="24"/>
      <c r="G81" s="18"/>
      <c r="H81" s="19" t="s">
        <v>153</v>
      </c>
      <c r="I81" s="19" t="s">
        <v>887</v>
      </c>
      <c r="J81" s="19" t="s">
        <v>11</v>
      </c>
      <c r="K81" s="18"/>
      <c r="L81" s="18"/>
      <c r="M81" s="18"/>
      <c r="N81" s="2"/>
      <c r="O81" s="2"/>
      <c r="P81" s="2"/>
      <c r="Q81" s="2"/>
      <c r="R81" s="2"/>
      <c r="S81" s="2"/>
      <c r="T81" s="2"/>
      <c r="U81" s="2"/>
      <c r="V81" s="2"/>
      <c r="W81" s="2"/>
      <c r="X81" s="2"/>
      <c r="Y81" s="2"/>
      <c r="Z81" s="2"/>
    </row>
    <row r="82" ht="23.25" customHeight="1">
      <c r="A82" s="47"/>
      <c r="B82" s="48" t="s">
        <v>154</v>
      </c>
      <c r="C82" s="49" t="s">
        <v>888</v>
      </c>
      <c r="D82" s="19" t="s">
        <v>21</v>
      </c>
      <c r="E82" s="18"/>
      <c r="F82" s="24"/>
      <c r="G82" s="18"/>
      <c r="H82" s="19" t="s">
        <v>155</v>
      </c>
      <c r="I82" s="19" t="s">
        <v>889</v>
      </c>
      <c r="J82" s="19" t="s">
        <v>11</v>
      </c>
      <c r="K82" s="18"/>
      <c r="L82" s="18"/>
      <c r="M82" s="18"/>
      <c r="N82" s="2"/>
      <c r="O82" s="2"/>
      <c r="P82" s="2"/>
      <c r="Q82" s="2"/>
      <c r="R82" s="2"/>
      <c r="S82" s="2"/>
      <c r="T82" s="2"/>
      <c r="U82" s="2"/>
      <c r="V82" s="2"/>
      <c r="W82" s="2"/>
      <c r="X82" s="2"/>
      <c r="Y82" s="2"/>
      <c r="Z82" s="2"/>
    </row>
    <row r="83" ht="19.5" customHeight="1">
      <c r="A83" s="52">
        <v>20.0</v>
      </c>
      <c r="B83" s="53" t="s">
        <v>156</v>
      </c>
      <c r="C83" s="54"/>
      <c r="D83" s="18"/>
      <c r="E83" s="18"/>
      <c r="F83" s="23" t="s">
        <v>21</v>
      </c>
      <c r="G83" s="23" t="s">
        <v>21</v>
      </c>
      <c r="H83" s="24"/>
      <c r="I83" s="24"/>
      <c r="J83" s="24"/>
      <c r="K83" s="24"/>
      <c r="L83" s="24"/>
      <c r="M83" s="24"/>
      <c r="N83" s="2"/>
      <c r="O83" s="2"/>
      <c r="P83" s="2"/>
      <c r="Q83" s="2"/>
      <c r="R83" s="2"/>
      <c r="S83" s="2"/>
      <c r="T83" s="2"/>
      <c r="U83" s="2"/>
      <c r="V83" s="2"/>
      <c r="W83" s="2"/>
      <c r="X83" s="2"/>
      <c r="Y83" s="2"/>
      <c r="Z83" s="2"/>
    </row>
    <row r="84" ht="39.0" customHeight="1">
      <c r="A84" s="47"/>
      <c r="B84" s="48" t="s">
        <v>157</v>
      </c>
      <c r="C84" s="49" t="s">
        <v>890</v>
      </c>
      <c r="D84" s="19" t="s">
        <v>21</v>
      </c>
      <c r="E84" s="18"/>
      <c r="F84" s="24"/>
      <c r="G84" s="18"/>
      <c r="H84" s="18"/>
      <c r="I84" s="18"/>
      <c r="J84" s="18"/>
      <c r="K84" s="18"/>
      <c r="L84" s="18"/>
      <c r="M84" s="18"/>
      <c r="N84" s="2"/>
      <c r="O84" s="2"/>
      <c r="P84" s="2"/>
      <c r="Q84" s="2"/>
      <c r="R84" s="2"/>
      <c r="S84" s="2"/>
      <c r="T84" s="2"/>
      <c r="U84" s="2"/>
      <c r="V84" s="2"/>
      <c r="W84" s="2"/>
      <c r="X84" s="2"/>
      <c r="Y84" s="2"/>
      <c r="Z84" s="2"/>
    </row>
    <row r="85" ht="23.25" customHeight="1">
      <c r="A85" s="47"/>
      <c r="B85" s="48" t="s">
        <v>160</v>
      </c>
      <c r="C85" s="49" t="s">
        <v>891</v>
      </c>
      <c r="D85" s="19" t="s">
        <v>21</v>
      </c>
      <c r="E85" s="18"/>
      <c r="F85" s="24"/>
      <c r="G85" s="18"/>
      <c r="H85" s="18"/>
      <c r="I85" s="18"/>
      <c r="J85" s="18"/>
      <c r="K85" s="18"/>
      <c r="L85" s="18"/>
      <c r="M85" s="18"/>
      <c r="N85" s="2"/>
      <c r="O85" s="2"/>
      <c r="P85" s="2"/>
      <c r="Q85" s="2"/>
      <c r="R85" s="2"/>
      <c r="S85" s="2"/>
      <c r="T85" s="2"/>
      <c r="U85" s="2"/>
      <c r="V85" s="2"/>
      <c r="W85" s="2"/>
      <c r="X85" s="2"/>
      <c r="Y85" s="2"/>
      <c r="Z85" s="2"/>
    </row>
    <row r="86" ht="31.5" customHeight="1">
      <c r="A86" s="47"/>
      <c r="B86" s="48" t="s">
        <v>162</v>
      </c>
      <c r="C86" s="49" t="s">
        <v>892</v>
      </c>
      <c r="D86" s="19" t="s">
        <v>21</v>
      </c>
      <c r="E86" s="18"/>
      <c r="F86" s="24"/>
      <c r="G86" s="18"/>
      <c r="H86" s="18"/>
      <c r="I86" s="18"/>
      <c r="J86" s="18"/>
      <c r="K86" s="18"/>
      <c r="L86" s="18"/>
      <c r="M86" s="18"/>
      <c r="N86" s="2"/>
      <c r="O86" s="2"/>
      <c r="P86" s="2"/>
      <c r="Q86" s="2"/>
      <c r="R86" s="2"/>
      <c r="S86" s="2"/>
      <c r="T86" s="2"/>
      <c r="U86" s="2"/>
      <c r="V86" s="2"/>
      <c r="W86" s="2"/>
      <c r="X86" s="2"/>
      <c r="Y86" s="2"/>
      <c r="Z86" s="2"/>
    </row>
    <row r="87" ht="23.25" customHeight="1">
      <c r="A87" s="47"/>
      <c r="B87" s="48" t="s">
        <v>164</v>
      </c>
      <c r="C87" s="49" t="s">
        <v>893</v>
      </c>
      <c r="D87" s="19" t="s">
        <v>21</v>
      </c>
      <c r="E87" s="18"/>
      <c r="F87" s="24"/>
      <c r="G87" s="18"/>
      <c r="H87" s="18"/>
      <c r="I87" s="18"/>
      <c r="J87" s="18"/>
      <c r="K87" s="18"/>
      <c r="L87" s="18"/>
      <c r="M87" s="18"/>
      <c r="N87" s="2"/>
      <c r="O87" s="2"/>
      <c r="P87" s="2"/>
      <c r="Q87" s="2"/>
      <c r="R87" s="2"/>
      <c r="S87" s="2"/>
      <c r="T87" s="2"/>
      <c r="U87" s="2"/>
      <c r="V87" s="2"/>
      <c r="W87" s="2"/>
      <c r="X87" s="2"/>
      <c r="Y87" s="2"/>
      <c r="Z87" s="2"/>
    </row>
    <row r="88" ht="19.5" customHeight="1">
      <c r="A88" s="52">
        <v>21.0</v>
      </c>
      <c r="B88" s="53" t="s">
        <v>165</v>
      </c>
      <c r="C88" s="54"/>
      <c r="D88" s="18"/>
      <c r="E88" s="18"/>
      <c r="F88" s="23" t="s">
        <v>21</v>
      </c>
      <c r="G88" s="23" t="s">
        <v>21</v>
      </c>
      <c r="H88" s="24"/>
      <c r="I88" s="24"/>
      <c r="J88" s="24"/>
      <c r="K88" s="24"/>
      <c r="L88" s="24"/>
      <c r="M88" s="24"/>
      <c r="N88" s="2"/>
      <c r="O88" s="2"/>
      <c r="P88" s="2"/>
      <c r="Q88" s="2"/>
      <c r="R88" s="2"/>
      <c r="S88" s="2"/>
      <c r="T88" s="2"/>
      <c r="U88" s="2"/>
      <c r="V88" s="2"/>
      <c r="W88" s="2"/>
      <c r="X88" s="2"/>
      <c r="Y88" s="2"/>
      <c r="Z88" s="2"/>
    </row>
    <row r="89" ht="39.0" customHeight="1">
      <c r="A89" s="47"/>
      <c r="B89" s="48" t="s">
        <v>166</v>
      </c>
      <c r="C89" s="49" t="s">
        <v>894</v>
      </c>
      <c r="D89" s="19" t="s">
        <v>21</v>
      </c>
      <c r="E89" s="18"/>
      <c r="F89" s="24"/>
      <c r="G89" s="18"/>
      <c r="H89" s="18"/>
      <c r="I89" s="18"/>
      <c r="J89" s="18"/>
      <c r="K89" s="18"/>
      <c r="L89" s="18"/>
      <c r="M89" s="18"/>
      <c r="N89" s="2"/>
      <c r="O89" s="2"/>
      <c r="P89" s="2"/>
      <c r="Q89" s="2"/>
      <c r="R89" s="2"/>
      <c r="S89" s="2"/>
      <c r="T89" s="2"/>
      <c r="U89" s="2"/>
      <c r="V89" s="2"/>
      <c r="W89" s="2"/>
      <c r="X89" s="2"/>
      <c r="Y89" s="2"/>
      <c r="Z89" s="2"/>
    </row>
    <row r="90" ht="39.0" customHeight="1">
      <c r="A90" s="47"/>
      <c r="B90" s="48" t="s">
        <v>167</v>
      </c>
      <c r="C90" s="49" t="s">
        <v>895</v>
      </c>
      <c r="D90" s="19" t="s">
        <v>21</v>
      </c>
      <c r="E90" s="18"/>
      <c r="F90" s="24"/>
      <c r="G90" s="18"/>
      <c r="H90" s="18"/>
      <c r="I90" s="18"/>
      <c r="J90" s="18"/>
      <c r="K90" s="18"/>
      <c r="L90" s="18"/>
      <c r="M90" s="18"/>
      <c r="N90" s="2"/>
      <c r="O90" s="2"/>
      <c r="P90" s="2"/>
      <c r="Q90" s="2"/>
      <c r="R90" s="2"/>
      <c r="S90" s="2"/>
      <c r="T90" s="2"/>
      <c r="U90" s="2"/>
      <c r="V90" s="2"/>
      <c r="W90" s="2"/>
      <c r="X90" s="2"/>
      <c r="Y90" s="2"/>
      <c r="Z90" s="2"/>
    </row>
    <row r="91" ht="39.0" customHeight="1">
      <c r="A91" s="47"/>
      <c r="B91" s="48" t="s">
        <v>168</v>
      </c>
      <c r="C91" s="49" t="s">
        <v>896</v>
      </c>
      <c r="D91" s="19" t="s">
        <v>21</v>
      </c>
      <c r="E91" s="18"/>
      <c r="F91" s="24"/>
      <c r="G91" s="18"/>
      <c r="H91" s="18"/>
      <c r="I91" s="18"/>
      <c r="J91" s="18"/>
      <c r="K91" s="18"/>
      <c r="L91" s="18"/>
      <c r="M91" s="18"/>
      <c r="N91" s="2"/>
      <c r="O91" s="2"/>
      <c r="P91" s="2"/>
      <c r="Q91" s="2"/>
      <c r="R91" s="2"/>
      <c r="S91" s="2"/>
      <c r="T91" s="2"/>
      <c r="U91" s="2"/>
      <c r="V91" s="2"/>
      <c r="W91" s="2"/>
      <c r="X91" s="2"/>
      <c r="Y91" s="2"/>
      <c r="Z91" s="2"/>
    </row>
    <row r="92" ht="39.0" customHeight="1">
      <c r="A92" s="47"/>
      <c r="B92" s="48" t="s">
        <v>169</v>
      </c>
      <c r="C92" s="49" t="s">
        <v>897</v>
      </c>
      <c r="D92" s="19" t="s">
        <v>21</v>
      </c>
      <c r="E92" s="18"/>
      <c r="F92" s="24"/>
      <c r="G92" s="18"/>
      <c r="H92" s="18"/>
      <c r="I92" s="18"/>
      <c r="J92" s="18"/>
      <c r="K92" s="18"/>
      <c r="L92" s="18"/>
      <c r="M92" s="18"/>
      <c r="N92" s="2"/>
      <c r="O92" s="2"/>
      <c r="P92" s="2"/>
      <c r="Q92" s="2"/>
      <c r="R92" s="2"/>
      <c r="S92" s="2"/>
      <c r="T92" s="2"/>
      <c r="U92" s="2"/>
      <c r="V92" s="2"/>
      <c r="W92" s="2"/>
      <c r="X92" s="2"/>
      <c r="Y92" s="2"/>
      <c r="Z92" s="2"/>
    </row>
    <row r="93" ht="39.0" customHeight="1">
      <c r="A93" s="47"/>
      <c r="B93" s="48" t="s">
        <v>170</v>
      </c>
      <c r="C93" s="49" t="s">
        <v>898</v>
      </c>
      <c r="D93" s="19" t="s">
        <v>21</v>
      </c>
      <c r="E93" s="18"/>
      <c r="F93" s="24"/>
      <c r="G93" s="18"/>
      <c r="H93" s="18"/>
      <c r="I93" s="18"/>
      <c r="J93" s="18"/>
      <c r="K93" s="18"/>
      <c r="L93" s="18"/>
      <c r="M93" s="18"/>
      <c r="N93" s="2"/>
      <c r="O93" s="2"/>
      <c r="P93" s="2"/>
      <c r="Q93" s="2"/>
      <c r="R93" s="2"/>
      <c r="S93" s="2"/>
      <c r="T93" s="2"/>
      <c r="U93" s="2"/>
      <c r="V93" s="2"/>
      <c r="W93" s="2"/>
      <c r="X93" s="2"/>
      <c r="Y93" s="2"/>
      <c r="Z93" s="2"/>
    </row>
    <row r="94" ht="19.5" customHeight="1">
      <c r="A94" s="52">
        <v>22.0</v>
      </c>
      <c r="B94" s="53" t="s">
        <v>171</v>
      </c>
      <c r="C94" s="54"/>
      <c r="D94" s="18"/>
      <c r="E94" s="18"/>
      <c r="F94" s="23" t="s">
        <v>21</v>
      </c>
      <c r="G94" s="23" t="s">
        <v>21</v>
      </c>
      <c r="H94" s="24"/>
      <c r="I94" s="24"/>
      <c r="J94" s="24"/>
      <c r="K94" s="24"/>
      <c r="L94" s="24"/>
      <c r="M94" s="24"/>
      <c r="N94" s="2"/>
      <c r="O94" s="2"/>
      <c r="P94" s="2"/>
      <c r="Q94" s="2"/>
      <c r="R94" s="2"/>
      <c r="S94" s="2"/>
      <c r="T94" s="2"/>
      <c r="U94" s="2"/>
      <c r="V94" s="2"/>
      <c r="W94" s="2"/>
      <c r="X94" s="2"/>
      <c r="Y94" s="2"/>
      <c r="Z94" s="2"/>
    </row>
    <row r="95" ht="43.5" customHeight="1">
      <c r="A95" s="47"/>
      <c r="B95" s="48" t="s">
        <v>172</v>
      </c>
      <c r="C95" s="49" t="s">
        <v>899</v>
      </c>
      <c r="D95" s="19" t="s">
        <v>21</v>
      </c>
      <c r="E95" s="18"/>
      <c r="F95" s="24"/>
      <c r="G95" s="18"/>
      <c r="H95" s="18"/>
      <c r="I95" s="18"/>
      <c r="J95" s="18"/>
      <c r="K95" s="18"/>
      <c r="L95" s="18"/>
      <c r="M95" s="18"/>
      <c r="N95" s="2"/>
      <c r="O95" s="2"/>
      <c r="P95" s="2"/>
      <c r="Q95" s="2"/>
      <c r="R95" s="2"/>
      <c r="S95" s="2"/>
      <c r="T95" s="2"/>
      <c r="U95" s="2"/>
      <c r="V95" s="2"/>
      <c r="W95" s="2"/>
      <c r="X95" s="2"/>
      <c r="Y95" s="2"/>
      <c r="Z95" s="2"/>
    </row>
    <row r="96" ht="55.5" customHeight="1">
      <c r="A96" s="47"/>
      <c r="B96" s="48" t="s">
        <v>173</v>
      </c>
      <c r="C96" s="49" t="s">
        <v>900</v>
      </c>
      <c r="D96" s="19" t="s">
        <v>21</v>
      </c>
      <c r="E96" s="18"/>
      <c r="F96" s="24"/>
      <c r="G96" s="18"/>
      <c r="H96" s="18"/>
      <c r="I96" s="18"/>
      <c r="J96" s="18"/>
      <c r="K96" s="18"/>
      <c r="L96" s="18"/>
      <c r="M96" s="18"/>
      <c r="N96" s="2"/>
      <c r="O96" s="2"/>
      <c r="P96" s="2"/>
      <c r="Q96" s="2"/>
      <c r="R96" s="2"/>
      <c r="S96" s="2"/>
      <c r="T96" s="2"/>
      <c r="U96" s="2"/>
      <c r="V96" s="2"/>
      <c r="W96" s="2"/>
      <c r="X96" s="2"/>
      <c r="Y96" s="2"/>
      <c r="Z96" s="2"/>
    </row>
    <row r="97" ht="43.5" customHeight="1">
      <c r="A97" s="47"/>
      <c r="B97" s="48" t="s">
        <v>174</v>
      </c>
      <c r="C97" s="49" t="s">
        <v>901</v>
      </c>
      <c r="D97" s="19" t="s">
        <v>21</v>
      </c>
      <c r="E97" s="18"/>
      <c r="F97" s="24"/>
      <c r="G97" s="18"/>
      <c r="H97" s="18"/>
      <c r="I97" s="18"/>
      <c r="J97" s="18"/>
      <c r="K97" s="18"/>
      <c r="L97" s="18"/>
      <c r="M97" s="18"/>
      <c r="N97" s="2"/>
      <c r="O97" s="2"/>
      <c r="P97" s="2"/>
      <c r="Q97" s="2"/>
      <c r="R97" s="2"/>
      <c r="S97" s="2"/>
      <c r="T97" s="2"/>
      <c r="U97" s="2"/>
      <c r="V97" s="2"/>
      <c r="W97" s="2"/>
      <c r="X97" s="2"/>
      <c r="Y97" s="2"/>
      <c r="Z97" s="2"/>
    </row>
    <row r="98" ht="39.0" customHeight="1">
      <c r="A98" s="47"/>
      <c r="B98" s="48" t="s">
        <v>175</v>
      </c>
      <c r="C98" s="49" t="s">
        <v>902</v>
      </c>
      <c r="D98" s="19" t="s">
        <v>11</v>
      </c>
      <c r="E98" s="19" t="s">
        <v>903</v>
      </c>
      <c r="F98" s="24"/>
      <c r="G98" s="18"/>
      <c r="H98" s="18"/>
      <c r="I98" s="18"/>
      <c r="J98" s="18"/>
      <c r="K98" s="18"/>
      <c r="L98" s="18"/>
      <c r="M98" s="18"/>
      <c r="N98" s="2"/>
      <c r="O98" s="2"/>
      <c r="P98" s="2"/>
      <c r="Q98" s="2"/>
      <c r="R98" s="2"/>
      <c r="S98" s="2"/>
      <c r="T98" s="2"/>
      <c r="U98" s="2"/>
      <c r="V98" s="2"/>
      <c r="W98" s="2"/>
      <c r="X98" s="2"/>
      <c r="Y98" s="2"/>
      <c r="Z98" s="2"/>
    </row>
    <row r="99" ht="43.5" customHeight="1">
      <c r="A99" s="47"/>
      <c r="B99" s="48" t="s">
        <v>176</v>
      </c>
      <c r="C99" s="49" t="s">
        <v>904</v>
      </c>
      <c r="D99" s="19" t="s">
        <v>21</v>
      </c>
      <c r="E99" s="18"/>
      <c r="F99" s="24"/>
      <c r="G99" s="18"/>
      <c r="H99" s="18"/>
      <c r="I99" s="18"/>
      <c r="J99" s="18"/>
      <c r="K99" s="18"/>
      <c r="L99" s="18"/>
      <c r="M99" s="18"/>
      <c r="N99" s="2"/>
      <c r="O99" s="2"/>
      <c r="P99" s="2"/>
      <c r="Q99" s="2"/>
      <c r="R99" s="2"/>
      <c r="S99" s="2"/>
      <c r="T99" s="2"/>
      <c r="U99" s="2"/>
      <c r="V99" s="2"/>
      <c r="W99" s="2"/>
      <c r="X99" s="2"/>
      <c r="Y99" s="2"/>
      <c r="Z99" s="2"/>
    </row>
    <row r="100" ht="39.0" customHeight="1">
      <c r="A100" s="47"/>
      <c r="B100" s="48" t="s">
        <v>177</v>
      </c>
      <c r="C100" s="49" t="s">
        <v>905</v>
      </c>
      <c r="D100" s="19" t="s">
        <v>21</v>
      </c>
      <c r="E100" s="18"/>
      <c r="F100" s="24"/>
      <c r="G100" s="18"/>
      <c r="H100" s="18"/>
      <c r="I100" s="18"/>
      <c r="J100" s="18"/>
      <c r="K100" s="18"/>
      <c r="L100" s="18"/>
      <c r="M100" s="18"/>
      <c r="N100" s="2"/>
      <c r="O100" s="2"/>
      <c r="P100" s="2"/>
      <c r="Q100" s="2"/>
      <c r="R100" s="2"/>
      <c r="S100" s="2"/>
      <c r="T100" s="2"/>
      <c r="U100" s="2"/>
      <c r="V100" s="2"/>
      <c r="W100" s="2"/>
      <c r="X100" s="2"/>
      <c r="Y100" s="2"/>
      <c r="Z100" s="2"/>
    </row>
    <row r="101" ht="19.5" customHeight="1">
      <c r="A101" s="52">
        <v>23.0</v>
      </c>
      <c r="B101" s="53" t="s">
        <v>178</v>
      </c>
      <c r="C101" s="54"/>
      <c r="D101" s="18"/>
      <c r="E101" s="18"/>
      <c r="F101" s="23" t="s">
        <v>11</v>
      </c>
      <c r="G101" s="23" t="s">
        <v>50</v>
      </c>
      <c r="H101" s="24"/>
      <c r="I101" s="24"/>
      <c r="J101" s="24"/>
      <c r="K101" s="24"/>
      <c r="L101" s="24"/>
      <c r="M101" s="24"/>
      <c r="N101" s="2"/>
      <c r="O101" s="2"/>
      <c r="P101" s="2"/>
      <c r="Q101" s="2"/>
      <c r="R101" s="2"/>
      <c r="S101" s="2"/>
      <c r="T101" s="2"/>
      <c r="U101" s="2"/>
      <c r="V101" s="2"/>
      <c r="W101" s="2"/>
      <c r="X101" s="2"/>
      <c r="Y101" s="2"/>
      <c r="Z101" s="2"/>
    </row>
    <row r="102" ht="39.0" customHeight="1">
      <c r="A102" s="47"/>
      <c r="B102" s="48" t="s">
        <v>179</v>
      </c>
      <c r="C102" s="49" t="s">
        <v>906</v>
      </c>
      <c r="D102" s="19" t="s">
        <v>11</v>
      </c>
      <c r="E102" s="19" t="s">
        <v>903</v>
      </c>
      <c r="F102" s="18"/>
      <c r="G102" s="18"/>
      <c r="H102" s="18"/>
      <c r="I102" s="18"/>
      <c r="J102" s="18"/>
      <c r="K102" s="18"/>
      <c r="L102" s="18"/>
      <c r="M102" s="18"/>
      <c r="N102" s="2"/>
      <c r="O102" s="2"/>
      <c r="P102" s="2"/>
      <c r="Q102" s="2"/>
      <c r="R102" s="2"/>
      <c r="S102" s="2"/>
      <c r="T102" s="2"/>
      <c r="U102" s="2"/>
      <c r="V102" s="2"/>
      <c r="W102" s="2"/>
      <c r="X102" s="2"/>
      <c r="Y102" s="2"/>
      <c r="Z102" s="2"/>
    </row>
    <row r="103" ht="43.5" customHeight="1">
      <c r="A103" s="47"/>
      <c r="B103" s="48" t="s">
        <v>180</v>
      </c>
      <c r="C103" s="49" t="s">
        <v>907</v>
      </c>
      <c r="D103" s="19" t="s">
        <v>11</v>
      </c>
      <c r="E103" s="19" t="s">
        <v>903</v>
      </c>
      <c r="F103" s="18"/>
      <c r="G103" s="18"/>
      <c r="H103" s="18"/>
      <c r="I103" s="18"/>
      <c r="J103" s="18"/>
      <c r="K103" s="18"/>
      <c r="L103" s="18"/>
      <c r="M103" s="18"/>
      <c r="N103" s="2"/>
      <c r="O103" s="2"/>
      <c r="P103" s="2"/>
      <c r="Q103" s="2"/>
      <c r="R103" s="2"/>
      <c r="S103" s="2"/>
      <c r="T103" s="2"/>
      <c r="U103" s="2"/>
      <c r="V103" s="2"/>
      <c r="W103" s="2"/>
      <c r="X103" s="2"/>
      <c r="Y103" s="2"/>
      <c r="Z103" s="2"/>
    </row>
    <row r="104" ht="43.5" customHeight="1">
      <c r="A104" s="47"/>
      <c r="B104" s="48" t="s">
        <v>181</v>
      </c>
      <c r="C104" s="49" t="s">
        <v>908</v>
      </c>
      <c r="D104" s="19" t="s">
        <v>21</v>
      </c>
      <c r="E104" s="18"/>
      <c r="F104" s="18"/>
      <c r="G104" s="18"/>
      <c r="H104" s="18"/>
      <c r="I104" s="18"/>
      <c r="J104" s="18"/>
      <c r="K104" s="18"/>
      <c r="L104" s="18"/>
      <c r="M104" s="18"/>
      <c r="N104" s="2"/>
      <c r="O104" s="2"/>
      <c r="P104" s="2"/>
      <c r="Q104" s="2"/>
      <c r="R104" s="2"/>
      <c r="S104" s="2"/>
      <c r="T104" s="2"/>
      <c r="U104" s="2"/>
      <c r="V104" s="2"/>
      <c r="W104" s="2"/>
      <c r="X104" s="2"/>
      <c r="Y104" s="2"/>
      <c r="Z104" s="2"/>
    </row>
    <row r="105" ht="43.5" customHeight="1">
      <c r="A105" s="47"/>
      <c r="B105" s="48" t="s">
        <v>182</v>
      </c>
      <c r="C105" s="49" t="s">
        <v>909</v>
      </c>
      <c r="D105" s="19" t="s">
        <v>11</v>
      </c>
      <c r="E105" s="19" t="s">
        <v>903</v>
      </c>
      <c r="F105" s="18"/>
      <c r="G105" s="18"/>
      <c r="H105" s="18"/>
      <c r="I105" s="18"/>
      <c r="J105" s="18"/>
      <c r="K105" s="18"/>
      <c r="L105" s="18"/>
      <c r="M105" s="18"/>
      <c r="N105" s="2"/>
      <c r="O105" s="2"/>
      <c r="P105" s="2"/>
      <c r="Q105" s="2"/>
      <c r="R105" s="2"/>
      <c r="S105" s="2"/>
      <c r="T105" s="2"/>
      <c r="U105" s="2"/>
      <c r="V105" s="2"/>
      <c r="W105" s="2"/>
      <c r="X105" s="2"/>
      <c r="Y105" s="2"/>
      <c r="Z105" s="2"/>
    </row>
    <row r="106" ht="19.5" customHeight="1">
      <c r="A106" s="52">
        <v>24.0</v>
      </c>
      <c r="B106" s="53" t="s">
        <v>183</v>
      </c>
      <c r="C106" s="54"/>
      <c r="D106" s="18"/>
      <c r="E106" s="18"/>
      <c r="F106" s="23" t="s">
        <v>21</v>
      </c>
      <c r="G106" s="23" t="s">
        <v>11</v>
      </c>
      <c r="H106" s="24"/>
      <c r="I106" s="24"/>
      <c r="J106" s="24"/>
      <c r="K106" s="24"/>
      <c r="L106" s="23" t="s">
        <v>21</v>
      </c>
      <c r="M106" s="23" t="str">
        <f>IF(AND(F106="No",L106="No"),"No Change",IF(AND(F106="Yes",L106="Yes"),"No Change",IF(AND(F106="Yes",L106="No"),"Worse",IF(AND(F106="No",L106="Yes"),"Better"))))</f>
        <v>No Change</v>
      </c>
      <c r="N106" s="2"/>
      <c r="O106" s="2"/>
      <c r="P106" s="2"/>
      <c r="Q106" s="2"/>
      <c r="R106" s="2"/>
      <c r="S106" s="2"/>
      <c r="T106" s="2"/>
      <c r="U106" s="2"/>
      <c r="V106" s="2"/>
      <c r="W106" s="2"/>
      <c r="X106" s="2"/>
      <c r="Y106" s="2"/>
      <c r="Z106" s="2"/>
    </row>
    <row r="107" ht="39.0" customHeight="1">
      <c r="A107" s="47"/>
      <c r="B107" s="48" t="s">
        <v>184</v>
      </c>
      <c r="C107" s="49" t="s">
        <v>910</v>
      </c>
      <c r="D107" s="19" t="s">
        <v>21</v>
      </c>
      <c r="E107" s="18"/>
      <c r="F107" s="24"/>
      <c r="G107" s="18"/>
      <c r="H107" s="19" t="s">
        <v>185</v>
      </c>
      <c r="I107" s="19" t="s">
        <v>911</v>
      </c>
      <c r="J107" s="19" t="s">
        <v>21</v>
      </c>
      <c r="K107" s="18"/>
      <c r="L107" s="18"/>
      <c r="M107" s="18"/>
      <c r="N107" s="2"/>
      <c r="O107" s="2"/>
      <c r="P107" s="2"/>
      <c r="Q107" s="2"/>
      <c r="R107" s="2"/>
      <c r="S107" s="2"/>
      <c r="T107" s="2"/>
      <c r="U107" s="2"/>
      <c r="V107" s="2"/>
      <c r="W107" s="2"/>
      <c r="X107" s="2"/>
      <c r="Y107" s="2"/>
      <c r="Z107" s="2"/>
    </row>
    <row r="108" ht="39.0" customHeight="1">
      <c r="A108" s="47"/>
      <c r="B108" s="48" t="s">
        <v>186</v>
      </c>
      <c r="C108" s="49" t="s">
        <v>912</v>
      </c>
      <c r="D108" s="19" t="s">
        <v>21</v>
      </c>
      <c r="E108" s="18"/>
      <c r="F108" s="24"/>
      <c r="G108" s="18"/>
      <c r="H108" s="19" t="s">
        <v>187</v>
      </c>
      <c r="I108" s="19" t="s">
        <v>913</v>
      </c>
      <c r="J108" s="19" t="s">
        <v>21</v>
      </c>
      <c r="K108" s="18"/>
      <c r="L108" s="18"/>
      <c r="M108" s="18"/>
      <c r="N108" s="2"/>
      <c r="O108" s="2"/>
      <c r="P108" s="2"/>
      <c r="Q108" s="2"/>
      <c r="R108" s="2"/>
      <c r="S108" s="2"/>
      <c r="T108" s="2"/>
      <c r="U108" s="2"/>
      <c r="V108" s="2"/>
      <c r="W108" s="2"/>
      <c r="X108" s="2"/>
      <c r="Y108" s="2"/>
      <c r="Z108" s="2"/>
    </row>
    <row r="109" ht="19.5" customHeight="1">
      <c r="A109" s="52">
        <v>25.0</v>
      </c>
      <c r="B109" s="53" t="s">
        <v>188</v>
      </c>
      <c r="C109" s="54"/>
      <c r="D109" s="18"/>
      <c r="E109" s="18"/>
      <c r="F109" s="23" t="s">
        <v>21</v>
      </c>
      <c r="G109" s="23" t="s">
        <v>11</v>
      </c>
      <c r="H109" s="24"/>
      <c r="I109" s="24"/>
      <c r="J109" s="24"/>
      <c r="K109" s="24"/>
      <c r="L109" s="23" t="s">
        <v>11</v>
      </c>
      <c r="M109" s="23" t="str">
        <f>IF(AND(F109="No",L109="No"),"No Change",IF(AND(F109="Yes",L109="Yes"),"No Change",IF(AND(F109="Yes",L109="No"),"Worse",IF(AND(F109="No",L109="Yes"),"Better"))))</f>
        <v>Better</v>
      </c>
      <c r="N109" s="2"/>
      <c r="O109" s="2"/>
      <c r="P109" s="2"/>
      <c r="Q109" s="2"/>
      <c r="R109" s="2"/>
      <c r="S109" s="2"/>
      <c r="T109" s="2"/>
      <c r="U109" s="2"/>
      <c r="V109" s="2"/>
      <c r="W109" s="2"/>
      <c r="X109" s="2"/>
      <c r="Y109" s="2"/>
      <c r="Z109" s="2"/>
    </row>
    <row r="110" ht="71.25" customHeight="1">
      <c r="A110" s="47"/>
      <c r="B110" s="48" t="s">
        <v>189</v>
      </c>
      <c r="C110" s="49" t="s">
        <v>914</v>
      </c>
      <c r="D110" s="19" t="s">
        <v>21</v>
      </c>
      <c r="E110" s="18"/>
      <c r="F110" s="24"/>
      <c r="G110" s="18"/>
      <c r="H110" s="19" t="s">
        <v>190</v>
      </c>
      <c r="I110" s="19" t="s">
        <v>915</v>
      </c>
      <c r="J110" s="19" t="s">
        <v>11</v>
      </c>
      <c r="K110" s="18"/>
      <c r="L110" s="18"/>
      <c r="M110" s="18"/>
      <c r="N110" s="2"/>
      <c r="O110" s="2"/>
      <c r="P110" s="2"/>
      <c r="Q110" s="2"/>
      <c r="R110" s="2"/>
      <c r="S110" s="2"/>
      <c r="T110" s="2"/>
      <c r="U110" s="2"/>
      <c r="V110" s="2"/>
      <c r="W110" s="2"/>
      <c r="X110" s="2"/>
      <c r="Y110" s="2"/>
      <c r="Z110" s="2"/>
    </row>
    <row r="111" ht="39.0" customHeight="1">
      <c r="A111" s="47"/>
      <c r="B111" s="48" t="s">
        <v>191</v>
      </c>
      <c r="C111" s="49" t="s">
        <v>916</v>
      </c>
      <c r="D111" s="19" t="s">
        <v>21</v>
      </c>
      <c r="E111" s="18"/>
      <c r="F111" s="24"/>
      <c r="G111" s="18"/>
      <c r="H111" s="19" t="s">
        <v>192</v>
      </c>
      <c r="I111" s="19" t="s">
        <v>917</v>
      </c>
      <c r="J111" s="19" t="s">
        <v>11</v>
      </c>
      <c r="K111" s="18"/>
      <c r="L111" s="18"/>
      <c r="M111" s="18"/>
      <c r="N111" s="2"/>
      <c r="O111" s="2"/>
      <c r="P111" s="2"/>
      <c r="Q111" s="2"/>
      <c r="R111" s="2"/>
      <c r="S111" s="2"/>
      <c r="T111" s="2"/>
      <c r="U111" s="2"/>
      <c r="V111" s="2"/>
      <c r="W111" s="2"/>
      <c r="X111" s="2"/>
      <c r="Y111" s="2"/>
      <c r="Z111" s="2"/>
    </row>
    <row r="112" ht="39.0" customHeight="1">
      <c r="A112" s="47"/>
      <c r="B112" s="48" t="s">
        <v>193</v>
      </c>
      <c r="C112" s="49" t="s">
        <v>918</v>
      </c>
      <c r="D112" s="19" t="s">
        <v>21</v>
      </c>
      <c r="E112" s="18"/>
      <c r="F112" s="24"/>
      <c r="G112" s="18"/>
      <c r="H112" s="19" t="s">
        <v>194</v>
      </c>
      <c r="I112" s="19" t="s">
        <v>919</v>
      </c>
      <c r="J112" s="19" t="s">
        <v>11</v>
      </c>
      <c r="K112" s="18"/>
      <c r="L112" s="18"/>
      <c r="M112" s="18"/>
      <c r="N112" s="2"/>
      <c r="O112" s="2"/>
      <c r="P112" s="2"/>
      <c r="Q112" s="2"/>
      <c r="R112" s="2"/>
      <c r="S112" s="2"/>
      <c r="T112" s="2"/>
      <c r="U112" s="2"/>
      <c r="V112" s="2"/>
      <c r="W112" s="2"/>
      <c r="X112" s="2"/>
      <c r="Y112" s="2"/>
      <c r="Z112" s="2"/>
    </row>
    <row r="113" ht="54.75" customHeight="1">
      <c r="A113" s="47"/>
      <c r="B113" s="48" t="s">
        <v>195</v>
      </c>
      <c r="C113" s="49" t="s">
        <v>920</v>
      </c>
      <c r="D113" s="19" t="s">
        <v>21</v>
      </c>
      <c r="E113" s="18"/>
      <c r="F113" s="24"/>
      <c r="G113" s="18"/>
      <c r="H113" s="19" t="s">
        <v>196</v>
      </c>
      <c r="I113" s="19" t="s">
        <v>921</v>
      </c>
      <c r="J113" s="19" t="s">
        <v>11</v>
      </c>
      <c r="K113" s="18"/>
      <c r="L113" s="18"/>
      <c r="M113" s="18"/>
      <c r="N113" s="2"/>
      <c r="O113" s="2"/>
      <c r="P113" s="2"/>
      <c r="Q113" s="2"/>
      <c r="R113" s="2"/>
      <c r="S113" s="2"/>
      <c r="T113" s="2"/>
      <c r="U113" s="2"/>
      <c r="V113" s="2"/>
      <c r="W113" s="2"/>
      <c r="X113" s="2"/>
      <c r="Y113" s="2"/>
      <c r="Z113" s="2"/>
    </row>
    <row r="114" ht="39.0" customHeight="1">
      <c r="A114" s="47"/>
      <c r="B114" s="48" t="s">
        <v>197</v>
      </c>
      <c r="C114" s="49" t="s">
        <v>922</v>
      </c>
      <c r="D114" s="19" t="s">
        <v>21</v>
      </c>
      <c r="E114" s="18"/>
      <c r="F114" s="24"/>
      <c r="G114" s="18"/>
      <c r="H114" s="19" t="s">
        <v>198</v>
      </c>
      <c r="I114" s="19" t="s">
        <v>923</v>
      </c>
      <c r="J114" s="19" t="s">
        <v>11</v>
      </c>
      <c r="K114" s="18"/>
      <c r="L114" s="18"/>
      <c r="M114" s="18"/>
      <c r="N114" s="2"/>
      <c r="O114" s="2"/>
      <c r="P114" s="2"/>
      <c r="Q114" s="2"/>
      <c r="R114" s="2"/>
      <c r="S114" s="2"/>
      <c r="T114" s="2"/>
      <c r="U114" s="2"/>
      <c r="V114" s="2"/>
      <c r="W114" s="2"/>
      <c r="X114" s="2"/>
      <c r="Y114" s="2"/>
      <c r="Z114" s="2"/>
    </row>
    <row r="115" ht="19.5" customHeight="1">
      <c r="A115" s="52">
        <v>26.0</v>
      </c>
      <c r="B115" s="53" t="s">
        <v>199</v>
      </c>
      <c r="C115" s="54"/>
      <c r="D115" s="18"/>
      <c r="E115" s="18"/>
      <c r="F115" s="23" t="s">
        <v>21</v>
      </c>
      <c r="G115" s="23" t="s">
        <v>11</v>
      </c>
      <c r="H115" s="24"/>
      <c r="I115" s="24"/>
      <c r="J115" s="24"/>
      <c r="K115" s="24"/>
      <c r="L115" s="23" t="s">
        <v>11</v>
      </c>
      <c r="M115" s="23" t="str">
        <f>IF(AND(F115="No",L115="No"),"No Change",IF(AND(F115="Yes",L115="Yes"),"No Change",IF(AND(F115="Yes",L115="No"),"Worse",IF(AND(F115="No",L115="Yes"),"Better"))))</f>
        <v>Better</v>
      </c>
      <c r="N115" s="2"/>
      <c r="O115" s="2"/>
      <c r="P115" s="2"/>
      <c r="Q115" s="2"/>
      <c r="R115" s="2"/>
      <c r="S115" s="2"/>
      <c r="T115" s="2"/>
      <c r="U115" s="2"/>
      <c r="V115" s="2"/>
      <c r="W115" s="2"/>
      <c r="X115" s="2"/>
      <c r="Y115" s="2"/>
      <c r="Z115" s="2"/>
    </row>
    <row r="116" ht="55.5" customHeight="1">
      <c r="A116" s="47"/>
      <c r="B116" s="48" t="s">
        <v>200</v>
      </c>
      <c r="C116" s="49" t="s">
        <v>924</v>
      </c>
      <c r="D116" s="19" t="s">
        <v>21</v>
      </c>
      <c r="E116" s="19" t="s">
        <v>327</v>
      </c>
      <c r="F116" s="24"/>
      <c r="G116" s="18"/>
      <c r="H116" s="19" t="s">
        <v>201</v>
      </c>
      <c r="I116" s="19" t="s">
        <v>925</v>
      </c>
      <c r="J116" s="19" t="s">
        <v>11</v>
      </c>
      <c r="K116" s="18"/>
      <c r="L116" s="18"/>
      <c r="M116" s="18"/>
      <c r="N116" s="2"/>
      <c r="O116" s="2"/>
      <c r="P116" s="2"/>
      <c r="Q116" s="2"/>
      <c r="R116" s="2"/>
      <c r="S116" s="2"/>
      <c r="T116" s="2"/>
      <c r="U116" s="2"/>
      <c r="V116" s="2"/>
      <c r="W116" s="2"/>
      <c r="X116" s="2"/>
      <c r="Y116" s="2"/>
      <c r="Z116" s="2"/>
    </row>
    <row r="117" ht="39.0" customHeight="1">
      <c r="A117" s="47"/>
      <c r="B117" s="48" t="s">
        <v>202</v>
      </c>
      <c r="C117" s="49" t="s">
        <v>926</v>
      </c>
      <c r="D117" s="19" t="s">
        <v>11</v>
      </c>
      <c r="E117" s="18"/>
      <c r="F117" s="24"/>
      <c r="G117" s="18"/>
      <c r="H117" s="19" t="s">
        <v>203</v>
      </c>
      <c r="I117" s="19" t="s">
        <v>927</v>
      </c>
      <c r="J117" s="19" t="s">
        <v>11</v>
      </c>
      <c r="K117" s="18"/>
      <c r="L117" s="18"/>
      <c r="M117" s="18"/>
      <c r="N117" s="2"/>
      <c r="O117" s="2"/>
      <c r="P117" s="2"/>
      <c r="Q117" s="2"/>
      <c r="R117" s="2"/>
      <c r="S117" s="2"/>
      <c r="T117" s="2"/>
      <c r="U117" s="2"/>
      <c r="V117" s="2"/>
      <c r="W117" s="2"/>
      <c r="X117" s="2"/>
      <c r="Y117" s="2"/>
      <c r="Z117" s="2"/>
    </row>
    <row r="118" ht="71.25" customHeight="1">
      <c r="A118" s="47"/>
      <c r="B118" s="48" t="s">
        <v>204</v>
      </c>
      <c r="C118" s="49" t="s">
        <v>928</v>
      </c>
      <c r="D118" s="19" t="s">
        <v>21</v>
      </c>
      <c r="E118" s="19" t="s">
        <v>327</v>
      </c>
      <c r="F118" s="24"/>
      <c r="G118" s="18"/>
      <c r="H118" s="19" t="s">
        <v>205</v>
      </c>
      <c r="I118" s="19" t="s">
        <v>929</v>
      </c>
      <c r="J118" s="19" t="s">
        <v>11</v>
      </c>
      <c r="K118" s="18"/>
      <c r="L118" s="18"/>
      <c r="M118" s="18"/>
      <c r="N118" s="2"/>
      <c r="O118" s="2"/>
      <c r="P118" s="2"/>
      <c r="Q118" s="2"/>
      <c r="R118" s="2"/>
      <c r="S118" s="2"/>
      <c r="T118" s="2"/>
      <c r="U118" s="2"/>
      <c r="V118" s="2"/>
      <c r="W118" s="2"/>
      <c r="X118" s="2"/>
      <c r="Y118" s="2"/>
      <c r="Z118" s="2"/>
    </row>
    <row r="119" ht="39.0" customHeight="1">
      <c r="A119" s="47"/>
      <c r="B119" s="48" t="s">
        <v>206</v>
      </c>
      <c r="C119" s="49" t="s">
        <v>930</v>
      </c>
      <c r="D119" s="19" t="s">
        <v>21</v>
      </c>
      <c r="E119" s="19" t="s">
        <v>327</v>
      </c>
      <c r="F119" s="24"/>
      <c r="G119" s="18"/>
      <c r="H119" s="19" t="s">
        <v>207</v>
      </c>
      <c r="I119" s="19" t="s">
        <v>931</v>
      </c>
      <c r="J119" s="19" t="s">
        <v>11</v>
      </c>
      <c r="K119" s="18"/>
      <c r="L119" s="18"/>
      <c r="M119" s="18"/>
      <c r="N119" s="2"/>
      <c r="O119" s="2"/>
      <c r="P119" s="2"/>
      <c r="Q119" s="2"/>
      <c r="R119" s="2"/>
      <c r="S119" s="2"/>
      <c r="T119" s="2"/>
      <c r="U119" s="2"/>
      <c r="V119" s="2"/>
      <c r="W119" s="2"/>
      <c r="X119" s="2"/>
      <c r="Y119" s="2"/>
      <c r="Z119" s="2"/>
    </row>
    <row r="120" ht="19.5" customHeight="1">
      <c r="A120" s="52">
        <v>27.0</v>
      </c>
      <c r="B120" s="53" t="s">
        <v>208</v>
      </c>
      <c r="C120" s="54"/>
      <c r="D120" s="18"/>
      <c r="E120" s="18"/>
      <c r="F120" s="23" t="s">
        <v>21</v>
      </c>
      <c r="G120" s="23" t="s">
        <v>11</v>
      </c>
      <c r="H120" s="24"/>
      <c r="I120" s="24"/>
      <c r="J120" s="24"/>
      <c r="K120" s="24"/>
      <c r="L120" s="23" t="s">
        <v>11</v>
      </c>
      <c r="M120" s="23" t="str">
        <f>IF(AND(F120="No",L120="No"),"No Change",IF(AND(F120="Yes",L120="Yes"),"No Change",IF(AND(F120="Yes",L120="No"),"Worse",IF(AND(F120="No",L120="Yes"),"Better"))))</f>
        <v>Better</v>
      </c>
      <c r="N120" s="2"/>
      <c r="O120" s="2"/>
      <c r="P120" s="2"/>
      <c r="Q120" s="2"/>
      <c r="R120" s="2"/>
      <c r="S120" s="2"/>
      <c r="T120" s="2"/>
      <c r="U120" s="2"/>
      <c r="V120" s="2"/>
      <c r="W120" s="2"/>
      <c r="X120" s="2"/>
      <c r="Y120" s="2"/>
      <c r="Z120" s="2"/>
    </row>
    <row r="121" ht="39.0" customHeight="1">
      <c r="A121" s="47"/>
      <c r="B121" s="48" t="s">
        <v>209</v>
      </c>
      <c r="C121" s="49" t="s">
        <v>932</v>
      </c>
      <c r="D121" s="19" t="s">
        <v>21</v>
      </c>
      <c r="E121" s="18"/>
      <c r="F121" s="24"/>
      <c r="G121" s="18"/>
      <c r="H121" s="19" t="s">
        <v>210</v>
      </c>
      <c r="I121" s="19" t="s">
        <v>933</v>
      </c>
      <c r="J121" s="19" t="s">
        <v>11</v>
      </c>
      <c r="K121" s="18"/>
      <c r="L121" s="18"/>
      <c r="M121" s="18"/>
      <c r="N121" s="2"/>
      <c r="O121" s="2"/>
      <c r="P121" s="2"/>
      <c r="Q121" s="2"/>
      <c r="R121" s="2"/>
      <c r="S121" s="2"/>
      <c r="T121" s="2"/>
      <c r="U121" s="2"/>
      <c r="V121" s="2"/>
      <c r="W121" s="2"/>
      <c r="X121" s="2"/>
      <c r="Y121" s="2"/>
      <c r="Z121" s="2"/>
    </row>
    <row r="122" ht="43.5" customHeight="1">
      <c r="A122" s="47"/>
      <c r="B122" s="48" t="s">
        <v>211</v>
      </c>
      <c r="C122" s="49" t="s">
        <v>934</v>
      </c>
      <c r="D122" s="19" t="s">
        <v>21</v>
      </c>
      <c r="E122" s="18"/>
      <c r="F122" s="24"/>
      <c r="G122" s="18"/>
      <c r="H122" s="19" t="s">
        <v>212</v>
      </c>
      <c r="I122" s="19" t="s">
        <v>935</v>
      </c>
      <c r="J122" s="19" t="s">
        <v>21</v>
      </c>
      <c r="K122" s="19" t="s">
        <v>936</v>
      </c>
      <c r="L122" s="18"/>
      <c r="M122" s="18"/>
      <c r="N122" s="2"/>
      <c r="O122" s="2"/>
      <c r="P122" s="2"/>
      <c r="Q122" s="2"/>
      <c r="R122" s="2"/>
      <c r="S122" s="2"/>
      <c r="T122" s="2"/>
      <c r="U122" s="2"/>
      <c r="V122" s="2"/>
      <c r="W122" s="2"/>
      <c r="X122" s="2"/>
      <c r="Y122" s="2"/>
      <c r="Z122" s="2"/>
    </row>
    <row r="123" ht="54.75" customHeight="1">
      <c r="A123" s="47"/>
      <c r="B123" s="48" t="s">
        <v>213</v>
      </c>
      <c r="C123" s="49" t="s">
        <v>937</v>
      </c>
      <c r="D123" s="19" t="s">
        <v>21</v>
      </c>
      <c r="E123" s="18"/>
      <c r="F123" s="24"/>
      <c r="G123" s="18"/>
      <c r="H123" s="19" t="s">
        <v>214</v>
      </c>
      <c r="I123" s="19" t="s">
        <v>938</v>
      </c>
      <c r="J123" s="19" t="s">
        <v>21</v>
      </c>
      <c r="K123" s="19" t="s">
        <v>936</v>
      </c>
      <c r="L123" s="18"/>
      <c r="M123" s="18"/>
      <c r="N123" s="2"/>
      <c r="O123" s="2"/>
      <c r="P123" s="2"/>
      <c r="Q123" s="2"/>
      <c r="R123" s="2"/>
      <c r="S123" s="2"/>
      <c r="T123" s="2"/>
      <c r="U123" s="2"/>
      <c r="V123" s="2"/>
      <c r="W123" s="2"/>
      <c r="X123" s="2"/>
      <c r="Y123" s="2"/>
      <c r="Z123" s="2"/>
    </row>
    <row r="124" ht="54.75" customHeight="1">
      <c r="A124" s="47"/>
      <c r="B124" s="48" t="s">
        <v>215</v>
      </c>
      <c r="C124" s="49" t="s">
        <v>939</v>
      </c>
      <c r="D124" s="19" t="s">
        <v>21</v>
      </c>
      <c r="E124" s="18"/>
      <c r="F124" s="24"/>
      <c r="G124" s="18"/>
      <c r="H124" s="19" t="s">
        <v>216</v>
      </c>
      <c r="I124" s="19" t="s">
        <v>940</v>
      </c>
      <c r="J124" s="19" t="s">
        <v>11</v>
      </c>
      <c r="K124" s="18"/>
      <c r="L124" s="18"/>
      <c r="M124" s="18"/>
      <c r="N124" s="2"/>
      <c r="O124" s="2"/>
      <c r="P124" s="2"/>
      <c r="Q124" s="2"/>
      <c r="R124" s="2"/>
      <c r="S124" s="2"/>
      <c r="T124" s="2"/>
      <c r="U124" s="2"/>
      <c r="V124" s="2"/>
      <c r="W124" s="2"/>
      <c r="X124" s="2"/>
      <c r="Y124" s="2"/>
      <c r="Z124" s="2"/>
    </row>
    <row r="125" ht="54.75" customHeight="1">
      <c r="A125" s="47"/>
      <c r="B125" s="48" t="s">
        <v>217</v>
      </c>
      <c r="C125" s="49" t="s">
        <v>941</v>
      </c>
      <c r="D125" s="19" t="s">
        <v>21</v>
      </c>
      <c r="E125" s="18"/>
      <c r="F125" s="24"/>
      <c r="G125" s="18"/>
      <c r="H125" s="19" t="s">
        <v>218</v>
      </c>
      <c r="I125" s="19" t="s">
        <v>942</v>
      </c>
      <c r="J125" s="19" t="s">
        <v>11</v>
      </c>
      <c r="K125" s="18"/>
      <c r="L125" s="18"/>
      <c r="M125" s="18"/>
      <c r="N125" s="2"/>
      <c r="O125" s="2"/>
      <c r="P125" s="2"/>
      <c r="Q125" s="2"/>
      <c r="R125" s="2"/>
      <c r="S125" s="2"/>
      <c r="T125" s="2"/>
      <c r="U125" s="2"/>
      <c r="V125" s="2"/>
      <c r="W125" s="2"/>
      <c r="X125" s="2"/>
      <c r="Y125" s="2"/>
      <c r="Z125" s="2"/>
    </row>
    <row r="126" ht="19.5" customHeight="1">
      <c r="A126" s="52">
        <v>28.0</v>
      </c>
      <c r="B126" s="53" t="s">
        <v>219</v>
      </c>
      <c r="C126" s="54"/>
      <c r="D126" s="18"/>
      <c r="E126" s="18"/>
      <c r="F126" s="23" t="s">
        <v>21</v>
      </c>
      <c r="G126" s="23" t="s">
        <v>11</v>
      </c>
      <c r="H126" s="24"/>
      <c r="I126" s="24"/>
      <c r="J126" s="24"/>
      <c r="K126" s="24"/>
      <c r="L126" s="23" t="s">
        <v>11</v>
      </c>
      <c r="M126" s="23" t="str">
        <f>IF(AND(F126="No",L126="No"),"No Change",IF(AND(F126="Yes",L126="Yes"),"No Change",IF(AND(F126="Yes",L126="No"),"Worse",IF(AND(F126="No",L126="Yes"),"Better"))))</f>
        <v>Better</v>
      </c>
      <c r="N126" s="2"/>
      <c r="O126" s="2"/>
      <c r="P126" s="2"/>
      <c r="Q126" s="2"/>
      <c r="R126" s="2"/>
      <c r="S126" s="2"/>
      <c r="T126" s="2"/>
      <c r="U126" s="2"/>
      <c r="V126" s="2"/>
      <c r="W126" s="2"/>
      <c r="X126" s="2"/>
      <c r="Y126" s="2"/>
      <c r="Z126" s="2"/>
    </row>
    <row r="127" ht="43.5" customHeight="1">
      <c r="A127" s="47"/>
      <c r="B127" s="48" t="s">
        <v>220</v>
      </c>
      <c r="C127" s="49" t="s">
        <v>943</v>
      </c>
      <c r="D127" s="19" t="s">
        <v>11</v>
      </c>
      <c r="E127" s="18"/>
      <c r="F127" s="24"/>
      <c r="G127" s="18"/>
      <c r="H127" s="19" t="s">
        <v>221</v>
      </c>
      <c r="I127" s="19" t="s">
        <v>943</v>
      </c>
      <c r="J127" s="19" t="s">
        <v>11</v>
      </c>
      <c r="K127" s="18"/>
      <c r="L127" s="18"/>
      <c r="M127" s="18"/>
      <c r="N127" s="2"/>
      <c r="O127" s="2"/>
      <c r="P127" s="2"/>
      <c r="Q127" s="2"/>
      <c r="R127" s="2"/>
      <c r="S127" s="2"/>
      <c r="T127" s="2"/>
      <c r="U127" s="2"/>
      <c r="V127" s="2"/>
      <c r="W127" s="2"/>
      <c r="X127" s="2"/>
      <c r="Y127" s="2"/>
      <c r="Z127" s="2"/>
    </row>
    <row r="128" ht="55.5" customHeight="1">
      <c r="A128" s="47"/>
      <c r="B128" s="48" t="s">
        <v>222</v>
      </c>
      <c r="C128" s="49" t="s">
        <v>944</v>
      </c>
      <c r="D128" s="19" t="s">
        <v>21</v>
      </c>
      <c r="E128" s="18"/>
      <c r="F128" s="24"/>
      <c r="G128" s="18"/>
      <c r="H128" s="19" t="s">
        <v>223</v>
      </c>
      <c r="I128" s="19" t="s">
        <v>944</v>
      </c>
      <c r="J128" s="19" t="s">
        <v>11</v>
      </c>
      <c r="K128" s="18"/>
      <c r="L128" s="18"/>
      <c r="M128" s="18"/>
      <c r="N128" s="2"/>
      <c r="O128" s="2"/>
      <c r="P128" s="2"/>
      <c r="Q128" s="2"/>
      <c r="R128" s="2"/>
      <c r="S128" s="2"/>
      <c r="T128" s="2"/>
      <c r="U128" s="2"/>
      <c r="V128" s="2"/>
      <c r="W128" s="2"/>
      <c r="X128" s="2"/>
      <c r="Y128" s="2"/>
      <c r="Z128" s="2"/>
    </row>
    <row r="129" ht="87.0" customHeight="1">
      <c r="A129" s="47"/>
      <c r="B129" s="48" t="s">
        <v>224</v>
      </c>
      <c r="C129" s="49" t="s">
        <v>945</v>
      </c>
      <c r="D129" s="19" t="s">
        <v>21</v>
      </c>
      <c r="E129" s="18"/>
      <c r="F129" s="24"/>
      <c r="G129" s="18"/>
      <c r="H129" s="19" t="s">
        <v>225</v>
      </c>
      <c r="I129" s="19" t="s">
        <v>946</v>
      </c>
      <c r="J129" s="19" t="s">
        <v>11</v>
      </c>
      <c r="K129" s="18"/>
      <c r="L129" s="18"/>
      <c r="M129" s="18"/>
      <c r="N129" s="2"/>
      <c r="O129" s="2"/>
      <c r="P129" s="2"/>
      <c r="Q129" s="2"/>
      <c r="R129" s="2"/>
      <c r="S129" s="2"/>
      <c r="T129" s="2"/>
      <c r="U129" s="2"/>
      <c r="V129" s="2"/>
      <c r="W129" s="2"/>
      <c r="X129" s="2"/>
      <c r="Y129" s="2"/>
      <c r="Z129" s="2"/>
    </row>
    <row r="130" ht="43.5" customHeight="1">
      <c r="A130" s="47"/>
      <c r="B130" s="48" t="s">
        <v>226</v>
      </c>
      <c r="C130" s="49" t="s">
        <v>947</v>
      </c>
      <c r="D130" s="19" t="s">
        <v>21</v>
      </c>
      <c r="E130" s="18"/>
      <c r="F130" s="24"/>
      <c r="G130" s="18"/>
      <c r="H130" s="19" t="s">
        <v>227</v>
      </c>
      <c r="I130" s="19" t="s">
        <v>948</v>
      </c>
      <c r="J130" s="19" t="s">
        <v>11</v>
      </c>
      <c r="K130" s="18"/>
      <c r="L130" s="18"/>
      <c r="M130" s="18"/>
      <c r="N130" s="2"/>
      <c r="O130" s="2"/>
      <c r="P130" s="2"/>
      <c r="Q130" s="2"/>
      <c r="R130" s="2"/>
      <c r="S130" s="2"/>
      <c r="T130" s="2"/>
      <c r="U130" s="2"/>
      <c r="V130" s="2"/>
      <c r="W130" s="2"/>
      <c r="X130" s="2"/>
      <c r="Y130" s="2"/>
      <c r="Z130" s="2"/>
    </row>
    <row r="131" ht="71.25" customHeight="1">
      <c r="A131" s="47"/>
      <c r="B131" s="48" t="s">
        <v>228</v>
      </c>
      <c r="C131" s="49" t="s">
        <v>949</v>
      </c>
      <c r="D131" s="19" t="s">
        <v>11</v>
      </c>
      <c r="E131" s="18"/>
      <c r="F131" s="24"/>
      <c r="G131" s="18"/>
      <c r="H131" s="19" t="s">
        <v>229</v>
      </c>
      <c r="I131" s="19" t="s">
        <v>950</v>
      </c>
      <c r="J131" s="19" t="s">
        <v>11</v>
      </c>
      <c r="K131" s="18"/>
      <c r="L131" s="18"/>
      <c r="M131" s="18"/>
      <c r="N131" s="2"/>
      <c r="O131" s="2"/>
      <c r="P131" s="2"/>
      <c r="Q131" s="2"/>
      <c r="R131" s="2"/>
      <c r="S131" s="2"/>
      <c r="T131" s="2"/>
      <c r="U131" s="2"/>
      <c r="V131" s="2"/>
      <c r="W131" s="2"/>
      <c r="X131" s="2"/>
      <c r="Y131" s="2"/>
      <c r="Z131" s="2"/>
    </row>
    <row r="132" ht="43.5" customHeight="1">
      <c r="A132" s="47"/>
      <c r="B132" s="48" t="s">
        <v>230</v>
      </c>
      <c r="C132" s="49" t="s">
        <v>951</v>
      </c>
      <c r="D132" s="19" t="s">
        <v>11</v>
      </c>
      <c r="E132" s="18"/>
      <c r="F132" s="24"/>
      <c r="G132" s="18"/>
      <c r="H132" s="19" t="s">
        <v>231</v>
      </c>
      <c r="I132" s="19" t="s">
        <v>952</v>
      </c>
      <c r="J132" s="19" t="s">
        <v>11</v>
      </c>
      <c r="K132" s="18"/>
      <c r="L132" s="18"/>
      <c r="M132" s="18"/>
      <c r="N132" s="2"/>
      <c r="O132" s="2"/>
      <c r="P132" s="2"/>
      <c r="Q132" s="2"/>
      <c r="R132" s="2"/>
      <c r="S132" s="2"/>
      <c r="T132" s="2"/>
      <c r="U132" s="2"/>
      <c r="V132" s="2"/>
      <c r="W132" s="2"/>
      <c r="X132" s="2"/>
      <c r="Y132" s="2"/>
      <c r="Z132" s="2"/>
    </row>
    <row r="133" ht="19.5" customHeight="1">
      <c r="A133" s="52">
        <v>29.0</v>
      </c>
      <c r="B133" s="53" t="s">
        <v>232</v>
      </c>
      <c r="C133" s="54"/>
      <c r="D133" s="18"/>
      <c r="E133" s="18"/>
      <c r="F133" s="23" t="s">
        <v>21</v>
      </c>
      <c r="G133" s="23" t="s">
        <v>11</v>
      </c>
      <c r="H133" s="24"/>
      <c r="I133" s="24"/>
      <c r="J133" s="24"/>
      <c r="K133" s="24"/>
      <c r="L133" s="23" t="s">
        <v>11</v>
      </c>
      <c r="M133" s="23" t="str">
        <f>IF(AND(F133="No",L133="No"),"No Change",IF(AND(F133="Yes",L133="Yes"),"No Change",IF(AND(F133="Yes",L133="No"),"Worse",IF(AND(F133="No",L133="Yes"),"Better"))))</f>
        <v>Better</v>
      </c>
      <c r="N133" s="2"/>
      <c r="O133" s="2"/>
      <c r="P133" s="2"/>
      <c r="Q133" s="2"/>
      <c r="R133" s="2"/>
      <c r="S133" s="2"/>
      <c r="T133" s="2"/>
      <c r="U133" s="2"/>
      <c r="V133" s="2"/>
      <c r="W133" s="2"/>
      <c r="X133" s="2"/>
      <c r="Y133" s="2"/>
      <c r="Z133" s="2"/>
    </row>
    <row r="134" ht="54.75" customHeight="1">
      <c r="A134" s="47"/>
      <c r="B134" s="48" t="s">
        <v>233</v>
      </c>
      <c r="C134" s="49" t="s">
        <v>953</v>
      </c>
      <c r="D134" s="19" t="s">
        <v>21</v>
      </c>
      <c r="E134" s="18"/>
      <c r="F134" s="24"/>
      <c r="G134" s="18"/>
      <c r="H134" s="19" t="s">
        <v>234</v>
      </c>
      <c r="I134" s="19" t="s">
        <v>954</v>
      </c>
      <c r="J134" s="19" t="s">
        <v>11</v>
      </c>
      <c r="K134" s="18"/>
      <c r="L134" s="18"/>
      <c r="M134" s="18"/>
      <c r="N134" s="2"/>
      <c r="O134" s="2"/>
      <c r="P134" s="2"/>
      <c r="Q134" s="2"/>
      <c r="R134" s="2"/>
      <c r="S134" s="2"/>
      <c r="T134" s="2"/>
      <c r="U134" s="2"/>
      <c r="V134" s="2"/>
      <c r="W134" s="2"/>
      <c r="X134" s="2"/>
      <c r="Y134" s="2"/>
      <c r="Z134" s="2"/>
    </row>
    <row r="135" ht="55.5" customHeight="1">
      <c r="A135" s="47"/>
      <c r="B135" s="48" t="s">
        <v>235</v>
      </c>
      <c r="C135" s="49" t="s">
        <v>955</v>
      </c>
      <c r="D135" s="19" t="s">
        <v>21</v>
      </c>
      <c r="E135" s="18"/>
      <c r="F135" s="24"/>
      <c r="G135" s="18"/>
      <c r="H135" s="19" t="s">
        <v>236</v>
      </c>
      <c r="I135" s="19" t="s">
        <v>956</v>
      </c>
      <c r="J135" s="19" t="s">
        <v>11</v>
      </c>
      <c r="K135" s="18"/>
      <c r="L135" s="18"/>
      <c r="M135" s="18"/>
      <c r="N135" s="2"/>
      <c r="O135" s="2"/>
      <c r="P135" s="2"/>
      <c r="Q135" s="2"/>
      <c r="R135" s="2"/>
      <c r="S135" s="2"/>
      <c r="T135" s="2"/>
      <c r="U135" s="2"/>
      <c r="V135" s="2"/>
      <c r="W135" s="2"/>
      <c r="X135" s="2"/>
      <c r="Y135" s="2"/>
      <c r="Z135" s="2"/>
    </row>
    <row r="136" ht="39.0" customHeight="1">
      <c r="A136" s="47"/>
      <c r="B136" s="48" t="s">
        <v>237</v>
      </c>
      <c r="C136" s="49" t="s">
        <v>957</v>
      </c>
      <c r="D136" s="19" t="s">
        <v>21</v>
      </c>
      <c r="E136" s="18"/>
      <c r="F136" s="24"/>
      <c r="G136" s="18"/>
      <c r="H136" s="19" t="s">
        <v>238</v>
      </c>
      <c r="I136" s="19" t="s">
        <v>958</v>
      </c>
      <c r="J136" s="19" t="s">
        <v>11</v>
      </c>
      <c r="K136" s="18"/>
      <c r="L136" s="18"/>
      <c r="M136" s="18"/>
      <c r="N136" s="2"/>
      <c r="O136" s="2"/>
      <c r="P136" s="2"/>
      <c r="Q136" s="2"/>
      <c r="R136" s="2"/>
      <c r="S136" s="2"/>
      <c r="T136" s="2"/>
      <c r="U136" s="2"/>
      <c r="V136" s="2"/>
      <c r="W136" s="2"/>
      <c r="X136" s="2"/>
      <c r="Y136" s="2"/>
      <c r="Z136" s="2"/>
    </row>
    <row r="137" ht="19.5" customHeight="1">
      <c r="A137" s="52">
        <v>30.0</v>
      </c>
      <c r="B137" s="53" t="s">
        <v>239</v>
      </c>
      <c r="C137" s="54"/>
      <c r="D137" s="18"/>
      <c r="E137" s="18"/>
      <c r="F137" s="23" t="s">
        <v>21</v>
      </c>
      <c r="G137" s="23" t="s">
        <v>11</v>
      </c>
      <c r="H137" s="24"/>
      <c r="I137" s="24"/>
      <c r="J137" s="24"/>
      <c r="K137" s="24"/>
      <c r="L137" s="23" t="s">
        <v>21</v>
      </c>
      <c r="M137" s="23" t="str">
        <f>IF(AND(F137="No",L137="No"),"No Change",IF(AND(F137="Yes",L137="Yes"),"No Change",IF(AND(F137="Yes",L137="No"),"Worse",IF(AND(F137="No",L137="Yes"),"Better"))))</f>
        <v>No Change</v>
      </c>
      <c r="N137" s="2"/>
      <c r="O137" s="2"/>
      <c r="P137" s="2"/>
      <c r="Q137" s="2"/>
      <c r="R137" s="2"/>
      <c r="S137" s="2"/>
      <c r="T137" s="2"/>
      <c r="U137" s="2"/>
      <c r="V137" s="2"/>
      <c r="W137" s="2"/>
      <c r="X137" s="2"/>
      <c r="Y137" s="2"/>
      <c r="Z137" s="2"/>
    </row>
    <row r="138" ht="55.5" customHeight="1">
      <c r="A138" s="47"/>
      <c r="B138" s="48" t="s">
        <v>240</v>
      </c>
      <c r="C138" s="49" t="s">
        <v>959</v>
      </c>
      <c r="D138" s="19" t="s">
        <v>21</v>
      </c>
      <c r="E138" s="18"/>
      <c r="F138" s="24"/>
      <c r="G138" s="18"/>
      <c r="H138" s="19" t="s">
        <v>241</v>
      </c>
      <c r="I138" s="19" t="s">
        <v>960</v>
      </c>
      <c r="J138" s="19" t="s">
        <v>21</v>
      </c>
      <c r="K138" s="18"/>
      <c r="L138" s="18"/>
      <c r="M138" s="18"/>
      <c r="N138" s="2"/>
      <c r="O138" s="2"/>
      <c r="P138" s="2"/>
      <c r="Q138" s="2"/>
      <c r="R138" s="2"/>
      <c r="S138" s="2"/>
      <c r="T138" s="2"/>
      <c r="U138" s="2"/>
      <c r="V138" s="2"/>
      <c r="W138" s="2"/>
      <c r="X138" s="2"/>
      <c r="Y138" s="2"/>
      <c r="Z138" s="2"/>
    </row>
    <row r="139" ht="39.0" customHeight="1">
      <c r="A139" s="47"/>
      <c r="B139" s="48" t="s">
        <v>242</v>
      </c>
      <c r="C139" s="49" t="s">
        <v>961</v>
      </c>
      <c r="D139" s="19" t="s">
        <v>21</v>
      </c>
      <c r="E139" s="18"/>
      <c r="F139" s="24"/>
      <c r="G139" s="18"/>
      <c r="H139" s="19" t="s">
        <v>243</v>
      </c>
      <c r="I139" s="19" t="s">
        <v>962</v>
      </c>
      <c r="J139" s="19" t="s">
        <v>11</v>
      </c>
      <c r="K139" s="18"/>
      <c r="L139" s="18"/>
      <c r="M139" s="18"/>
      <c r="N139" s="2"/>
      <c r="O139" s="2"/>
      <c r="P139" s="2"/>
      <c r="Q139" s="2"/>
      <c r="R139" s="2"/>
      <c r="S139" s="2"/>
      <c r="T139" s="2"/>
      <c r="U139" s="2"/>
      <c r="V139" s="2"/>
      <c r="W139" s="2"/>
      <c r="X139" s="2"/>
      <c r="Y139" s="2"/>
      <c r="Z139" s="2"/>
    </row>
    <row r="140" ht="55.5" customHeight="1">
      <c r="A140" s="47"/>
      <c r="B140" s="48" t="s">
        <v>244</v>
      </c>
      <c r="C140" s="49" t="s">
        <v>963</v>
      </c>
      <c r="D140" s="19" t="s">
        <v>21</v>
      </c>
      <c r="E140" s="18"/>
      <c r="F140" s="24"/>
      <c r="G140" s="18"/>
      <c r="H140" s="19" t="s">
        <v>245</v>
      </c>
      <c r="I140" s="19" t="s">
        <v>964</v>
      </c>
      <c r="J140" s="19" t="s">
        <v>21</v>
      </c>
      <c r="K140" s="18"/>
      <c r="L140" s="18"/>
      <c r="M140" s="18"/>
      <c r="N140" s="2"/>
      <c r="O140" s="2"/>
      <c r="P140" s="2"/>
      <c r="Q140" s="2"/>
      <c r="R140" s="2"/>
      <c r="S140" s="2"/>
      <c r="T140" s="2"/>
      <c r="U140" s="2"/>
      <c r="V140" s="2"/>
      <c r="W140" s="2"/>
      <c r="X140" s="2"/>
      <c r="Y140" s="2"/>
      <c r="Z140" s="2"/>
    </row>
    <row r="141" ht="19.5" customHeight="1">
      <c r="A141" s="52">
        <v>31.0</v>
      </c>
      <c r="B141" s="53" t="s">
        <v>246</v>
      </c>
      <c r="C141" s="54"/>
      <c r="D141" s="18"/>
      <c r="E141" s="18"/>
      <c r="F141" s="23" t="s">
        <v>21</v>
      </c>
      <c r="G141" s="23" t="s">
        <v>11</v>
      </c>
      <c r="H141" s="24"/>
      <c r="I141" s="24"/>
      <c r="J141" s="24"/>
      <c r="K141" s="24"/>
      <c r="L141" s="23" t="s">
        <v>21</v>
      </c>
      <c r="M141" s="23" t="str">
        <f>IF(AND(F141="No",L141="No"),"No Change",IF(AND(F141="Yes",L141="Yes"),"No Change",IF(AND(F141="Yes",L141="No"),"Worse",IF(AND(F141="No",L141="Yes"),"Better"))))</f>
        <v>No Change</v>
      </c>
      <c r="N141" s="2"/>
      <c r="O141" s="2"/>
      <c r="P141" s="2"/>
      <c r="Q141" s="2"/>
      <c r="R141" s="2"/>
      <c r="S141" s="2"/>
      <c r="T141" s="2"/>
      <c r="U141" s="2"/>
      <c r="V141" s="2"/>
      <c r="W141" s="2"/>
      <c r="X141" s="2"/>
      <c r="Y141" s="2"/>
      <c r="Z141" s="2"/>
    </row>
    <row r="142" ht="71.25" customHeight="1">
      <c r="A142" s="47"/>
      <c r="B142" s="48" t="s">
        <v>247</v>
      </c>
      <c r="C142" s="49" t="s">
        <v>965</v>
      </c>
      <c r="D142" s="19" t="s">
        <v>21</v>
      </c>
      <c r="E142" s="19" t="s">
        <v>327</v>
      </c>
      <c r="F142" s="24"/>
      <c r="G142" s="18"/>
      <c r="H142" s="19" t="s">
        <v>248</v>
      </c>
      <c r="I142" s="19" t="s">
        <v>966</v>
      </c>
      <c r="J142" s="19" t="s">
        <v>21</v>
      </c>
      <c r="K142" s="19" t="s">
        <v>967</v>
      </c>
      <c r="L142" s="18"/>
      <c r="M142" s="18"/>
      <c r="N142" s="2"/>
      <c r="O142" s="2"/>
      <c r="P142" s="2"/>
      <c r="Q142" s="2"/>
      <c r="R142" s="2"/>
      <c r="S142" s="2"/>
      <c r="T142" s="2"/>
      <c r="U142" s="2"/>
      <c r="V142" s="2"/>
      <c r="W142" s="2"/>
      <c r="X142" s="2"/>
      <c r="Y142" s="2"/>
      <c r="Z142" s="2"/>
    </row>
    <row r="143" ht="54.75" customHeight="1">
      <c r="A143" s="47"/>
      <c r="B143" s="48" t="s">
        <v>249</v>
      </c>
      <c r="C143" s="49" t="s">
        <v>968</v>
      </c>
      <c r="D143" s="19" t="s">
        <v>21</v>
      </c>
      <c r="E143" s="19" t="s">
        <v>327</v>
      </c>
      <c r="F143" s="24"/>
      <c r="G143" s="18"/>
      <c r="H143" s="19" t="s">
        <v>250</v>
      </c>
      <c r="I143" s="19" t="s">
        <v>969</v>
      </c>
      <c r="J143" s="19" t="s">
        <v>21</v>
      </c>
      <c r="K143" s="18"/>
      <c r="L143" s="18"/>
      <c r="M143" s="18"/>
      <c r="N143" s="2"/>
      <c r="O143" s="2"/>
      <c r="P143" s="2"/>
      <c r="Q143" s="2"/>
      <c r="R143" s="2"/>
      <c r="S143" s="2"/>
      <c r="T143" s="2"/>
      <c r="U143" s="2"/>
      <c r="V143" s="2"/>
      <c r="W143" s="2"/>
      <c r="X143" s="2"/>
      <c r="Y143" s="2"/>
      <c r="Z143" s="2"/>
    </row>
    <row r="144" ht="55.5" customHeight="1">
      <c r="A144" s="47"/>
      <c r="B144" s="48" t="s">
        <v>251</v>
      </c>
      <c r="C144" s="49" t="s">
        <v>970</v>
      </c>
      <c r="D144" s="19" t="s">
        <v>21</v>
      </c>
      <c r="E144" s="19" t="s">
        <v>327</v>
      </c>
      <c r="F144" s="24"/>
      <c r="G144" s="18"/>
      <c r="H144" s="19" t="s">
        <v>252</v>
      </c>
      <c r="I144" s="19" t="s">
        <v>971</v>
      </c>
      <c r="J144" s="19" t="s">
        <v>21</v>
      </c>
      <c r="K144" s="18"/>
      <c r="L144" s="18"/>
      <c r="M144" s="18"/>
      <c r="N144" s="2"/>
      <c r="O144" s="2"/>
      <c r="P144" s="2"/>
      <c r="Q144" s="2"/>
      <c r="R144" s="2"/>
      <c r="S144" s="2"/>
      <c r="T144" s="2"/>
      <c r="U144" s="2"/>
      <c r="V144" s="2"/>
      <c r="W144" s="2"/>
      <c r="X144" s="2"/>
      <c r="Y144" s="2"/>
      <c r="Z144" s="2"/>
    </row>
    <row r="145" ht="71.25" customHeight="1">
      <c r="A145" s="47"/>
      <c r="B145" s="48" t="s">
        <v>253</v>
      </c>
      <c r="C145" s="49" t="s">
        <v>972</v>
      </c>
      <c r="D145" s="19" t="s">
        <v>21</v>
      </c>
      <c r="E145" s="19" t="s">
        <v>327</v>
      </c>
      <c r="F145" s="24"/>
      <c r="G145" s="18"/>
      <c r="H145" s="19" t="s">
        <v>254</v>
      </c>
      <c r="I145" s="19" t="s">
        <v>973</v>
      </c>
      <c r="J145" s="19" t="s">
        <v>21</v>
      </c>
      <c r="K145" s="18"/>
      <c r="L145" s="18"/>
      <c r="M145" s="18"/>
      <c r="N145" s="2"/>
      <c r="O145" s="2"/>
      <c r="P145" s="2"/>
      <c r="Q145" s="2"/>
      <c r="R145" s="2"/>
      <c r="S145" s="2"/>
      <c r="T145" s="2"/>
      <c r="U145" s="2"/>
      <c r="V145" s="2"/>
      <c r="W145" s="2"/>
      <c r="X145" s="2"/>
      <c r="Y145" s="2"/>
      <c r="Z145" s="2"/>
    </row>
    <row r="146" ht="39.0" customHeight="1">
      <c r="A146" s="47"/>
      <c r="B146" s="48" t="s">
        <v>255</v>
      </c>
      <c r="C146" s="49" t="s">
        <v>974</v>
      </c>
      <c r="D146" s="19" t="s">
        <v>21</v>
      </c>
      <c r="E146" s="19" t="s">
        <v>327</v>
      </c>
      <c r="F146" s="24"/>
      <c r="G146" s="18"/>
      <c r="H146" s="19" t="s">
        <v>256</v>
      </c>
      <c r="I146" s="19" t="s">
        <v>975</v>
      </c>
      <c r="J146" s="19" t="s">
        <v>21</v>
      </c>
      <c r="K146" s="18"/>
      <c r="L146" s="18"/>
      <c r="M146" s="18"/>
      <c r="N146" s="2"/>
      <c r="O146" s="2"/>
      <c r="P146" s="2"/>
      <c r="Q146" s="2"/>
      <c r="R146" s="2"/>
      <c r="S146" s="2"/>
      <c r="T146" s="2"/>
      <c r="U146" s="2"/>
      <c r="V146" s="2"/>
      <c r="W146" s="2"/>
      <c r="X146" s="2"/>
      <c r="Y146" s="2"/>
      <c r="Z146" s="2"/>
    </row>
    <row r="147" ht="19.5" customHeight="1">
      <c r="A147" s="52">
        <v>32.0</v>
      </c>
      <c r="B147" s="53" t="s">
        <v>257</v>
      </c>
      <c r="C147" s="54"/>
      <c r="D147" s="18"/>
      <c r="E147" s="18"/>
      <c r="F147" s="23" t="s">
        <v>21</v>
      </c>
      <c r="G147" s="23" t="s">
        <v>11</v>
      </c>
      <c r="H147" s="24"/>
      <c r="I147" s="24"/>
      <c r="J147" s="24"/>
      <c r="K147" s="24"/>
      <c r="L147" s="23" t="s">
        <v>11</v>
      </c>
      <c r="M147" s="23" t="str">
        <f>IF(AND(F147="No",L147="No"),"No Change",IF(AND(F147="Yes",L147="Yes"),"No Change",IF(AND(F147="Yes",L147="No"),"Worse",IF(AND(F147="No",L147="Yes"),"Better"))))</f>
        <v>Better</v>
      </c>
      <c r="N147" s="2"/>
      <c r="O147" s="2"/>
      <c r="P147" s="2"/>
      <c r="Q147" s="2"/>
      <c r="R147" s="2"/>
      <c r="S147" s="2"/>
      <c r="T147" s="2"/>
      <c r="U147" s="2"/>
      <c r="V147" s="2"/>
      <c r="W147" s="2"/>
      <c r="X147" s="2"/>
      <c r="Y147" s="2"/>
      <c r="Z147" s="2"/>
    </row>
    <row r="148" ht="54.75" customHeight="1">
      <c r="A148" s="47"/>
      <c r="B148" s="48" t="s">
        <v>258</v>
      </c>
      <c r="C148" s="49" t="s">
        <v>976</v>
      </c>
      <c r="D148" s="19" t="s">
        <v>21</v>
      </c>
      <c r="E148" s="18"/>
      <c r="F148" s="24"/>
      <c r="G148" s="18"/>
      <c r="H148" s="19" t="s">
        <v>259</v>
      </c>
      <c r="I148" s="19" t="s">
        <v>977</v>
      </c>
      <c r="J148" s="19" t="s">
        <v>21</v>
      </c>
      <c r="K148" s="18"/>
      <c r="L148" s="18"/>
      <c r="M148" s="18"/>
      <c r="N148" s="2"/>
      <c r="O148" s="2"/>
      <c r="P148" s="2"/>
      <c r="Q148" s="2"/>
      <c r="R148" s="2"/>
      <c r="S148" s="2"/>
      <c r="T148" s="2"/>
      <c r="U148" s="2"/>
      <c r="V148" s="2"/>
      <c r="W148" s="2"/>
      <c r="X148" s="2"/>
      <c r="Y148" s="2"/>
      <c r="Z148" s="2"/>
    </row>
    <row r="149" ht="43.5" customHeight="1">
      <c r="A149" s="47"/>
      <c r="B149" s="48" t="s">
        <v>260</v>
      </c>
      <c r="C149" s="49" t="s">
        <v>978</v>
      </c>
      <c r="D149" s="19" t="s">
        <v>21</v>
      </c>
      <c r="E149" s="18"/>
      <c r="F149" s="24"/>
      <c r="G149" s="18"/>
      <c r="H149" s="19" t="s">
        <v>261</v>
      </c>
      <c r="I149" s="19" t="s">
        <v>979</v>
      </c>
      <c r="J149" s="19" t="s">
        <v>11</v>
      </c>
      <c r="K149" s="18"/>
      <c r="L149" s="18"/>
      <c r="M149" s="18"/>
      <c r="N149" s="2"/>
      <c r="O149" s="2"/>
      <c r="P149" s="2"/>
      <c r="Q149" s="2"/>
      <c r="R149" s="2"/>
      <c r="S149" s="2"/>
      <c r="T149" s="2"/>
      <c r="U149" s="2"/>
      <c r="V149" s="2"/>
      <c r="W149" s="2"/>
      <c r="X149" s="2"/>
      <c r="Y149" s="2"/>
      <c r="Z149" s="2"/>
    </row>
    <row r="150" ht="43.5" customHeight="1">
      <c r="A150" s="47"/>
      <c r="B150" s="48" t="s">
        <v>262</v>
      </c>
      <c r="C150" s="49" t="s">
        <v>980</v>
      </c>
      <c r="D150" s="19" t="s">
        <v>21</v>
      </c>
      <c r="E150" s="18"/>
      <c r="F150" s="24"/>
      <c r="G150" s="18"/>
      <c r="H150" s="19" t="s">
        <v>263</v>
      </c>
      <c r="I150" s="19" t="s">
        <v>981</v>
      </c>
      <c r="J150" s="19" t="s">
        <v>11</v>
      </c>
      <c r="K150" s="18"/>
      <c r="L150" s="18"/>
      <c r="M150" s="18"/>
      <c r="N150" s="2"/>
      <c r="O150" s="2"/>
      <c r="P150" s="2"/>
      <c r="Q150" s="2"/>
      <c r="R150" s="2"/>
      <c r="S150" s="2"/>
      <c r="T150" s="2"/>
      <c r="U150" s="2"/>
      <c r="V150" s="2"/>
      <c r="W150" s="2"/>
      <c r="X150" s="2"/>
      <c r="Y150" s="2"/>
      <c r="Z150" s="2"/>
    </row>
    <row r="151" ht="19.5" customHeight="1">
      <c r="A151" s="52">
        <v>33.0</v>
      </c>
      <c r="B151" s="53" t="s">
        <v>264</v>
      </c>
      <c r="C151" s="54"/>
      <c r="D151" s="18"/>
      <c r="E151" s="18"/>
      <c r="F151" s="23" t="s">
        <v>21</v>
      </c>
      <c r="G151" s="23" t="s">
        <v>21</v>
      </c>
      <c r="H151" s="24"/>
      <c r="I151" s="24"/>
      <c r="J151" s="24"/>
      <c r="K151" s="24"/>
      <c r="L151" s="24"/>
      <c r="M151" s="24"/>
      <c r="N151" s="2"/>
      <c r="O151" s="2"/>
      <c r="P151" s="2"/>
      <c r="Q151" s="2"/>
      <c r="R151" s="2"/>
      <c r="S151" s="2"/>
      <c r="T151" s="2"/>
      <c r="U151" s="2"/>
      <c r="V151" s="2"/>
      <c r="W151" s="2"/>
      <c r="X151" s="2"/>
      <c r="Y151" s="2"/>
      <c r="Z151" s="2"/>
    </row>
    <row r="152" ht="55.5" customHeight="1">
      <c r="A152" s="47"/>
      <c r="B152" s="48" t="s">
        <v>265</v>
      </c>
      <c r="C152" s="49" t="s">
        <v>982</v>
      </c>
      <c r="D152" s="19" t="s">
        <v>21</v>
      </c>
      <c r="E152" s="18"/>
      <c r="F152" s="24"/>
      <c r="G152" s="18"/>
      <c r="H152" s="18"/>
      <c r="I152" s="18"/>
      <c r="J152" s="18"/>
      <c r="K152" s="18"/>
      <c r="L152" s="18"/>
      <c r="M152" s="18"/>
      <c r="N152" s="2"/>
      <c r="O152" s="2"/>
      <c r="P152" s="2"/>
      <c r="Q152" s="2"/>
      <c r="R152" s="2"/>
      <c r="S152" s="2"/>
      <c r="T152" s="2"/>
      <c r="U152" s="2"/>
      <c r="V152" s="2"/>
      <c r="W152" s="2"/>
      <c r="X152" s="2"/>
      <c r="Y152" s="2"/>
      <c r="Z152" s="2"/>
    </row>
    <row r="153" ht="39.0" customHeight="1">
      <c r="A153" s="47"/>
      <c r="B153" s="48" t="s">
        <v>266</v>
      </c>
      <c r="C153" s="49" t="s">
        <v>983</v>
      </c>
      <c r="D153" s="19" t="s">
        <v>21</v>
      </c>
      <c r="E153" s="18"/>
      <c r="F153" s="24"/>
      <c r="G153" s="18"/>
      <c r="H153" s="18"/>
      <c r="I153" s="18"/>
      <c r="J153" s="18"/>
      <c r="K153" s="18"/>
      <c r="L153" s="18"/>
      <c r="M153" s="18"/>
      <c r="N153" s="2"/>
      <c r="O153" s="2"/>
      <c r="P153" s="2"/>
      <c r="Q153" s="2"/>
      <c r="R153" s="2"/>
      <c r="S153" s="2"/>
      <c r="T153" s="2"/>
      <c r="U153" s="2"/>
      <c r="V153" s="2"/>
      <c r="W153" s="2"/>
      <c r="X153" s="2"/>
      <c r="Y153" s="2"/>
      <c r="Z153" s="2"/>
    </row>
    <row r="154" ht="55.5" customHeight="1">
      <c r="A154" s="47"/>
      <c r="B154" s="48" t="s">
        <v>267</v>
      </c>
      <c r="C154" s="49" t="s">
        <v>984</v>
      </c>
      <c r="D154" s="19" t="s">
        <v>21</v>
      </c>
      <c r="E154" s="18"/>
      <c r="F154" s="24"/>
      <c r="G154" s="18"/>
      <c r="H154" s="18"/>
      <c r="I154" s="18"/>
      <c r="J154" s="18"/>
      <c r="K154" s="18"/>
      <c r="L154" s="18"/>
      <c r="M154" s="18"/>
      <c r="N154" s="2"/>
      <c r="O154" s="2"/>
      <c r="P154" s="2"/>
      <c r="Q154" s="2"/>
      <c r="R154" s="2"/>
      <c r="S154" s="2"/>
      <c r="T154" s="2"/>
      <c r="U154" s="2"/>
      <c r="V154" s="2"/>
      <c r="W154" s="2"/>
      <c r="X154" s="2"/>
      <c r="Y154" s="2"/>
      <c r="Z154" s="2"/>
    </row>
    <row r="155" ht="55.5" customHeight="1">
      <c r="A155" s="47"/>
      <c r="B155" s="48" t="s">
        <v>268</v>
      </c>
      <c r="C155" s="49" t="s">
        <v>985</v>
      </c>
      <c r="D155" s="19" t="s">
        <v>21</v>
      </c>
      <c r="E155" s="18"/>
      <c r="F155" s="24"/>
      <c r="G155" s="18"/>
      <c r="H155" s="18"/>
      <c r="I155" s="18"/>
      <c r="J155" s="18"/>
      <c r="K155" s="18"/>
      <c r="L155" s="18"/>
      <c r="M155" s="18"/>
      <c r="N155" s="2"/>
      <c r="O155" s="2"/>
      <c r="P155" s="2"/>
      <c r="Q155" s="2"/>
      <c r="R155" s="2"/>
      <c r="S155" s="2"/>
      <c r="T155" s="2"/>
      <c r="U155" s="2"/>
      <c r="V155" s="2"/>
      <c r="W155" s="2"/>
      <c r="X155" s="2"/>
      <c r="Y155" s="2"/>
      <c r="Z155" s="2"/>
    </row>
    <row r="156" ht="19.5" customHeight="1">
      <c r="A156" s="52">
        <v>34.0</v>
      </c>
      <c r="B156" s="53" t="s">
        <v>269</v>
      </c>
      <c r="C156" s="54"/>
      <c r="D156" s="18"/>
      <c r="E156" s="18"/>
      <c r="F156" s="23" t="s">
        <v>21</v>
      </c>
      <c r="G156" s="23" t="s">
        <v>50</v>
      </c>
      <c r="H156" s="24"/>
      <c r="I156" s="24"/>
      <c r="J156" s="24"/>
      <c r="K156" s="24"/>
      <c r="L156" s="24"/>
      <c r="M156" s="24"/>
      <c r="N156" s="2"/>
      <c r="O156" s="2"/>
      <c r="P156" s="2"/>
      <c r="Q156" s="2"/>
      <c r="R156" s="2"/>
      <c r="S156" s="2"/>
      <c r="T156" s="2"/>
      <c r="U156" s="2"/>
      <c r="V156" s="2"/>
      <c r="W156" s="2"/>
      <c r="X156" s="2"/>
      <c r="Y156" s="2"/>
      <c r="Z156" s="2"/>
    </row>
    <row r="157" ht="54.75" customHeight="1">
      <c r="A157" s="47"/>
      <c r="B157" s="48" t="s">
        <v>270</v>
      </c>
      <c r="C157" s="49" t="s">
        <v>986</v>
      </c>
      <c r="D157" s="19" t="s">
        <v>21</v>
      </c>
      <c r="E157" s="18"/>
      <c r="F157" s="24"/>
      <c r="G157" s="18"/>
      <c r="H157" s="18"/>
      <c r="I157" s="18"/>
      <c r="J157" s="18"/>
      <c r="K157" s="18"/>
      <c r="L157" s="18"/>
      <c r="M157" s="18"/>
      <c r="N157" s="2"/>
      <c r="O157" s="2"/>
      <c r="P157" s="2"/>
      <c r="Q157" s="2"/>
      <c r="R157" s="2"/>
      <c r="S157" s="2"/>
      <c r="T157" s="2"/>
      <c r="U157" s="2"/>
      <c r="V157" s="2"/>
      <c r="W157" s="2"/>
      <c r="X157" s="2"/>
      <c r="Y157" s="2"/>
      <c r="Z157" s="2"/>
    </row>
    <row r="158" ht="55.5" customHeight="1">
      <c r="A158" s="47"/>
      <c r="B158" s="48" t="s">
        <v>271</v>
      </c>
      <c r="C158" s="49" t="s">
        <v>987</v>
      </c>
      <c r="D158" s="19" t="s">
        <v>21</v>
      </c>
      <c r="E158" s="18"/>
      <c r="F158" s="24"/>
      <c r="G158" s="18"/>
      <c r="H158" s="18"/>
      <c r="I158" s="18"/>
      <c r="J158" s="18"/>
      <c r="K158" s="18"/>
      <c r="L158" s="18"/>
      <c r="M158" s="18"/>
      <c r="N158" s="2"/>
      <c r="O158" s="2"/>
      <c r="P158" s="2"/>
      <c r="Q158" s="2"/>
      <c r="R158" s="2"/>
      <c r="S158" s="2"/>
      <c r="T158" s="2"/>
      <c r="U158" s="2"/>
      <c r="V158" s="2"/>
      <c r="W158" s="2"/>
      <c r="X158" s="2"/>
      <c r="Y158" s="2"/>
      <c r="Z158" s="2"/>
    </row>
    <row r="159" ht="54.75" customHeight="1">
      <c r="A159" s="47"/>
      <c r="B159" s="48" t="s">
        <v>272</v>
      </c>
      <c r="C159" s="49" t="s">
        <v>988</v>
      </c>
      <c r="D159" s="19" t="s">
        <v>11</v>
      </c>
      <c r="E159" s="18"/>
      <c r="F159" s="24"/>
      <c r="G159" s="18"/>
      <c r="H159" s="18"/>
      <c r="I159" s="18"/>
      <c r="J159" s="18"/>
      <c r="K159" s="18"/>
      <c r="L159" s="18"/>
      <c r="M159" s="18"/>
      <c r="N159" s="2"/>
      <c r="O159" s="2"/>
      <c r="P159" s="2"/>
      <c r="Q159" s="2"/>
      <c r="R159" s="2"/>
      <c r="S159" s="2"/>
      <c r="T159" s="2"/>
      <c r="U159" s="2"/>
      <c r="V159" s="2"/>
      <c r="W159" s="2"/>
      <c r="X159" s="2"/>
      <c r="Y159" s="2"/>
      <c r="Z159" s="2"/>
    </row>
    <row r="160" ht="43.5" customHeight="1">
      <c r="A160" s="47"/>
      <c r="B160" s="48" t="s">
        <v>274</v>
      </c>
      <c r="C160" s="49" t="s">
        <v>989</v>
      </c>
      <c r="D160" s="19" t="s">
        <v>21</v>
      </c>
      <c r="E160" s="18"/>
      <c r="F160" s="24"/>
      <c r="G160" s="18"/>
      <c r="H160" s="18"/>
      <c r="I160" s="18"/>
      <c r="J160" s="18"/>
      <c r="K160" s="18"/>
      <c r="L160" s="18"/>
      <c r="M160" s="18"/>
      <c r="N160" s="2"/>
      <c r="O160" s="2"/>
      <c r="P160" s="2"/>
      <c r="Q160" s="2"/>
      <c r="R160" s="2"/>
      <c r="S160" s="2"/>
      <c r="T160" s="2"/>
      <c r="U160" s="2"/>
      <c r="V160" s="2"/>
      <c r="W160" s="2"/>
      <c r="X160" s="2"/>
      <c r="Y160" s="2"/>
      <c r="Z160" s="2"/>
    </row>
    <row r="161" ht="19.5" customHeight="1">
      <c r="A161" s="52">
        <v>35.0</v>
      </c>
      <c r="B161" s="53" t="s">
        <v>276</v>
      </c>
      <c r="C161" s="54"/>
      <c r="D161" s="18"/>
      <c r="E161" s="18"/>
      <c r="F161" s="23" t="s">
        <v>21</v>
      </c>
      <c r="G161" s="23" t="s">
        <v>11</v>
      </c>
      <c r="H161" s="24"/>
      <c r="I161" s="24"/>
      <c r="J161" s="24"/>
      <c r="K161" s="24"/>
      <c r="L161" s="23" t="s">
        <v>11</v>
      </c>
      <c r="M161" s="23" t="str">
        <f>IF(AND(F161="No",L161="No"),"No Change",IF(AND(F161="Yes",L161="Yes"),"No Change",IF(AND(F161="Yes",L161="No"),"Worse",IF(AND(F161="No",L161="Yes"),"Better"))))</f>
        <v>Better</v>
      </c>
      <c r="N161" s="2"/>
      <c r="O161" s="2"/>
      <c r="P161" s="2"/>
      <c r="Q161" s="2"/>
      <c r="R161" s="2"/>
      <c r="S161" s="2"/>
      <c r="T161" s="2"/>
      <c r="U161" s="2"/>
      <c r="V161" s="2"/>
      <c r="W161" s="2"/>
      <c r="X161" s="2"/>
      <c r="Y161" s="2"/>
      <c r="Z161" s="2"/>
    </row>
    <row r="162" ht="54.75" customHeight="1">
      <c r="A162" s="47"/>
      <c r="B162" s="62" t="s">
        <v>277</v>
      </c>
      <c r="C162" s="49" t="s">
        <v>990</v>
      </c>
      <c r="D162" s="19" t="s">
        <v>11</v>
      </c>
      <c r="E162" s="18"/>
      <c r="F162" s="24"/>
      <c r="G162" s="18"/>
      <c r="H162" s="19" t="s">
        <v>278</v>
      </c>
      <c r="I162" s="19" t="s">
        <v>991</v>
      </c>
      <c r="J162" s="19" t="s">
        <v>11</v>
      </c>
      <c r="K162" s="18"/>
      <c r="L162" s="18"/>
      <c r="M162" s="18"/>
      <c r="N162" s="2"/>
      <c r="O162" s="2"/>
      <c r="P162" s="2"/>
      <c r="Q162" s="2"/>
      <c r="R162" s="2"/>
      <c r="S162" s="2"/>
      <c r="T162" s="2"/>
      <c r="U162" s="2"/>
      <c r="V162" s="2"/>
      <c r="W162" s="2"/>
      <c r="X162" s="2"/>
      <c r="Y162" s="2"/>
      <c r="Z162" s="2"/>
    </row>
    <row r="163" ht="43.5" customHeight="1">
      <c r="A163" s="47"/>
      <c r="B163" s="62" t="s">
        <v>279</v>
      </c>
      <c r="C163" s="49" t="s">
        <v>992</v>
      </c>
      <c r="D163" s="19" t="s">
        <v>21</v>
      </c>
      <c r="E163" s="18"/>
      <c r="F163" s="24"/>
      <c r="G163" s="18"/>
      <c r="H163" s="19" t="s">
        <v>280</v>
      </c>
      <c r="I163" s="19" t="s">
        <v>993</v>
      </c>
      <c r="J163" s="19" t="s">
        <v>11</v>
      </c>
      <c r="K163" s="18"/>
      <c r="L163" s="18"/>
      <c r="M163" s="18"/>
      <c r="N163" s="2"/>
      <c r="O163" s="2"/>
      <c r="P163" s="2"/>
      <c r="Q163" s="2"/>
      <c r="R163" s="2"/>
      <c r="S163" s="2"/>
      <c r="T163" s="2"/>
      <c r="U163" s="2"/>
      <c r="V163" s="2"/>
      <c r="W163" s="2"/>
      <c r="X163" s="2"/>
      <c r="Y163" s="2"/>
      <c r="Z163" s="2"/>
    </row>
    <row r="164" ht="19.5" customHeight="1">
      <c r="A164" s="52">
        <v>36.0</v>
      </c>
      <c r="B164" s="53" t="s">
        <v>281</v>
      </c>
      <c r="C164" s="54"/>
      <c r="D164" s="18"/>
      <c r="E164" s="18"/>
      <c r="F164" s="23" t="s">
        <v>21</v>
      </c>
      <c r="G164" s="23" t="s">
        <v>11</v>
      </c>
      <c r="H164" s="24"/>
      <c r="I164" s="24"/>
      <c r="J164" s="24"/>
      <c r="K164" s="24"/>
      <c r="L164" s="23" t="s">
        <v>11</v>
      </c>
      <c r="M164" s="23" t="str">
        <f>IF(AND(F164="No",L164="No"),"No Change",IF(AND(F164="Yes",L164="Yes"),"No Change",IF(AND(F164="Yes",L164="No"),"Worse",IF(AND(F164="No",L164="Yes"),"Better"))))</f>
        <v>Better</v>
      </c>
      <c r="N164" s="2"/>
      <c r="O164" s="2"/>
      <c r="P164" s="2"/>
      <c r="Q164" s="2"/>
      <c r="R164" s="2"/>
      <c r="S164" s="2"/>
      <c r="T164" s="2"/>
      <c r="U164" s="2"/>
      <c r="V164" s="2"/>
      <c r="W164" s="2"/>
      <c r="X164" s="2"/>
      <c r="Y164" s="2"/>
      <c r="Z164" s="2"/>
    </row>
    <row r="165" ht="55.5" customHeight="1">
      <c r="A165" s="47"/>
      <c r="B165" s="48" t="s">
        <v>282</v>
      </c>
      <c r="C165" s="49" t="s">
        <v>994</v>
      </c>
      <c r="D165" s="19" t="s">
        <v>21</v>
      </c>
      <c r="E165" s="18"/>
      <c r="F165" s="24"/>
      <c r="G165" s="18"/>
      <c r="H165" s="19" t="s">
        <v>283</v>
      </c>
      <c r="I165" s="19" t="s">
        <v>995</v>
      </c>
      <c r="J165" s="19" t="s">
        <v>11</v>
      </c>
      <c r="K165" s="18"/>
      <c r="L165" s="18"/>
      <c r="M165" s="18"/>
      <c r="N165" s="2"/>
      <c r="O165" s="2"/>
      <c r="P165" s="2"/>
      <c r="Q165" s="2"/>
      <c r="R165" s="2"/>
      <c r="S165" s="2"/>
      <c r="T165" s="2"/>
      <c r="U165" s="2"/>
      <c r="V165" s="2"/>
      <c r="W165" s="2"/>
      <c r="X165" s="2"/>
      <c r="Y165" s="2"/>
      <c r="Z165" s="2"/>
    </row>
    <row r="166" ht="79.5" customHeight="1">
      <c r="A166" s="47"/>
      <c r="B166" s="48" t="s">
        <v>284</v>
      </c>
      <c r="C166" s="49" t="s">
        <v>996</v>
      </c>
      <c r="D166" s="19" t="s">
        <v>21</v>
      </c>
      <c r="E166" s="18"/>
      <c r="F166" s="24"/>
      <c r="G166" s="18"/>
      <c r="H166" s="19" t="s">
        <v>285</v>
      </c>
      <c r="I166" s="19" t="s">
        <v>997</v>
      </c>
      <c r="J166" s="19" t="s">
        <v>11</v>
      </c>
      <c r="K166" s="18"/>
      <c r="L166" s="18"/>
      <c r="M166" s="18"/>
      <c r="N166" s="2"/>
      <c r="O166" s="2"/>
      <c r="P166" s="2"/>
      <c r="Q166" s="2"/>
      <c r="R166" s="2"/>
      <c r="S166" s="2"/>
      <c r="T166" s="2"/>
      <c r="U166" s="2"/>
      <c r="V166" s="2"/>
      <c r="W166" s="2"/>
      <c r="X166" s="2"/>
      <c r="Y166" s="2"/>
      <c r="Z166" s="2"/>
    </row>
    <row r="167" ht="55.5" customHeight="1">
      <c r="A167" s="47"/>
      <c r="B167" s="48" t="s">
        <v>286</v>
      </c>
      <c r="C167" s="49" t="s">
        <v>998</v>
      </c>
      <c r="D167" s="19" t="s">
        <v>21</v>
      </c>
      <c r="E167" s="18"/>
      <c r="F167" s="24"/>
      <c r="G167" s="18"/>
      <c r="H167" s="19" t="s">
        <v>287</v>
      </c>
      <c r="I167" s="19" t="s">
        <v>999</v>
      </c>
      <c r="J167" s="19" t="s">
        <v>11</v>
      </c>
      <c r="K167" s="18"/>
      <c r="L167" s="18"/>
      <c r="M167" s="18"/>
      <c r="N167" s="2"/>
      <c r="O167" s="2"/>
      <c r="P167" s="2"/>
      <c r="Q167" s="2"/>
      <c r="R167" s="2"/>
      <c r="S167" s="2"/>
      <c r="T167" s="2"/>
      <c r="U167" s="2"/>
      <c r="V167" s="2"/>
      <c r="W167" s="2"/>
      <c r="X167" s="2"/>
      <c r="Y167" s="2"/>
      <c r="Z167" s="2"/>
    </row>
    <row r="168" ht="39.0" customHeight="1">
      <c r="A168" s="47"/>
      <c r="B168" s="48" t="s">
        <v>288</v>
      </c>
      <c r="C168" s="49" t="s">
        <v>1000</v>
      </c>
      <c r="D168" s="19" t="s">
        <v>21</v>
      </c>
      <c r="E168" s="18"/>
      <c r="F168" s="24"/>
      <c r="G168" s="18"/>
      <c r="H168" s="19" t="s">
        <v>289</v>
      </c>
      <c r="I168" s="19" t="s">
        <v>1001</v>
      </c>
      <c r="J168" s="19" t="s">
        <v>11</v>
      </c>
      <c r="K168" s="18"/>
      <c r="L168" s="18"/>
      <c r="M168" s="18"/>
      <c r="N168" s="2"/>
      <c r="O168" s="2"/>
      <c r="P168" s="2"/>
      <c r="Q168" s="2"/>
      <c r="R168" s="2"/>
      <c r="S168" s="2"/>
      <c r="T168" s="2"/>
      <c r="U168" s="2"/>
      <c r="V168" s="2"/>
      <c r="W168" s="2"/>
      <c r="X168" s="2"/>
      <c r="Y168" s="2"/>
      <c r="Z168" s="2"/>
    </row>
    <row r="169" ht="19.5" customHeight="1">
      <c r="A169" s="52">
        <v>37.0</v>
      </c>
      <c r="B169" s="53" t="s">
        <v>290</v>
      </c>
      <c r="C169" s="54"/>
      <c r="D169" s="18"/>
      <c r="E169" s="18"/>
      <c r="F169" s="23" t="s">
        <v>21</v>
      </c>
      <c r="G169" s="23" t="s">
        <v>11</v>
      </c>
      <c r="H169" s="24"/>
      <c r="I169" s="24"/>
      <c r="J169" s="24"/>
      <c r="K169" s="24"/>
      <c r="L169" s="23" t="s">
        <v>21</v>
      </c>
      <c r="M169" s="23" t="str">
        <f>IF(AND(F169="No",L169="No"),"No Change",IF(AND(F169="Yes",L169="Yes"),"No Change",IF(AND(F169="Yes",L169="No"),"Worse",IF(AND(F169="No",L169="Yes"),"Better"))))</f>
        <v>No Change</v>
      </c>
      <c r="N169" s="2"/>
      <c r="O169" s="2"/>
      <c r="P169" s="2"/>
      <c r="Q169" s="2"/>
      <c r="R169" s="2"/>
      <c r="S169" s="2"/>
      <c r="T169" s="2"/>
      <c r="U169" s="2"/>
      <c r="V169" s="2"/>
      <c r="W169" s="2"/>
      <c r="X169" s="2"/>
      <c r="Y169" s="2"/>
      <c r="Z169" s="2"/>
    </row>
    <row r="170" ht="43.5" customHeight="1">
      <c r="A170" s="47"/>
      <c r="B170" s="48" t="s">
        <v>291</v>
      </c>
      <c r="C170" s="49" t="s">
        <v>1002</v>
      </c>
      <c r="D170" s="19" t="s">
        <v>21</v>
      </c>
      <c r="E170" s="18"/>
      <c r="F170" s="24"/>
      <c r="G170" s="18"/>
      <c r="H170" s="19" t="s">
        <v>292</v>
      </c>
      <c r="I170" s="19" t="s">
        <v>1003</v>
      </c>
      <c r="J170" s="19" t="s">
        <v>11</v>
      </c>
      <c r="K170" s="18"/>
      <c r="L170" s="18"/>
      <c r="M170" s="18"/>
      <c r="N170" s="2"/>
      <c r="O170" s="2"/>
      <c r="P170" s="2"/>
      <c r="Q170" s="2"/>
      <c r="R170" s="2"/>
      <c r="S170" s="2"/>
      <c r="T170" s="2"/>
      <c r="U170" s="2"/>
      <c r="V170" s="2"/>
      <c r="W170" s="2"/>
      <c r="X170" s="2"/>
      <c r="Y170" s="2"/>
      <c r="Z170" s="2"/>
    </row>
    <row r="171" ht="43.5" customHeight="1">
      <c r="A171" s="47"/>
      <c r="B171" s="48" t="s">
        <v>293</v>
      </c>
      <c r="C171" s="49" t="s">
        <v>1004</v>
      </c>
      <c r="D171" s="19" t="s">
        <v>21</v>
      </c>
      <c r="E171" s="18"/>
      <c r="F171" s="24"/>
      <c r="G171" s="18"/>
      <c r="H171" s="19" t="s">
        <v>294</v>
      </c>
      <c r="I171" s="19" t="s">
        <v>1005</v>
      </c>
      <c r="J171" s="19" t="s">
        <v>21</v>
      </c>
      <c r="K171" s="18"/>
      <c r="L171" s="18"/>
      <c r="M171" s="18"/>
      <c r="N171" s="2"/>
      <c r="O171" s="2"/>
      <c r="P171" s="2"/>
      <c r="Q171" s="2"/>
      <c r="R171" s="2"/>
      <c r="S171" s="2"/>
      <c r="T171" s="2"/>
      <c r="U171" s="2"/>
      <c r="V171" s="2"/>
      <c r="W171" s="2"/>
      <c r="X171" s="2"/>
      <c r="Y171" s="2"/>
      <c r="Z171" s="2"/>
    </row>
    <row r="172" ht="39.0" customHeight="1">
      <c r="A172" s="47"/>
      <c r="B172" s="48" t="s">
        <v>295</v>
      </c>
      <c r="C172" s="49" t="s">
        <v>1006</v>
      </c>
      <c r="D172" s="19" t="s">
        <v>21</v>
      </c>
      <c r="E172" s="18"/>
      <c r="F172" s="24"/>
      <c r="G172" s="18"/>
      <c r="H172" s="19" t="s">
        <v>296</v>
      </c>
      <c r="I172" s="19" t="s">
        <v>1007</v>
      </c>
      <c r="J172" s="19" t="s">
        <v>21</v>
      </c>
      <c r="K172" s="18"/>
      <c r="L172" s="18"/>
      <c r="M172" s="18"/>
      <c r="N172" s="2"/>
      <c r="O172" s="2"/>
      <c r="P172" s="2"/>
      <c r="Q172" s="2"/>
      <c r="R172" s="2"/>
      <c r="S172" s="2"/>
      <c r="T172" s="2"/>
      <c r="U172" s="2"/>
      <c r="V172" s="2"/>
      <c r="W172" s="2"/>
      <c r="X172" s="2"/>
      <c r="Y172" s="2"/>
      <c r="Z172" s="2"/>
    </row>
    <row r="173" ht="31.5" customHeight="1">
      <c r="A173" s="47"/>
      <c r="B173" s="48" t="s">
        <v>297</v>
      </c>
      <c r="C173" s="49" t="s">
        <v>1008</v>
      </c>
      <c r="D173" s="19" t="s">
        <v>21</v>
      </c>
      <c r="E173" s="18"/>
      <c r="F173" s="24"/>
      <c r="G173" s="18"/>
      <c r="H173" s="19" t="s">
        <v>298</v>
      </c>
      <c r="I173" s="19" t="s">
        <v>1009</v>
      </c>
      <c r="J173" s="19" t="s">
        <v>11</v>
      </c>
      <c r="K173" s="18"/>
      <c r="L173" s="18"/>
      <c r="M173" s="18"/>
      <c r="N173" s="2"/>
      <c r="O173" s="2"/>
      <c r="P173" s="2"/>
      <c r="Q173" s="2"/>
      <c r="R173" s="2"/>
      <c r="S173" s="2"/>
      <c r="T173" s="2"/>
      <c r="U173" s="2"/>
      <c r="V173" s="2"/>
      <c r="W173" s="2"/>
      <c r="X173" s="2"/>
      <c r="Y173" s="2"/>
      <c r="Z173" s="2"/>
    </row>
    <row r="174" ht="19.5" customHeight="1">
      <c r="A174" s="52">
        <v>38.0</v>
      </c>
      <c r="B174" s="53" t="s">
        <v>299</v>
      </c>
      <c r="C174" s="54"/>
      <c r="D174" s="18"/>
      <c r="E174" s="18"/>
      <c r="F174" s="23" t="s">
        <v>21</v>
      </c>
      <c r="G174" s="23" t="s">
        <v>11</v>
      </c>
      <c r="H174" s="24"/>
      <c r="I174" s="24"/>
      <c r="J174" s="24"/>
      <c r="K174" s="24"/>
      <c r="L174" s="23" t="s">
        <v>11</v>
      </c>
      <c r="M174" s="23" t="str">
        <f>IF(AND(F174="No",L174="No"),"No Change",IF(AND(F174="Yes",L174="Yes"),"No Change",IF(AND(F174="Yes",L174="No"),"Worse",IF(AND(F174="No",L174="Yes"),"Better"))))</f>
        <v>Better</v>
      </c>
      <c r="N174" s="2"/>
      <c r="O174" s="2"/>
      <c r="P174" s="2"/>
      <c r="Q174" s="2"/>
      <c r="R174" s="2"/>
      <c r="S174" s="2"/>
      <c r="T174" s="2"/>
      <c r="U174" s="2"/>
      <c r="V174" s="2"/>
      <c r="W174" s="2"/>
      <c r="X174" s="2"/>
      <c r="Y174" s="2"/>
      <c r="Z174" s="2"/>
    </row>
    <row r="175" ht="43.5" customHeight="1">
      <c r="A175" s="47"/>
      <c r="B175" s="48" t="s">
        <v>300</v>
      </c>
      <c r="C175" s="49" t="s">
        <v>1010</v>
      </c>
      <c r="D175" s="19" t="s">
        <v>21</v>
      </c>
      <c r="E175" s="18"/>
      <c r="F175" s="24"/>
      <c r="G175" s="18"/>
      <c r="H175" s="19" t="s">
        <v>301</v>
      </c>
      <c r="I175" s="19" t="s">
        <v>1011</v>
      </c>
      <c r="J175" s="19" t="s">
        <v>11</v>
      </c>
      <c r="K175" s="18"/>
      <c r="L175" s="18"/>
      <c r="M175" s="18"/>
      <c r="N175" s="2"/>
      <c r="O175" s="2"/>
      <c r="P175" s="2"/>
      <c r="Q175" s="2"/>
      <c r="R175" s="2"/>
      <c r="S175" s="2"/>
      <c r="T175" s="2"/>
      <c r="U175" s="2"/>
      <c r="V175" s="2"/>
      <c r="W175" s="2"/>
      <c r="X175" s="2"/>
      <c r="Y175" s="2"/>
      <c r="Z175" s="2"/>
    </row>
    <row r="176" ht="55.5" customHeight="1">
      <c r="A176" s="47"/>
      <c r="B176" s="48" t="s">
        <v>302</v>
      </c>
      <c r="C176" s="49" t="s">
        <v>1012</v>
      </c>
      <c r="D176" s="19" t="s">
        <v>21</v>
      </c>
      <c r="E176" s="18"/>
      <c r="F176" s="24"/>
      <c r="G176" s="18"/>
      <c r="H176" s="19" t="s">
        <v>303</v>
      </c>
      <c r="I176" s="19" t="s">
        <v>1013</v>
      </c>
      <c r="J176" s="19" t="s">
        <v>11</v>
      </c>
      <c r="K176" s="18"/>
      <c r="L176" s="18"/>
      <c r="M176" s="18"/>
      <c r="N176" s="2"/>
      <c r="O176" s="2"/>
      <c r="P176" s="2"/>
      <c r="Q176" s="2"/>
      <c r="R176" s="2"/>
      <c r="S176" s="2"/>
      <c r="T176" s="2"/>
      <c r="U176" s="2"/>
      <c r="V176" s="2"/>
      <c r="W176" s="2"/>
      <c r="X176" s="2"/>
      <c r="Y176" s="2"/>
      <c r="Z176" s="2"/>
    </row>
    <row r="177" ht="55.5" customHeight="1">
      <c r="A177" s="47"/>
      <c r="B177" s="48" t="s">
        <v>304</v>
      </c>
      <c r="C177" s="49" t="s">
        <v>1014</v>
      </c>
      <c r="D177" s="19" t="s">
        <v>21</v>
      </c>
      <c r="E177" s="18"/>
      <c r="F177" s="24"/>
      <c r="G177" s="18"/>
      <c r="H177" s="19" t="s">
        <v>305</v>
      </c>
      <c r="I177" s="19" t="s">
        <v>1015</v>
      </c>
      <c r="J177" s="19" t="s">
        <v>11</v>
      </c>
      <c r="K177" s="18"/>
      <c r="L177" s="18"/>
      <c r="M177" s="18"/>
      <c r="N177" s="2"/>
      <c r="O177" s="2"/>
      <c r="P177" s="2"/>
      <c r="Q177" s="2"/>
      <c r="R177" s="2"/>
      <c r="S177" s="2"/>
      <c r="T177" s="2"/>
      <c r="U177" s="2"/>
      <c r="V177" s="2"/>
      <c r="W177" s="2"/>
      <c r="X177" s="2"/>
      <c r="Y177" s="2"/>
      <c r="Z177" s="2"/>
    </row>
    <row r="178" ht="55.5" customHeight="1">
      <c r="A178" s="47"/>
      <c r="B178" s="48" t="s">
        <v>306</v>
      </c>
      <c r="C178" s="49" t="s">
        <v>1016</v>
      </c>
      <c r="D178" s="19" t="s">
        <v>21</v>
      </c>
      <c r="E178" s="18"/>
      <c r="F178" s="24"/>
      <c r="G178" s="18"/>
      <c r="H178" s="19" t="s">
        <v>307</v>
      </c>
      <c r="I178" s="19" t="s">
        <v>1017</v>
      </c>
      <c r="J178" s="19" t="s">
        <v>11</v>
      </c>
      <c r="K178" s="18"/>
      <c r="L178" s="18"/>
      <c r="M178" s="18"/>
      <c r="N178" s="2"/>
      <c r="O178" s="2"/>
      <c r="P178" s="2"/>
      <c r="Q178" s="2"/>
      <c r="R178" s="2"/>
      <c r="S178" s="2"/>
      <c r="T178" s="2"/>
      <c r="U178" s="2"/>
      <c r="V178" s="2"/>
      <c r="W178" s="2"/>
      <c r="X178" s="2"/>
      <c r="Y178" s="2"/>
      <c r="Z178" s="2"/>
    </row>
    <row r="179" ht="43.5" customHeight="1">
      <c r="A179" s="47"/>
      <c r="B179" s="48" t="s">
        <v>308</v>
      </c>
      <c r="C179" s="49" t="s">
        <v>1018</v>
      </c>
      <c r="D179" s="19" t="s">
        <v>21</v>
      </c>
      <c r="E179" s="18"/>
      <c r="F179" s="24"/>
      <c r="G179" s="18"/>
      <c r="H179" s="19" t="s">
        <v>309</v>
      </c>
      <c r="I179" s="19" t="s">
        <v>1019</v>
      </c>
      <c r="J179" s="19" t="s">
        <v>11</v>
      </c>
      <c r="K179" s="18"/>
      <c r="L179" s="18"/>
      <c r="M179" s="18"/>
      <c r="N179" s="2"/>
      <c r="O179" s="2"/>
      <c r="P179" s="2"/>
      <c r="Q179" s="2"/>
      <c r="R179" s="2"/>
      <c r="S179" s="2"/>
      <c r="T179" s="2"/>
      <c r="U179" s="2"/>
      <c r="V179" s="2"/>
      <c r="W179" s="2"/>
      <c r="X179" s="2"/>
      <c r="Y179" s="2"/>
      <c r="Z179" s="2"/>
    </row>
    <row r="180" ht="19.5" customHeight="1">
      <c r="A180" s="52">
        <v>39.0</v>
      </c>
      <c r="B180" s="53" t="s">
        <v>310</v>
      </c>
      <c r="C180" s="54"/>
      <c r="D180" s="18"/>
      <c r="E180" s="18"/>
      <c r="F180" s="23" t="s">
        <v>21</v>
      </c>
      <c r="G180" s="23" t="s">
        <v>11</v>
      </c>
      <c r="H180" s="24"/>
      <c r="I180" s="24"/>
      <c r="J180" s="24"/>
      <c r="K180" s="24"/>
      <c r="L180" s="23" t="s">
        <v>11</v>
      </c>
      <c r="M180" s="23" t="str">
        <f>IF(AND(F180="No",L180="No"),"No Change",IF(AND(F180="Yes",L180="Yes"),"No Change",IF(AND(F180="Yes",L180="No"),"Worse",IF(AND(F180="No",L180="Yes"),"Better"))))</f>
        <v>Better</v>
      </c>
      <c r="N180" s="2"/>
      <c r="O180" s="2"/>
      <c r="P180" s="2"/>
      <c r="Q180" s="2"/>
      <c r="R180" s="2"/>
      <c r="S180" s="2"/>
      <c r="T180" s="2"/>
      <c r="U180" s="2"/>
      <c r="V180" s="2"/>
      <c r="W180" s="2"/>
      <c r="X180" s="2"/>
      <c r="Y180" s="2"/>
      <c r="Z180" s="2"/>
    </row>
    <row r="181" ht="43.5" customHeight="1">
      <c r="A181" s="47"/>
      <c r="B181" s="48" t="s">
        <v>311</v>
      </c>
      <c r="C181" s="49" t="s">
        <v>1020</v>
      </c>
      <c r="D181" s="19" t="s">
        <v>21</v>
      </c>
      <c r="E181" s="19" t="s">
        <v>327</v>
      </c>
      <c r="F181" s="18"/>
      <c r="G181" s="18"/>
      <c r="H181" s="19" t="s">
        <v>312</v>
      </c>
      <c r="I181" s="19" t="s">
        <v>1021</v>
      </c>
      <c r="J181" s="19" t="s">
        <v>21</v>
      </c>
      <c r="K181" s="18"/>
      <c r="L181" s="18"/>
      <c r="M181" s="18"/>
      <c r="N181" s="2"/>
      <c r="O181" s="2"/>
      <c r="P181" s="2"/>
      <c r="Q181" s="2"/>
      <c r="R181" s="2"/>
      <c r="S181" s="2"/>
      <c r="T181" s="2"/>
      <c r="U181" s="2"/>
      <c r="V181" s="2"/>
      <c r="W181" s="2"/>
      <c r="X181" s="2"/>
      <c r="Y181" s="2"/>
      <c r="Z181" s="2"/>
    </row>
    <row r="182" ht="71.25" customHeight="1">
      <c r="A182" s="47"/>
      <c r="B182" s="48" t="s">
        <v>313</v>
      </c>
      <c r="C182" s="49" t="s">
        <v>1022</v>
      </c>
      <c r="D182" s="19" t="s">
        <v>21</v>
      </c>
      <c r="E182" s="19" t="s">
        <v>327</v>
      </c>
      <c r="F182" s="18"/>
      <c r="G182" s="18"/>
      <c r="H182" s="19" t="s">
        <v>314</v>
      </c>
      <c r="I182" s="19" t="s">
        <v>1023</v>
      </c>
      <c r="J182" s="19" t="s">
        <v>11</v>
      </c>
      <c r="K182" s="18"/>
      <c r="L182" s="18"/>
      <c r="M182" s="18"/>
      <c r="N182" s="2"/>
      <c r="O182" s="2"/>
      <c r="P182" s="2"/>
      <c r="Q182" s="2"/>
      <c r="R182" s="2"/>
      <c r="S182" s="2"/>
      <c r="T182" s="2"/>
      <c r="U182" s="2"/>
      <c r="V182" s="2"/>
      <c r="W182" s="2"/>
      <c r="X182" s="2"/>
      <c r="Y182" s="2"/>
      <c r="Z182" s="2"/>
    </row>
    <row r="183" ht="54.75" customHeight="1">
      <c r="A183" s="47"/>
      <c r="B183" s="48" t="s">
        <v>315</v>
      </c>
      <c r="C183" s="49" t="s">
        <v>1024</v>
      </c>
      <c r="D183" s="19" t="s">
        <v>21</v>
      </c>
      <c r="E183" s="19" t="s">
        <v>327</v>
      </c>
      <c r="F183" s="18"/>
      <c r="G183" s="18"/>
      <c r="H183" s="19" t="s">
        <v>316</v>
      </c>
      <c r="I183" s="19" t="s">
        <v>1025</v>
      </c>
      <c r="J183" s="19" t="s">
        <v>11</v>
      </c>
      <c r="K183" s="18"/>
      <c r="L183" s="18"/>
      <c r="M183" s="18"/>
      <c r="N183" s="2"/>
      <c r="O183" s="2"/>
      <c r="P183" s="2"/>
      <c r="Q183" s="2"/>
      <c r="R183" s="2"/>
      <c r="S183" s="2"/>
      <c r="T183" s="2"/>
      <c r="U183" s="2"/>
      <c r="V183" s="2"/>
      <c r="W183" s="2"/>
      <c r="X183" s="2"/>
      <c r="Y183" s="2"/>
      <c r="Z183" s="2"/>
    </row>
    <row r="184" ht="55.5" customHeight="1">
      <c r="A184" s="63" t="s">
        <v>570</v>
      </c>
      <c r="B184" s="64">
        <f>COUNTA(F3:F183)</f>
        <v>39</v>
      </c>
      <c r="C184" s="49" t="s">
        <v>571</v>
      </c>
      <c r="D184" s="18">
        <f>COUNTA(C3:C183)</f>
        <v>142</v>
      </c>
      <c r="E184" s="23" t="s">
        <v>572</v>
      </c>
      <c r="F184" s="24">
        <f t="shared" ref="F184:G184" si="1">COUNTIF(F3:F183,"Yes")</f>
        <v>2</v>
      </c>
      <c r="G184" s="24">
        <f t="shared" si="1"/>
        <v>24</v>
      </c>
      <c r="H184" s="24">
        <f t="shared" ref="H184:I184" si="2">COUNTA(H3:H183)</f>
        <v>81</v>
      </c>
      <c r="I184" s="24">
        <f t="shared" si="2"/>
        <v>81</v>
      </c>
      <c r="J184" s="24">
        <f>COUNTIF(J3:J183,"Yes")</f>
        <v>61</v>
      </c>
      <c r="K184" s="24"/>
      <c r="L184" s="24">
        <f>COUNTIF(L3:L183,"Yes")</f>
        <v>18</v>
      </c>
      <c r="M184" s="24"/>
      <c r="N184" s="2"/>
      <c r="O184" s="2"/>
      <c r="P184" s="2"/>
      <c r="Q184" s="2"/>
      <c r="R184" s="2"/>
      <c r="S184" s="2"/>
      <c r="T184" s="2"/>
      <c r="U184" s="2"/>
      <c r="V184" s="2"/>
      <c r="W184" s="2"/>
      <c r="X184" s="2"/>
      <c r="Y184" s="2"/>
      <c r="Z184" s="2"/>
    </row>
    <row r="185" ht="1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9.5" customHeight="1">
      <c r="A186" s="2"/>
      <c r="B186" s="2"/>
      <c r="C186" s="2"/>
      <c r="D186" s="2"/>
      <c r="E186" s="2"/>
      <c r="F186" s="2"/>
      <c r="G186" s="2"/>
      <c r="H186" s="2"/>
      <c r="I186" s="2"/>
      <c r="J186" s="2"/>
      <c r="K186" s="2"/>
      <c r="L186" s="2"/>
      <c r="M186" s="2"/>
      <c r="P186" s="2"/>
      <c r="Q186" s="2"/>
      <c r="R186" s="2"/>
      <c r="S186" s="2"/>
      <c r="T186" s="2"/>
      <c r="U186" s="2"/>
      <c r="V186" s="2"/>
      <c r="W186" s="2"/>
      <c r="X186" s="2"/>
      <c r="Y186" s="2"/>
      <c r="Z186" s="2"/>
    </row>
    <row r="187" ht="24.0" customHeight="1">
      <c r="A187" s="2"/>
      <c r="B187" s="2"/>
      <c r="C187" s="2"/>
      <c r="D187" s="2"/>
      <c r="E187" s="2"/>
      <c r="F187" s="2"/>
      <c r="G187" s="2"/>
      <c r="H187" s="2"/>
      <c r="I187" s="2"/>
      <c r="J187" s="2"/>
      <c r="K187" s="2"/>
      <c r="L187" s="2"/>
      <c r="M187" s="2"/>
      <c r="P187" s="2"/>
      <c r="Q187" s="2"/>
      <c r="R187" s="2"/>
      <c r="S187" s="2"/>
      <c r="T187" s="2"/>
      <c r="U187" s="2"/>
      <c r="V187" s="2"/>
      <c r="W187" s="2"/>
      <c r="X187" s="2"/>
      <c r="Y187" s="2"/>
      <c r="Z187" s="2"/>
    </row>
    <row r="188" ht="24.0" customHeight="1">
      <c r="A188" s="2"/>
      <c r="B188" s="2"/>
      <c r="C188" s="2"/>
      <c r="D188" s="2"/>
      <c r="E188" s="2"/>
      <c r="F188" s="2"/>
      <c r="G188" s="2"/>
      <c r="H188" s="2"/>
      <c r="I188" s="2"/>
      <c r="J188" s="2"/>
      <c r="K188" s="2"/>
      <c r="L188" s="2"/>
      <c r="M188" s="2"/>
      <c r="P188" s="2"/>
      <c r="Q188" s="2"/>
      <c r="R188" s="2"/>
      <c r="S188" s="2"/>
      <c r="T188" s="2"/>
      <c r="U188" s="2"/>
      <c r="V188" s="2"/>
      <c r="W188" s="2"/>
      <c r="X188" s="2"/>
      <c r="Y188" s="2"/>
      <c r="Z188" s="2"/>
    </row>
    <row r="189" ht="23.25" customHeight="1">
      <c r="A189" s="2"/>
      <c r="B189" s="2"/>
      <c r="C189" s="2"/>
      <c r="D189" s="2"/>
      <c r="E189" s="2"/>
      <c r="F189" s="2"/>
      <c r="G189" s="2"/>
      <c r="H189" s="2"/>
      <c r="I189" s="2"/>
      <c r="J189" s="2"/>
      <c r="K189" s="2"/>
      <c r="L189" s="2"/>
      <c r="M189" s="2"/>
      <c r="P189" s="2"/>
      <c r="Q189" s="2"/>
      <c r="R189" s="2"/>
      <c r="S189" s="2"/>
      <c r="T189" s="2"/>
      <c r="U189" s="2"/>
      <c r="V189" s="2"/>
      <c r="W189" s="2"/>
      <c r="X189" s="2"/>
      <c r="Y189" s="2"/>
      <c r="Z189" s="2"/>
    </row>
    <row r="190" ht="23.25" customHeight="1">
      <c r="A190" s="2"/>
      <c r="B190" s="2"/>
      <c r="C190" s="2"/>
      <c r="D190" s="2"/>
      <c r="E190" s="2"/>
      <c r="F190" s="2"/>
      <c r="G190" s="2"/>
      <c r="H190" s="2"/>
      <c r="I190" s="2"/>
      <c r="J190" s="2"/>
      <c r="K190" s="2"/>
      <c r="L190" s="2"/>
      <c r="M190" s="2"/>
      <c r="P190" s="2"/>
      <c r="Q190" s="2"/>
      <c r="R190" s="2"/>
      <c r="S190" s="2"/>
      <c r="T190" s="2"/>
      <c r="U190" s="2"/>
      <c r="V190" s="2"/>
      <c r="W190" s="2"/>
      <c r="X190" s="2"/>
      <c r="Y190" s="2"/>
      <c r="Z190" s="2"/>
    </row>
    <row r="191" ht="23.25" customHeight="1">
      <c r="A191" s="2"/>
      <c r="B191" s="2"/>
      <c r="C191" s="2"/>
      <c r="D191" s="2"/>
      <c r="E191" s="2"/>
      <c r="F191" s="2"/>
      <c r="G191" s="2"/>
      <c r="H191" s="2"/>
      <c r="I191" s="2"/>
      <c r="J191" s="2"/>
      <c r="K191" s="2"/>
      <c r="L191" s="2"/>
      <c r="M191" s="2"/>
      <c r="P191" s="2"/>
      <c r="Q191" s="2"/>
      <c r="R191" s="2"/>
      <c r="S191" s="2"/>
      <c r="T191" s="2"/>
      <c r="U191" s="2"/>
      <c r="V191" s="2"/>
      <c r="W191" s="2"/>
      <c r="X191" s="2"/>
      <c r="Y191" s="2"/>
      <c r="Z191" s="2"/>
    </row>
    <row r="192" ht="39.75" customHeight="1">
      <c r="A192" s="2"/>
      <c r="B192" s="2"/>
      <c r="C192" s="2"/>
      <c r="D192" s="2"/>
      <c r="E192" s="2"/>
      <c r="F192" s="2"/>
      <c r="G192" s="2"/>
      <c r="H192" s="2"/>
      <c r="I192" s="2"/>
      <c r="J192" s="2"/>
      <c r="K192" s="2"/>
      <c r="L192" s="2"/>
      <c r="M192" s="2"/>
      <c r="P192" s="2"/>
      <c r="Q192" s="2"/>
      <c r="R192" s="2"/>
      <c r="S192" s="2"/>
      <c r="T192" s="2"/>
      <c r="U192" s="2"/>
      <c r="V192" s="2"/>
      <c r="W192" s="2"/>
      <c r="X192" s="2"/>
      <c r="Y192" s="2"/>
      <c r="Z192" s="2"/>
    </row>
    <row r="193" ht="23.25" customHeight="1">
      <c r="A193" s="2"/>
      <c r="B193" s="2"/>
      <c r="C193" s="2"/>
      <c r="D193" s="2"/>
      <c r="E193" s="2"/>
      <c r="F193" s="2"/>
      <c r="G193" s="2"/>
      <c r="H193" s="2"/>
      <c r="I193" s="2"/>
      <c r="J193" s="2"/>
      <c r="K193" s="2"/>
      <c r="L193" s="2"/>
      <c r="M193" s="2"/>
      <c r="P193" s="2"/>
      <c r="Q193" s="2"/>
      <c r="R193" s="2"/>
      <c r="S193" s="2"/>
      <c r="T193" s="2"/>
      <c r="U193" s="2"/>
      <c r="V193" s="2"/>
      <c r="W193" s="2"/>
      <c r="X193" s="2"/>
      <c r="Y193" s="2"/>
      <c r="Z193" s="2"/>
    </row>
    <row r="194" ht="23.25" customHeight="1">
      <c r="A194" s="2"/>
      <c r="B194" s="2"/>
      <c r="C194" s="2"/>
      <c r="D194" s="2"/>
      <c r="E194" s="2"/>
      <c r="F194" s="2"/>
      <c r="G194" s="2"/>
      <c r="H194" s="2"/>
      <c r="I194" s="2"/>
      <c r="J194" s="2"/>
      <c r="K194" s="2"/>
      <c r="L194" s="2"/>
      <c r="M194" s="2"/>
      <c r="P194" s="2"/>
      <c r="Q194" s="2"/>
      <c r="R194" s="2"/>
      <c r="S194" s="2"/>
      <c r="T194" s="2"/>
      <c r="U194" s="2"/>
      <c r="V194" s="2"/>
      <c r="W194" s="2"/>
      <c r="X194" s="2"/>
      <c r="Y194" s="2"/>
      <c r="Z194" s="2"/>
    </row>
    <row r="195" ht="1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O2:P2"/>
  </mergeCells>
  <printOptions/>
  <pageMargins bottom="0.75" footer="0.0" header="0.0" left="0.5" right="0.5" top="0.75"/>
  <pageSetup scale="72"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26.0"/>
    <col customWidth="1" min="3" max="3" width="27.29"/>
    <col customWidth="1" min="4" max="5" width="16.29"/>
    <col customWidth="1" min="6" max="6" width="15.57"/>
    <col customWidth="1" min="7" max="7" width="15.43"/>
    <col customWidth="1" min="8" max="8" width="31.14"/>
    <col customWidth="1" min="9" max="9" width="34.0"/>
    <col customWidth="1" min="10" max="12" width="16.29"/>
    <col customWidth="1" min="13" max="13" width="22.57"/>
    <col customWidth="1" min="14" max="14" width="16.29"/>
    <col customWidth="1" min="15" max="15" width="27.71"/>
    <col customWidth="1" min="16" max="16" width="42.0"/>
    <col customWidth="1" min="17" max="26" width="16.29"/>
  </cols>
  <sheetData>
    <row r="1" ht="27.0" customHeight="1">
      <c r="A1" s="42" t="s">
        <v>1026</v>
      </c>
      <c r="N1" s="2"/>
      <c r="O1" s="2"/>
      <c r="P1" s="2"/>
      <c r="Q1" s="2"/>
      <c r="R1" s="2"/>
      <c r="S1" s="2"/>
      <c r="T1" s="2"/>
      <c r="U1" s="2"/>
      <c r="V1" s="2"/>
      <c r="W1" s="2"/>
      <c r="X1" s="2"/>
      <c r="Y1" s="2"/>
      <c r="Z1" s="2"/>
    </row>
    <row r="2" ht="80.25" customHeight="1">
      <c r="A2" s="3" t="s">
        <v>1</v>
      </c>
      <c r="B2" s="3" t="s">
        <v>2</v>
      </c>
      <c r="C2" s="3" t="s">
        <v>320</v>
      </c>
      <c r="D2" s="3" t="s">
        <v>321</v>
      </c>
      <c r="E2" s="3" t="s">
        <v>6</v>
      </c>
      <c r="F2" s="3" t="s">
        <v>322</v>
      </c>
      <c r="G2" s="3" t="s">
        <v>3</v>
      </c>
      <c r="H2" s="3" t="s">
        <v>323</v>
      </c>
      <c r="I2" s="3" t="s">
        <v>320</v>
      </c>
      <c r="J2" s="3" t="s">
        <v>321</v>
      </c>
      <c r="K2" s="3" t="s">
        <v>6</v>
      </c>
      <c r="L2" s="3" t="s">
        <v>322</v>
      </c>
      <c r="M2" s="3" t="s">
        <v>324</v>
      </c>
      <c r="N2" s="2"/>
      <c r="O2" s="46" t="s">
        <v>325</v>
      </c>
      <c r="Q2" s="2"/>
      <c r="R2" s="2"/>
      <c r="S2" s="2"/>
      <c r="T2" s="2"/>
      <c r="U2" s="2"/>
      <c r="V2" s="2"/>
      <c r="W2" s="2"/>
      <c r="X2" s="2"/>
      <c r="Y2" s="2"/>
      <c r="Z2" s="2"/>
    </row>
    <row r="3" ht="20.25" customHeight="1">
      <c r="A3" s="43">
        <v>1.0</v>
      </c>
      <c r="B3" s="44" t="s">
        <v>10</v>
      </c>
      <c r="C3" s="45"/>
      <c r="D3" s="11"/>
      <c r="E3" s="11"/>
      <c r="F3" s="9" t="s">
        <v>21</v>
      </c>
      <c r="G3" s="9" t="s">
        <v>11</v>
      </c>
      <c r="H3" s="10"/>
      <c r="I3" s="10"/>
      <c r="J3" s="10"/>
      <c r="K3" s="10"/>
      <c r="L3" s="9" t="s">
        <v>21</v>
      </c>
      <c r="M3" s="9" t="str">
        <f>IF(AND(F3="No",L3="No"),"No Change",IF(AND(F3="Yes",L3="Yes"),"No Change",IF(AND(F3="Yes",L3="No"),"Worse",IF(AND(F3="No",L3="Yes"),"Better"))))</f>
        <v>No Change</v>
      </c>
      <c r="N3" s="2"/>
      <c r="O3" s="50"/>
      <c r="P3" s="51" t="s">
        <v>329</v>
      </c>
      <c r="Q3" s="2"/>
      <c r="R3" s="2"/>
      <c r="S3" s="2"/>
      <c r="T3" s="2"/>
      <c r="U3" s="2"/>
      <c r="V3" s="2"/>
      <c r="W3" s="2"/>
      <c r="X3" s="2"/>
      <c r="Y3" s="2"/>
      <c r="Z3" s="2"/>
    </row>
    <row r="4" ht="39.0" customHeight="1">
      <c r="A4" s="47"/>
      <c r="B4" s="48" t="s">
        <v>14</v>
      </c>
      <c r="C4" s="49" t="s">
        <v>1027</v>
      </c>
      <c r="D4" s="19" t="s">
        <v>21</v>
      </c>
      <c r="E4" s="18"/>
      <c r="F4" s="24"/>
      <c r="G4" s="18"/>
      <c r="H4" s="19" t="s">
        <v>16</v>
      </c>
      <c r="I4" s="19" t="s">
        <v>1028</v>
      </c>
      <c r="J4" s="19" t="s">
        <v>21</v>
      </c>
      <c r="K4" s="18"/>
      <c r="L4" s="18"/>
      <c r="M4" s="18"/>
      <c r="N4" s="2"/>
      <c r="O4" s="55" t="s">
        <v>330</v>
      </c>
      <c r="P4" s="56">
        <f>COUNTIF(M3:M184,$O4)</f>
        <v>18</v>
      </c>
      <c r="Q4" s="2"/>
      <c r="R4" s="2"/>
      <c r="S4" s="2"/>
      <c r="T4" s="2"/>
      <c r="U4" s="2"/>
      <c r="V4" s="2"/>
      <c r="W4" s="2"/>
      <c r="X4" s="2"/>
      <c r="Y4" s="2"/>
      <c r="Z4" s="2"/>
    </row>
    <row r="5" ht="31.5" customHeight="1">
      <c r="A5" s="52">
        <v>2.0</v>
      </c>
      <c r="B5" s="53" t="s">
        <v>20</v>
      </c>
      <c r="C5" s="54"/>
      <c r="D5" s="18"/>
      <c r="E5" s="18"/>
      <c r="F5" s="23" t="s">
        <v>21</v>
      </c>
      <c r="G5" s="23" t="s">
        <v>21</v>
      </c>
      <c r="H5" s="24"/>
      <c r="I5" s="24"/>
      <c r="J5" s="24"/>
      <c r="K5" s="24"/>
      <c r="L5" s="24"/>
      <c r="M5" s="24"/>
      <c r="N5" s="2"/>
      <c r="O5" s="57" t="s">
        <v>332</v>
      </c>
      <c r="P5" s="58">
        <f>COUNTIF(M3:M184,$O5)</f>
        <v>1</v>
      </c>
      <c r="Q5" s="2"/>
      <c r="R5" s="2"/>
      <c r="S5" s="2"/>
      <c r="T5" s="2"/>
      <c r="U5" s="2"/>
      <c r="V5" s="2"/>
      <c r="W5" s="2"/>
      <c r="X5" s="2"/>
      <c r="Y5" s="2"/>
      <c r="Z5" s="2"/>
    </row>
    <row r="6" ht="23.25" customHeight="1">
      <c r="A6" s="47"/>
      <c r="B6" s="48" t="s">
        <v>26</v>
      </c>
      <c r="C6" s="49" t="s">
        <v>803</v>
      </c>
      <c r="D6" s="19" t="s">
        <v>21</v>
      </c>
      <c r="E6" s="18"/>
      <c r="F6" s="24"/>
      <c r="G6" s="18"/>
      <c r="H6" s="18"/>
      <c r="I6" s="18"/>
      <c r="J6" s="18"/>
      <c r="K6" s="18"/>
      <c r="L6" s="18"/>
      <c r="M6" s="18"/>
      <c r="N6" s="2"/>
      <c r="O6" s="57" t="s">
        <v>335</v>
      </c>
      <c r="P6" s="58">
        <f>COUNTIF(M3:M184,$O6)</f>
        <v>5</v>
      </c>
      <c r="Q6" s="2"/>
      <c r="R6" s="2"/>
      <c r="S6" s="2"/>
      <c r="T6" s="2"/>
      <c r="U6" s="2"/>
      <c r="V6" s="2"/>
      <c r="W6" s="2"/>
      <c r="X6" s="2"/>
      <c r="Y6" s="2"/>
      <c r="Z6" s="2"/>
    </row>
    <row r="7" ht="23.25" customHeight="1">
      <c r="A7" s="47"/>
      <c r="B7" s="48" t="s">
        <v>31</v>
      </c>
      <c r="C7" s="49" t="s">
        <v>1029</v>
      </c>
      <c r="D7" s="19" t="s">
        <v>21</v>
      </c>
      <c r="E7" s="18"/>
      <c r="F7" s="24"/>
      <c r="G7" s="18"/>
      <c r="H7" s="18"/>
      <c r="I7" s="18"/>
      <c r="J7" s="18"/>
      <c r="K7" s="18"/>
      <c r="L7" s="18"/>
      <c r="M7" s="18"/>
      <c r="N7" s="2"/>
      <c r="O7" s="59"/>
      <c r="P7" s="58"/>
      <c r="Q7" s="2"/>
      <c r="R7" s="2"/>
      <c r="S7" s="2"/>
      <c r="T7" s="2"/>
      <c r="U7" s="2"/>
      <c r="V7" s="2"/>
      <c r="W7" s="2"/>
      <c r="X7" s="2"/>
      <c r="Y7" s="2"/>
      <c r="Z7" s="2"/>
    </row>
    <row r="8" ht="31.5" customHeight="1">
      <c r="A8" s="47"/>
      <c r="B8" s="48" t="s">
        <v>33</v>
      </c>
      <c r="C8" s="49" t="s">
        <v>1030</v>
      </c>
      <c r="D8" s="19" t="s">
        <v>21</v>
      </c>
      <c r="E8" s="18"/>
      <c r="F8" s="24"/>
      <c r="G8" s="18"/>
      <c r="H8" s="18"/>
      <c r="I8" s="18"/>
      <c r="J8" s="18"/>
      <c r="K8" s="18"/>
      <c r="L8" s="18"/>
      <c r="M8" s="18"/>
      <c r="N8" s="2"/>
      <c r="O8" s="57" t="s">
        <v>338</v>
      </c>
      <c r="P8" s="58">
        <f>COUNTIF(G3:G184,"No")+COUNTIF(G3:G184,"No Need")</f>
        <v>15</v>
      </c>
      <c r="Q8" s="2"/>
      <c r="R8" s="2"/>
      <c r="S8" s="2"/>
      <c r="T8" s="2"/>
      <c r="U8" s="2"/>
      <c r="V8" s="2"/>
      <c r="W8" s="2"/>
      <c r="X8" s="2"/>
      <c r="Y8" s="2"/>
      <c r="Z8" s="2"/>
    </row>
    <row r="9" ht="19.5" customHeight="1">
      <c r="A9" s="52">
        <v>3.0</v>
      </c>
      <c r="B9" s="53" t="s">
        <v>35</v>
      </c>
      <c r="C9" s="54"/>
      <c r="D9" s="18"/>
      <c r="E9" s="18"/>
      <c r="F9" s="23" t="s">
        <v>21</v>
      </c>
      <c r="G9" s="23" t="s">
        <v>11</v>
      </c>
      <c r="H9" s="24"/>
      <c r="I9" s="24"/>
      <c r="J9" s="24"/>
      <c r="K9" s="24"/>
      <c r="L9" s="23" t="s">
        <v>21</v>
      </c>
      <c r="M9" s="23" t="str">
        <f>IF(AND(F9="No",L9="No"),"No Change",IF(AND(F9="Yes",L9="Yes"),"No Change",IF(AND(F9="Yes",L9="No"),"Worse",IF(AND(F9="No",L9="Yes"),"Better"))))</f>
        <v>No Change</v>
      </c>
      <c r="N9" s="2"/>
      <c r="O9" s="59"/>
      <c r="P9" s="58"/>
      <c r="Q9" s="2"/>
      <c r="R9" s="2"/>
      <c r="S9" s="2"/>
      <c r="T9" s="2"/>
      <c r="U9" s="2"/>
      <c r="V9" s="2"/>
      <c r="W9" s="2"/>
      <c r="X9" s="2"/>
      <c r="Y9" s="2"/>
      <c r="Z9" s="2"/>
    </row>
    <row r="10" ht="23.25" customHeight="1">
      <c r="A10" s="47"/>
      <c r="B10" s="48" t="s">
        <v>37</v>
      </c>
      <c r="C10" s="49" t="s">
        <v>1031</v>
      </c>
      <c r="D10" s="19" t="s">
        <v>21</v>
      </c>
      <c r="E10" s="18"/>
      <c r="F10" s="24"/>
      <c r="G10" s="18"/>
      <c r="H10" s="19" t="s">
        <v>38</v>
      </c>
      <c r="I10" s="19" t="s">
        <v>1032</v>
      </c>
      <c r="J10" s="19" t="s">
        <v>21</v>
      </c>
      <c r="K10" s="18"/>
      <c r="L10" s="18"/>
      <c r="M10" s="18"/>
      <c r="N10" s="2"/>
      <c r="O10" s="57" t="s">
        <v>345</v>
      </c>
      <c r="P10" s="58">
        <f>SUM(P4:P8)</f>
        <v>39</v>
      </c>
      <c r="Q10" s="2"/>
      <c r="R10" s="2"/>
      <c r="S10" s="2"/>
      <c r="T10" s="2"/>
      <c r="U10" s="2"/>
      <c r="V10" s="2"/>
      <c r="W10" s="2"/>
      <c r="X10" s="2"/>
      <c r="Y10" s="2"/>
      <c r="Z10" s="2"/>
    </row>
    <row r="11" ht="39.0" customHeight="1">
      <c r="A11" s="47"/>
      <c r="B11" s="48" t="s">
        <v>40</v>
      </c>
      <c r="C11" s="49" t="s">
        <v>1033</v>
      </c>
      <c r="D11" s="19" t="s">
        <v>21</v>
      </c>
      <c r="E11" s="18"/>
      <c r="F11" s="24"/>
      <c r="G11" s="18"/>
      <c r="H11" s="19" t="s">
        <v>41</v>
      </c>
      <c r="I11" s="19" t="s">
        <v>1034</v>
      </c>
      <c r="J11" s="19" t="s">
        <v>21</v>
      </c>
      <c r="K11" s="18"/>
      <c r="L11" s="18"/>
      <c r="M11" s="18"/>
      <c r="N11" s="2"/>
      <c r="O11" s="2"/>
      <c r="P11" s="2"/>
      <c r="Q11" s="2"/>
      <c r="R11" s="2"/>
      <c r="S11" s="2"/>
      <c r="T11" s="2"/>
      <c r="U11" s="2"/>
      <c r="V11" s="2"/>
      <c r="W11" s="2"/>
      <c r="X11" s="2"/>
      <c r="Y11" s="2"/>
      <c r="Z11" s="2"/>
    </row>
    <row r="12" ht="19.5" customHeight="1">
      <c r="A12" s="52">
        <v>4.0</v>
      </c>
      <c r="B12" s="53" t="s">
        <v>43</v>
      </c>
      <c r="C12" s="54"/>
      <c r="D12" s="18"/>
      <c r="E12" s="18"/>
      <c r="F12" s="23" t="s">
        <v>21</v>
      </c>
      <c r="G12" s="23" t="s">
        <v>21</v>
      </c>
      <c r="H12" s="24"/>
      <c r="I12" s="24"/>
      <c r="J12" s="24"/>
      <c r="K12" s="24"/>
      <c r="L12" s="24"/>
      <c r="M12" s="24"/>
      <c r="N12" s="2"/>
      <c r="O12" s="2"/>
      <c r="P12" s="2"/>
      <c r="Q12" s="2"/>
      <c r="R12" s="2"/>
      <c r="S12" s="2"/>
      <c r="T12" s="2"/>
      <c r="U12" s="2"/>
      <c r="V12" s="2"/>
      <c r="W12" s="2"/>
      <c r="X12" s="2"/>
      <c r="Y12" s="2"/>
      <c r="Z12" s="2"/>
    </row>
    <row r="13" ht="43.5" customHeight="1">
      <c r="A13" s="47"/>
      <c r="B13" s="48" t="s">
        <v>45</v>
      </c>
      <c r="C13" s="49" t="s">
        <v>1035</v>
      </c>
      <c r="D13" s="19" t="s">
        <v>21</v>
      </c>
      <c r="E13" s="18"/>
      <c r="F13" s="18"/>
      <c r="G13" s="18"/>
      <c r="H13" s="18"/>
      <c r="I13" s="18"/>
      <c r="J13" s="18"/>
      <c r="K13" s="18"/>
      <c r="L13" s="18"/>
      <c r="M13" s="18"/>
      <c r="N13" s="2"/>
      <c r="O13" s="2"/>
      <c r="P13" s="2"/>
      <c r="Q13" s="2"/>
      <c r="R13" s="2"/>
      <c r="S13" s="2"/>
      <c r="T13" s="2"/>
      <c r="U13" s="2"/>
      <c r="V13" s="2"/>
      <c r="W13" s="2"/>
      <c r="X13" s="2"/>
      <c r="Y13" s="2"/>
      <c r="Z13" s="2"/>
    </row>
    <row r="14" ht="39.0" customHeight="1">
      <c r="A14" s="47"/>
      <c r="B14" s="48" t="s">
        <v>47</v>
      </c>
      <c r="C14" s="49" t="s">
        <v>1036</v>
      </c>
      <c r="D14" s="19" t="s">
        <v>21</v>
      </c>
      <c r="E14" s="18"/>
      <c r="F14" s="18"/>
      <c r="G14" s="18"/>
      <c r="H14" s="18"/>
      <c r="I14" s="18"/>
      <c r="J14" s="18"/>
      <c r="K14" s="18"/>
      <c r="L14" s="18"/>
      <c r="M14" s="18"/>
      <c r="N14" s="2"/>
      <c r="O14" s="2"/>
      <c r="P14" s="2"/>
      <c r="Q14" s="2"/>
      <c r="R14" s="2"/>
      <c r="S14" s="2"/>
      <c r="T14" s="2"/>
      <c r="U14" s="2"/>
      <c r="V14" s="2"/>
      <c r="W14" s="2"/>
      <c r="X14" s="2"/>
      <c r="Y14" s="2"/>
      <c r="Z14" s="2"/>
    </row>
    <row r="15" ht="31.5" customHeight="1">
      <c r="A15" s="52">
        <v>5.0</v>
      </c>
      <c r="B15" s="53" t="s">
        <v>49</v>
      </c>
      <c r="C15" s="54"/>
      <c r="D15" s="18"/>
      <c r="E15" s="18"/>
      <c r="F15" s="23" t="s">
        <v>21</v>
      </c>
      <c r="G15" s="23" t="s">
        <v>50</v>
      </c>
      <c r="H15" s="24"/>
      <c r="I15" s="24"/>
      <c r="J15" s="24"/>
      <c r="K15" s="24"/>
      <c r="L15" s="24"/>
      <c r="M15" s="24"/>
      <c r="N15" s="2"/>
      <c r="O15" s="2"/>
      <c r="P15" s="2"/>
      <c r="Q15" s="2"/>
      <c r="R15" s="2"/>
      <c r="S15" s="2"/>
      <c r="T15" s="2"/>
      <c r="U15" s="2"/>
      <c r="V15" s="2"/>
      <c r="W15" s="2"/>
      <c r="X15" s="2"/>
      <c r="Y15" s="2"/>
      <c r="Z15" s="2"/>
    </row>
    <row r="16" ht="39.0" customHeight="1">
      <c r="A16" s="47"/>
      <c r="B16" s="48" t="s">
        <v>52</v>
      </c>
      <c r="C16" s="49" t="s">
        <v>1037</v>
      </c>
      <c r="D16" s="19" t="s">
        <v>11</v>
      </c>
      <c r="E16" s="18"/>
      <c r="F16" s="24"/>
      <c r="G16" s="18"/>
      <c r="H16" s="18"/>
      <c r="I16" s="18"/>
      <c r="J16" s="18"/>
      <c r="K16" s="18"/>
      <c r="L16" s="18"/>
      <c r="M16" s="18"/>
      <c r="N16" s="2"/>
      <c r="O16" s="2"/>
      <c r="P16" s="2"/>
      <c r="Q16" s="2"/>
      <c r="R16" s="2"/>
      <c r="S16" s="2"/>
      <c r="T16" s="2"/>
      <c r="U16" s="2"/>
      <c r="V16" s="2"/>
      <c r="W16" s="2"/>
      <c r="X16" s="2"/>
      <c r="Y16" s="2"/>
      <c r="Z16" s="2"/>
    </row>
    <row r="17" ht="39.0" customHeight="1">
      <c r="A17" s="47"/>
      <c r="B17" s="48" t="s">
        <v>54</v>
      </c>
      <c r="C17" s="49" t="s">
        <v>1038</v>
      </c>
      <c r="D17" s="19" t="s">
        <v>21</v>
      </c>
      <c r="E17" s="18"/>
      <c r="F17" s="24"/>
      <c r="G17" s="18"/>
      <c r="H17" s="18"/>
      <c r="I17" s="18"/>
      <c r="J17" s="18"/>
      <c r="K17" s="18"/>
      <c r="L17" s="18"/>
      <c r="M17" s="18"/>
      <c r="N17" s="2"/>
      <c r="O17" s="2"/>
      <c r="P17" s="2"/>
      <c r="Q17" s="2"/>
      <c r="R17" s="2"/>
      <c r="S17" s="2"/>
      <c r="T17" s="2"/>
      <c r="U17" s="2"/>
      <c r="V17" s="2"/>
      <c r="W17" s="2"/>
      <c r="X17" s="2"/>
      <c r="Y17" s="2"/>
      <c r="Z17" s="2"/>
    </row>
    <row r="18" ht="39.0" customHeight="1">
      <c r="A18" s="47"/>
      <c r="B18" s="48" t="s">
        <v>56</v>
      </c>
      <c r="C18" s="49" t="s">
        <v>1039</v>
      </c>
      <c r="D18" s="19" t="s">
        <v>21</v>
      </c>
      <c r="E18" s="18"/>
      <c r="F18" s="24"/>
      <c r="G18" s="18"/>
      <c r="H18" s="18"/>
      <c r="I18" s="18"/>
      <c r="J18" s="18"/>
      <c r="K18" s="18"/>
      <c r="L18" s="18"/>
      <c r="M18" s="18"/>
      <c r="N18" s="2"/>
      <c r="O18" s="2"/>
      <c r="P18" s="2"/>
      <c r="Q18" s="2"/>
      <c r="R18" s="2"/>
      <c r="S18" s="2"/>
      <c r="T18" s="2"/>
      <c r="U18" s="2"/>
      <c r="V18" s="2"/>
      <c r="W18" s="2"/>
      <c r="X18" s="2"/>
      <c r="Y18" s="2"/>
      <c r="Z18" s="2"/>
    </row>
    <row r="19" ht="39.0" customHeight="1">
      <c r="A19" s="47"/>
      <c r="B19" s="48" t="s">
        <v>58</v>
      </c>
      <c r="C19" s="49" t="s">
        <v>1040</v>
      </c>
      <c r="D19" s="19" t="s">
        <v>21</v>
      </c>
      <c r="E19" s="18"/>
      <c r="F19" s="24"/>
      <c r="G19" s="18"/>
      <c r="H19" s="18"/>
      <c r="I19" s="18"/>
      <c r="J19" s="18"/>
      <c r="K19" s="18"/>
      <c r="L19" s="18"/>
      <c r="M19" s="18"/>
      <c r="N19" s="2"/>
      <c r="O19" s="2"/>
      <c r="P19" s="2"/>
      <c r="Q19" s="2"/>
      <c r="R19" s="2"/>
      <c r="S19" s="2"/>
      <c r="T19" s="2"/>
      <c r="U19" s="2"/>
      <c r="V19" s="2"/>
      <c r="W19" s="2"/>
      <c r="X19" s="2"/>
      <c r="Y19" s="2"/>
      <c r="Z19" s="2"/>
    </row>
    <row r="20" ht="31.5" customHeight="1">
      <c r="A20" s="47"/>
      <c r="B20" s="48" t="s">
        <v>60</v>
      </c>
      <c r="C20" s="49" t="s">
        <v>1041</v>
      </c>
      <c r="D20" s="19" t="s">
        <v>21</v>
      </c>
      <c r="E20" s="18"/>
      <c r="F20" s="24"/>
      <c r="G20" s="18"/>
      <c r="H20" s="18"/>
      <c r="I20" s="18"/>
      <c r="J20" s="18"/>
      <c r="K20" s="18"/>
      <c r="L20" s="18"/>
      <c r="M20" s="18"/>
      <c r="N20" s="2"/>
      <c r="O20" s="2"/>
      <c r="P20" s="2"/>
      <c r="Q20" s="2"/>
      <c r="R20" s="2"/>
      <c r="S20" s="2"/>
      <c r="T20" s="2"/>
      <c r="U20" s="2"/>
      <c r="V20" s="2"/>
      <c r="W20" s="2"/>
      <c r="X20" s="2"/>
      <c r="Y20" s="2"/>
      <c r="Z20" s="2"/>
    </row>
    <row r="21" ht="39.0" customHeight="1">
      <c r="A21" s="47"/>
      <c r="B21" s="48" t="s">
        <v>62</v>
      </c>
      <c r="C21" s="49" t="s">
        <v>1042</v>
      </c>
      <c r="D21" s="19" t="s">
        <v>21</v>
      </c>
      <c r="E21" s="18"/>
      <c r="F21" s="24"/>
      <c r="G21" s="18"/>
      <c r="H21" s="18"/>
      <c r="I21" s="18"/>
      <c r="J21" s="18"/>
      <c r="K21" s="18"/>
      <c r="L21" s="18"/>
      <c r="M21" s="18"/>
      <c r="N21" s="2"/>
      <c r="O21" s="2"/>
      <c r="P21" s="2"/>
      <c r="Q21" s="2"/>
      <c r="R21" s="2"/>
      <c r="S21" s="2"/>
      <c r="T21" s="2"/>
      <c r="U21" s="2"/>
      <c r="V21" s="2"/>
      <c r="W21" s="2"/>
      <c r="X21" s="2"/>
      <c r="Y21" s="2"/>
      <c r="Z21" s="2"/>
    </row>
    <row r="22" ht="19.5" customHeight="1">
      <c r="A22" s="60">
        <v>6.0</v>
      </c>
      <c r="B22" s="61" t="s">
        <v>64</v>
      </c>
      <c r="C22" s="54"/>
      <c r="D22" s="18"/>
      <c r="E22" s="18"/>
      <c r="F22" s="23" t="s">
        <v>21</v>
      </c>
      <c r="G22" s="23" t="s">
        <v>11</v>
      </c>
      <c r="H22" s="24"/>
      <c r="I22" s="24"/>
      <c r="J22" s="24"/>
      <c r="K22" s="24"/>
      <c r="L22" s="23" t="s">
        <v>11</v>
      </c>
      <c r="M22" s="23" t="str">
        <f>IF(AND(F22="No",L22="No"),"No Change",IF(AND(F22="Yes",L22="Yes"),"No Change",IF(AND(F22="Yes",L22="No"),"Worse",IF(AND(F22="No",L22="Yes"),"Better"))))</f>
        <v>Better</v>
      </c>
      <c r="N22" s="2"/>
      <c r="O22" s="2"/>
      <c r="P22" s="2"/>
      <c r="Q22" s="2"/>
      <c r="R22" s="2"/>
      <c r="S22" s="2"/>
      <c r="T22" s="2"/>
      <c r="U22" s="2"/>
      <c r="V22" s="2"/>
      <c r="W22" s="2"/>
      <c r="X22" s="2"/>
      <c r="Y22" s="2"/>
      <c r="Z22" s="2"/>
    </row>
    <row r="23" ht="31.5" customHeight="1">
      <c r="A23" s="47"/>
      <c r="B23" s="48" t="s">
        <v>66</v>
      </c>
      <c r="C23" s="49" t="s">
        <v>818</v>
      </c>
      <c r="D23" s="19" t="s">
        <v>21</v>
      </c>
      <c r="E23" s="18"/>
      <c r="F23" s="18"/>
      <c r="G23" s="18"/>
      <c r="H23" s="19" t="s">
        <v>67</v>
      </c>
      <c r="I23" s="19" t="s">
        <v>1043</v>
      </c>
      <c r="J23" s="19" t="s">
        <v>11</v>
      </c>
      <c r="K23" s="18"/>
      <c r="L23" s="18"/>
      <c r="M23" s="18"/>
      <c r="N23" s="2"/>
      <c r="O23" s="2"/>
      <c r="P23" s="2"/>
      <c r="Q23" s="2"/>
      <c r="R23" s="2"/>
      <c r="S23" s="2"/>
      <c r="T23" s="2"/>
      <c r="U23" s="2"/>
      <c r="V23" s="2"/>
      <c r="W23" s="2"/>
      <c r="X23" s="2"/>
      <c r="Y23" s="2"/>
      <c r="Z23" s="2"/>
    </row>
    <row r="24" ht="31.5" customHeight="1">
      <c r="A24" s="47"/>
      <c r="B24" s="48" t="s">
        <v>69</v>
      </c>
      <c r="C24" s="49" t="s">
        <v>1044</v>
      </c>
      <c r="D24" s="19" t="s">
        <v>21</v>
      </c>
      <c r="E24" s="18"/>
      <c r="F24" s="18"/>
      <c r="G24" s="18"/>
      <c r="H24" s="19" t="s">
        <v>70</v>
      </c>
      <c r="I24" s="19" t="s">
        <v>1045</v>
      </c>
      <c r="J24" s="19" t="s">
        <v>11</v>
      </c>
      <c r="K24" s="18"/>
      <c r="L24" s="18"/>
      <c r="M24" s="18"/>
      <c r="N24" s="2"/>
      <c r="O24" s="2"/>
      <c r="P24" s="2"/>
      <c r="Q24" s="2"/>
      <c r="R24" s="2"/>
      <c r="S24" s="2"/>
      <c r="T24" s="2"/>
      <c r="U24" s="2"/>
      <c r="V24" s="2"/>
      <c r="W24" s="2"/>
      <c r="X24" s="2"/>
      <c r="Y24" s="2"/>
      <c r="Z24" s="2"/>
    </row>
    <row r="25" ht="19.5" customHeight="1">
      <c r="A25" s="52">
        <v>7.0</v>
      </c>
      <c r="B25" s="53" t="s">
        <v>72</v>
      </c>
      <c r="C25" s="54"/>
      <c r="D25" s="18"/>
      <c r="E25" s="18"/>
      <c r="F25" s="23" t="s">
        <v>21</v>
      </c>
      <c r="G25" s="23" t="s">
        <v>50</v>
      </c>
      <c r="H25" s="24"/>
      <c r="I25" s="24"/>
      <c r="J25" s="24"/>
      <c r="K25" s="24"/>
      <c r="L25" s="24"/>
      <c r="M25" s="24"/>
      <c r="N25" s="2"/>
      <c r="O25" s="2"/>
      <c r="P25" s="2"/>
      <c r="Q25" s="2"/>
      <c r="R25" s="2"/>
      <c r="S25" s="2"/>
      <c r="T25" s="2"/>
      <c r="U25" s="2"/>
      <c r="V25" s="2"/>
      <c r="W25" s="2"/>
      <c r="X25" s="2"/>
      <c r="Y25" s="2"/>
      <c r="Z25" s="2"/>
    </row>
    <row r="26" ht="54.75" customHeight="1">
      <c r="A26" s="47"/>
      <c r="B26" s="48" t="s">
        <v>74</v>
      </c>
      <c r="C26" s="49" t="s">
        <v>1046</v>
      </c>
      <c r="D26" s="19" t="s">
        <v>21</v>
      </c>
      <c r="E26" s="18"/>
      <c r="F26" s="24"/>
      <c r="G26" s="18"/>
      <c r="H26" s="18"/>
      <c r="I26" s="18"/>
      <c r="J26" s="18"/>
      <c r="K26" s="18"/>
      <c r="L26" s="18"/>
      <c r="M26" s="18"/>
      <c r="N26" s="2"/>
      <c r="O26" s="2"/>
      <c r="P26" s="2"/>
      <c r="Q26" s="2"/>
      <c r="R26" s="2"/>
      <c r="S26" s="2"/>
      <c r="T26" s="2"/>
      <c r="U26" s="2"/>
      <c r="V26" s="2"/>
      <c r="W26" s="2"/>
      <c r="X26" s="2"/>
      <c r="Y26" s="2"/>
      <c r="Z26" s="2"/>
    </row>
    <row r="27" ht="54.75" customHeight="1">
      <c r="A27" s="47"/>
      <c r="B27" s="48" t="s">
        <v>76</v>
      </c>
      <c r="C27" s="49" t="s">
        <v>1047</v>
      </c>
      <c r="D27" s="19" t="s">
        <v>21</v>
      </c>
      <c r="E27" s="18"/>
      <c r="F27" s="24"/>
      <c r="G27" s="18"/>
      <c r="H27" s="18"/>
      <c r="I27" s="18"/>
      <c r="J27" s="18"/>
      <c r="K27" s="18"/>
      <c r="L27" s="18"/>
      <c r="M27" s="18"/>
      <c r="N27" s="2"/>
      <c r="O27" s="2"/>
      <c r="P27" s="2"/>
      <c r="Q27" s="2"/>
      <c r="R27" s="2"/>
      <c r="S27" s="2"/>
      <c r="T27" s="2"/>
      <c r="U27" s="2"/>
      <c r="V27" s="2"/>
      <c r="W27" s="2"/>
      <c r="X27" s="2"/>
      <c r="Y27" s="2"/>
      <c r="Z27" s="2"/>
    </row>
    <row r="28" ht="39.0" customHeight="1">
      <c r="A28" s="47"/>
      <c r="B28" s="48" t="s">
        <v>78</v>
      </c>
      <c r="C28" s="49" t="s">
        <v>1048</v>
      </c>
      <c r="D28" s="19" t="s">
        <v>21</v>
      </c>
      <c r="E28" s="18"/>
      <c r="F28" s="24"/>
      <c r="G28" s="18"/>
      <c r="H28" s="18"/>
      <c r="I28" s="18"/>
      <c r="J28" s="18"/>
      <c r="K28" s="18"/>
      <c r="L28" s="18"/>
      <c r="M28" s="18"/>
      <c r="N28" s="2"/>
      <c r="O28" s="2"/>
      <c r="P28" s="2"/>
      <c r="Q28" s="2"/>
      <c r="R28" s="2"/>
      <c r="S28" s="2"/>
      <c r="T28" s="2"/>
      <c r="U28" s="2"/>
      <c r="V28" s="2"/>
      <c r="W28" s="2"/>
      <c r="X28" s="2"/>
      <c r="Y28" s="2"/>
      <c r="Z28" s="2"/>
    </row>
    <row r="29" ht="19.5" customHeight="1">
      <c r="A29" s="52">
        <v>8.0</v>
      </c>
      <c r="B29" s="53" t="s">
        <v>79</v>
      </c>
      <c r="C29" s="54"/>
      <c r="D29" s="18"/>
      <c r="E29" s="18"/>
      <c r="F29" s="23" t="s">
        <v>21</v>
      </c>
      <c r="G29" s="23" t="s">
        <v>11</v>
      </c>
      <c r="H29" s="24"/>
      <c r="I29" s="24"/>
      <c r="J29" s="24"/>
      <c r="K29" s="24"/>
      <c r="L29" s="23" t="s">
        <v>11</v>
      </c>
      <c r="M29" s="23" t="str">
        <f>IF(AND(F29="No",L29="No"),"No Change",IF(AND(F29="Yes",L29="Yes"),"No Change",IF(AND(F29="Yes",L29="No"),"Worse",IF(AND(F29="No",L29="Yes"),"Better"))))</f>
        <v>Better</v>
      </c>
      <c r="N29" s="2"/>
      <c r="O29" s="2"/>
      <c r="P29" s="2"/>
      <c r="Q29" s="2"/>
      <c r="R29" s="2"/>
      <c r="S29" s="2"/>
      <c r="T29" s="2"/>
      <c r="U29" s="2"/>
      <c r="V29" s="2"/>
      <c r="W29" s="2"/>
      <c r="X29" s="2"/>
      <c r="Y29" s="2"/>
      <c r="Z29" s="2"/>
    </row>
    <row r="30" ht="36.0" customHeight="1">
      <c r="A30" s="47"/>
      <c r="B30" s="48" t="s">
        <v>80</v>
      </c>
      <c r="C30" s="49" t="s">
        <v>1049</v>
      </c>
      <c r="D30" s="19" t="s">
        <v>21</v>
      </c>
      <c r="E30" s="18"/>
      <c r="F30" s="24"/>
      <c r="G30" s="18"/>
      <c r="H30" s="19" t="s">
        <v>81</v>
      </c>
      <c r="I30" s="19" t="s">
        <v>1050</v>
      </c>
      <c r="J30" s="19" t="s">
        <v>11</v>
      </c>
      <c r="K30" s="18"/>
      <c r="L30" s="18"/>
      <c r="M30" s="18"/>
      <c r="N30" s="2"/>
      <c r="O30" s="2"/>
      <c r="P30" s="2"/>
      <c r="Q30" s="2"/>
      <c r="R30" s="2"/>
      <c r="S30" s="2"/>
      <c r="T30" s="2"/>
      <c r="U30" s="2"/>
      <c r="V30" s="2"/>
      <c r="W30" s="2"/>
      <c r="X30" s="2"/>
      <c r="Y30" s="2"/>
      <c r="Z30" s="2"/>
    </row>
    <row r="31" ht="39.0" customHeight="1">
      <c r="A31" s="47"/>
      <c r="B31" s="48" t="s">
        <v>82</v>
      </c>
      <c r="C31" s="49" t="s">
        <v>1051</v>
      </c>
      <c r="D31" s="19" t="s">
        <v>21</v>
      </c>
      <c r="E31" s="18"/>
      <c r="F31" s="24"/>
      <c r="G31" s="18"/>
      <c r="H31" s="19" t="s">
        <v>83</v>
      </c>
      <c r="I31" s="19" t="s">
        <v>1052</v>
      </c>
      <c r="J31" s="19" t="s">
        <v>11</v>
      </c>
      <c r="K31" s="18"/>
      <c r="L31" s="18"/>
      <c r="M31" s="18"/>
      <c r="N31" s="2"/>
      <c r="O31" s="2"/>
      <c r="P31" s="2"/>
      <c r="Q31" s="2"/>
      <c r="R31" s="2"/>
      <c r="S31" s="2"/>
      <c r="T31" s="2"/>
      <c r="U31" s="2"/>
      <c r="V31" s="2"/>
      <c r="W31" s="2"/>
      <c r="X31" s="2"/>
      <c r="Y31" s="2"/>
      <c r="Z31" s="2"/>
    </row>
    <row r="32" ht="19.5" customHeight="1">
      <c r="A32" s="52">
        <v>9.0</v>
      </c>
      <c r="B32" s="53" t="s">
        <v>84</v>
      </c>
      <c r="C32" s="54"/>
      <c r="D32" s="18"/>
      <c r="E32" s="18"/>
      <c r="F32" s="23" t="s">
        <v>21</v>
      </c>
      <c r="G32" s="23" t="s">
        <v>50</v>
      </c>
      <c r="H32" s="24"/>
      <c r="I32" s="24"/>
      <c r="J32" s="24"/>
      <c r="K32" s="24"/>
      <c r="L32" s="24"/>
      <c r="M32" s="24"/>
      <c r="N32" s="2"/>
      <c r="O32" s="2"/>
      <c r="P32" s="2"/>
      <c r="Q32" s="2"/>
      <c r="R32" s="2"/>
      <c r="S32" s="2"/>
      <c r="T32" s="2"/>
      <c r="U32" s="2"/>
      <c r="V32" s="2"/>
      <c r="W32" s="2"/>
      <c r="X32" s="2"/>
      <c r="Y32" s="2"/>
      <c r="Z32" s="2"/>
    </row>
    <row r="33" ht="39.0" customHeight="1">
      <c r="A33" s="47"/>
      <c r="B33" s="48" t="s">
        <v>85</v>
      </c>
      <c r="C33" s="49" t="s">
        <v>1053</v>
      </c>
      <c r="D33" s="19" t="s">
        <v>21</v>
      </c>
      <c r="E33" s="18"/>
      <c r="F33" s="24"/>
      <c r="G33" s="18"/>
      <c r="H33" s="18"/>
      <c r="I33" s="18"/>
      <c r="J33" s="18"/>
      <c r="K33" s="18"/>
      <c r="L33" s="18"/>
      <c r="M33" s="18"/>
      <c r="N33" s="2"/>
      <c r="O33" s="2"/>
      <c r="P33" s="2"/>
      <c r="Q33" s="2"/>
      <c r="R33" s="2"/>
      <c r="S33" s="2"/>
      <c r="T33" s="2"/>
      <c r="U33" s="2"/>
      <c r="V33" s="2"/>
      <c r="W33" s="2"/>
      <c r="X33" s="2"/>
      <c r="Y33" s="2"/>
      <c r="Z33" s="2"/>
    </row>
    <row r="34" ht="39.0" customHeight="1">
      <c r="A34" s="47"/>
      <c r="B34" s="48" t="s">
        <v>86</v>
      </c>
      <c r="C34" s="49" t="s">
        <v>1054</v>
      </c>
      <c r="D34" s="19" t="s">
        <v>21</v>
      </c>
      <c r="E34" s="18"/>
      <c r="F34" s="24"/>
      <c r="G34" s="18"/>
      <c r="H34" s="18"/>
      <c r="I34" s="18"/>
      <c r="J34" s="18"/>
      <c r="K34" s="18"/>
      <c r="L34" s="18"/>
      <c r="M34" s="18"/>
      <c r="N34" s="2"/>
      <c r="O34" s="2"/>
      <c r="P34" s="2"/>
      <c r="Q34" s="2"/>
      <c r="R34" s="2"/>
      <c r="S34" s="2"/>
      <c r="T34" s="2"/>
      <c r="U34" s="2"/>
      <c r="V34" s="2"/>
      <c r="W34" s="2"/>
      <c r="X34" s="2"/>
      <c r="Y34" s="2"/>
      <c r="Z34" s="2"/>
    </row>
    <row r="35" ht="31.5" customHeight="1">
      <c r="A35" s="52">
        <v>10.0</v>
      </c>
      <c r="B35" s="53" t="s">
        <v>87</v>
      </c>
      <c r="C35" s="54"/>
      <c r="D35" s="18"/>
      <c r="E35" s="18"/>
      <c r="F35" s="23" t="s">
        <v>11</v>
      </c>
      <c r="G35" s="23" t="s">
        <v>21</v>
      </c>
      <c r="H35" s="24"/>
      <c r="I35" s="24"/>
      <c r="J35" s="24"/>
      <c r="K35" s="24"/>
      <c r="L35" s="24"/>
      <c r="M35" s="24"/>
      <c r="N35" s="2"/>
      <c r="O35" s="2"/>
      <c r="P35" s="2"/>
      <c r="Q35" s="2"/>
      <c r="R35" s="2"/>
      <c r="S35" s="2"/>
      <c r="T35" s="2"/>
      <c r="U35" s="2"/>
      <c r="V35" s="2"/>
      <c r="W35" s="2"/>
      <c r="X35" s="2"/>
      <c r="Y35" s="2"/>
      <c r="Z35" s="2"/>
    </row>
    <row r="36" ht="39.0" customHeight="1">
      <c r="A36" s="47"/>
      <c r="B36" s="48" t="s">
        <v>88</v>
      </c>
      <c r="C36" s="49" t="s">
        <v>1055</v>
      </c>
      <c r="D36" s="19" t="s">
        <v>11</v>
      </c>
      <c r="E36" s="18"/>
      <c r="F36" s="24"/>
      <c r="G36" s="18"/>
      <c r="H36" s="18"/>
      <c r="I36" s="18"/>
      <c r="J36" s="18"/>
      <c r="K36" s="18"/>
      <c r="L36" s="18"/>
      <c r="M36" s="18"/>
      <c r="N36" s="2"/>
      <c r="O36" s="2"/>
      <c r="P36" s="2"/>
      <c r="Q36" s="2"/>
      <c r="R36" s="2"/>
      <c r="S36" s="2"/>
      <c r="T36" s="2"/>
      <c r="U36" s="2"/>
      <c r="V36" s="2"/>
      <c r="W36" s="2"/>
      <c r="X36" s="2"/>
      <c r="Y36" s="2"/>
      <c r="Z36" s="2"/>
    </row>
    <row r="37" ht="43.5" customHeight="1">
      <c r="A37" s="47"/>
      <c r="B37" s="48" t="s">
        <v>89</v>
      </c>
      <c r="C37" s="49" t="s">
        <v>1056</v>
      </c>
      <c r="D37" s="19" t="s">
        <v>11</v>
      </c>
      <c r="E37" s="18"/>
      <c r="F37" s="24"/>
      <c r="G37" s="18"/>
      <c r="H37" s="18"/>
      <c r="I37" s="18"/>
      <c r="J37" s="18"/>
      <c r="K37" s="18"/>
      <c r="L37" s="18"/>
      <c r="M37" s="18"/>
      <c r="N37" s="2"/>
      <c r="O37" s="2"/>
      <c r="P37" s="2"/>
      <c r="Q37" s="2"/>
      <c r="R37" s="2"/>
      <c r="S37" s="2"/>
      <c r="T37" s="2"/>
      <c r="U37" s="2"/>
      <c r="V37" s="2"/>
      <c r="W37" s="2"/>
      <c r="X37" s="2"/>
      <c r="Y37" s="2"/>
      <c r="Z37" s="2"/>
    </row>
    <row r="38" ht="31.5" customHeight="1">
      <c r="A38" s="47"/>
      <c r="B38" s="48" t="s">
        <v>90</v>
      </c>
      <c r="C38" s="49" t="s">
        <v>1057</v>
      </c>
      <c r="D38" s="19" t="s">
        <v>11</v>
      </c>
      <c r="E38" s="18"/>
      <c r="F38" s="24"/>
      <c r="G38" s="18"/>
      <c r="H38" s="18"/>
      <c r="I38" s="18"/>
      <c r="J38" s="18"/>
      <c r="K38" s="18"/>
      <c r="L38" s="18"/>
      <c r="M38" s="18"/>
      <c r="N38" s="2"/>
      <c r="O38" s="2"/>
      <c r="P38" s="2"/>
      <c r="Q38" s="2"/>
      <c r="R38" s="2"/>
      <c r="S38" s="2"/>
      <c r="T38" s="2"/>
      <c r="U38" s="2"/>
      <c r="V38" s="2"/>
      <c r="W38" s="2"/>
      <c r="X38" s="2"/>
      <c r="Y38" s="2"/>
      <c r="Z38" s="2"/>
    </row>
    <row r="39" ht="54.75" customHeight="1">
      <c r="A39" s="47"/>
      <c r="B39" s="48" t="s">
        <v>91</v>
      </c>
      <c r="C39" s="49" t="s">
        <v>1058</v>
      </c>
      <c r="D39" s="19" t="s">
        <v>11</v>
      </c>
      <c r="E39" s="18"/>
      <c r="F39" s="24"/>
      <c r="G39" s="18"/>
      <c r="H39" s="18"/>
      <c r="I39" s="18"/>
      <c r="J39" s="18"/>
      <c r="K39" s="18"/>
      <c r="L39" s="18"/>
      <c r="M39" s="18"/>
      <c r="N39" s="2"/>
      <c r="O39" s="2"/>
      <c r="P39" s="2"/>
      <c r="Q39" s="2"/>
      <c r="R39" s="2"/>
      <c r="S39" s="2"/>
      <c r="T39" s="2"/>
      <c r="U39" s="2"/>
      <c r="V39" s="2"/>
      <c r="W39" s="2"/>
      <c r="X39" s="2"/>
      <c r="Y39" s="2"/>
      <c r="Z39" s="2"/>
    </row>
    <row r="40" ht="23.25" customHeight="1">
      <c r="A40" s="47"/>
      <c r="B40" s="48" t="s">
        <v>92</v>
      </c>
      <c r="C40" s="49" t="s">
        <v>835</v>
      </c>
      <c r="D40" s="19" t="s">
        <v>11</v>
      </c>
      <c r="E40" s="18"/>
      <c r="F40" s="24"/>
      <c r="G40" s="18"/>
      <c r="H40" s="18"/>
      <c r="I40" s="18"/>
      <c r="J40" s="18"/>
      <c r="K40" s="18"/>
      <c r="L40" s="18"/>
      <c r="M40" s="18"/>
      <c r="N40" s="2"/>
      <c r="O40" s="2"/>
      <c r="P40" s="2"/>
      <c r="Q40" s="2"/>
      <c r="R40" s="2"/>
      <c r="S40" s="2"/>
      <c r="T40" s="2"/>
      <c r="U40" s="2"/>
      <c r="V40" s="2"/>
      <c r="W40" s="2"/>
      <c r="X40" s="2"/>
      <c r="Y40" s="2"/>
      <c r="Z40" s="2"/>
    </row>
    <row r="41" ht="39.0" customHeight="1">
      <c r="A41" s="47"/>
      <c r="B41" s="48" t="s">
        <v>93</v>
      </c>
      <c r="C41" s="49" t="s">
        <v>1059</v>
      </c>
      <c r="D41" s="19" t="s">
        <v>11</v>
      </c>
      <c r="E41" s="18"/>
      <c r="F41" s="24"/>
      <c r="G41" s="18"/>
      <c r="H41" s="18"/>
      <c r="I41" s="18"/>
      <c r="J41" s="18"/>
      <c r="K41" s="18"/>
      <c r="L41" s="18"/>
      <c r="M41" s="18"/>
      <c r="N41" s="2"/>
      <c r="O41" s="2"/>
      <c r="P41" s="2"/>
      <c r="Q41" s="2"/>
      <c r="R41" s="2"/>
      <c r="S41" s="2"/>
      <c r="T41" s="2"/>
      <c r="U41" s="2"/>
      <c r="V41" s="2"/>
      <c r="W41" s="2"/>
      <c r="X41" s="2"/>
      <c r="Y41" s="2"/>
      <c r="Z41" s="2"/>
    </row>
    <row r="42" ht="19.5" customHeight="1">
      <c r="A42" s="52">
        <v>11.0</v>
      </c>
      <c r="B42" s="53" t="s">
        <v>94</v>
      </c>
      <c r="C42" s="54"/>
      <c r="D42" s="18"/>
      <c r="E42" s="18"/>
      <c r="F42" s="23" t="s">
        <v>21</v>
      </c>
      <c r="G42" s="23" t="s">
        <v>11</v>
      </c>
      <c r="H42" s="24"/>
      <c r="I42" s="24"/>
      <c r="J42" s="24"/>
      <c r="K42" s="24"/>
      <c r="L42" s="23" t="s">
        <v>11</v>
      </c>
      <c r="M42" s="23" t="str">
        <f>IF(AND(F42="No",L42="No"),"No Change",IF(AND(F42="Yes",L42="Yes"),"No Change",IF(AND(F42="Yes",L42="No"),"Worse",IF(AND(F42="No",L42="Yes"),"Better"))))</f>
        <v>Better</v>
      </c>
      <c r="N42" s="2"/>
      <c r="O42" s="2"/>
      <c r="P42" s="2"/>
      <c r="Q42" s="2"/>
      <c r="R42" s="2"/>
      <c r="S42" s="2"/>
      <c r="T42" s="2"/>
      <c r="U42" s="2"/>
      <c r="V42" s="2"/>
      <c r="W42" s="2"/>
      <c r="X42" s="2"/>
      <c r="Y42" s="2"/>
      <c r="Z42" s="2"/>
    </row>
    <row r="43" ht="39.0" customHeight="1">
      <c r="A43" s="47"/>
      <c r="B43" s="48" t="s">
        <v>95</v>
      </c>
      <c r="C43" s="49" t="s">
        <v>1060</v>
      </c>
      <c r="D43" s="19" t="s">
        <v>21</v>
      </c>
      <c r="E43" s="18"/>
      <c r="F43" s="24"/>
      <c r="G43" s="18"/>
      <c r="H43" s="19" t="s">
        <v>96</v>
      </c>
      <c r="I43" s="19" t="s">
        <v>1061</v>
      </c>
      <c r="J43" s="19" t="s">
        <v>11</v>
      </c>
      <c r="K43" s="18"/>
      <c r="L43" s="18"/>
      <c r="M43" s="18"/>
      <c r="N43" s="2"/>
      <c r="O43" s="2"/>
      <c r="P43" s="2"/>
      <c r="Q43" s="2"/>
      <c r="R43" s="2"/>
      <c r="S43" s="2"/>
      <c r="T43" s="2"/>
      <c r="U43" s="2"/>
      <c r="V43" s="2"/>
      <c r="W43" s="2"/>
      <c r="X43" s="2"/>
      <c r="Y43" s="2"/>
      <c r="Z43" s="2"/>
    </row>
    <row r="44" ht="54.75" customHeight="1">
      <c r="A44" s="47"/>
      <c r="B44" s="48" t="s">
        <v>97</v>
      </c>
      <c r="C44" s="49" t="s">
        <v>1062</v>
      </c>
      <c r="D44" s="19" t="s">
        <v>21</v>
      </c>
      <c r="E44" s="18"/>
      <c r="F44" s="24"/>
      <c r="G44" s="18"/>
      <c r="H44" s="19" t="s">
        <v>98</v>
      </c>
      <c r="I44" s="19" t="s">
        <v>1063</v>
      </c>
      <c r="J44" s="19" t="s">
        <v>11</v>
      </c>
      <c r="K44" s="18"/>
      <c r="L44" s="18"/>
      <c r="M44" s="18"/>
      <c r="N44" s="2"/>
      <c r="O44" s="2"/>
      <c r="P44" s="2"/>
      <c r="Q44" s="2"/>
      <c r="R44" s="2"/>
      <c r="S44" s="2"/>
      <c r="T44" s="2"/>
      <c r="U44" s="2"/>
      <c r="V44" s="2"/>
      <c r="W44" s="2"/>
      <c r="X44" s="2"/>
      <c r="Y44" s="2"/>
      <c r="Z44" s="2"/>
    </row>
    <row r="45" ht="55.5" customHeight="1">
      <c r="A45" s="47"/>
      <c r="B45" s="48" t="s">
        <v>99</v>
      </c>
      <c r="C45" s="49" t="s">
        <v>1064</v>
      </c>
      <c r="D45" s="19" t="s">
        <v>21</v>
      </c>
      <c r="E45" s="18"/>
      <c r="F45" s="24"/>
      <c r="G45" s="18"/>
      <c r="H45" s="19" t="s">
        <v>100</v>
      </c>
      <c r="I45" s="19" t="s">
        <v>1065</v>
      </c>
      <c r="J45" s="19" t="s">
        <v>11</v>
      </c>
      <c r="K45" s="18"/>
      <c r="L45" s="18"/>
      <c r="M45" s="18"/>
      <c r="N45" s="2"/>
      <c r="O45" s="2"/>
      <c r="P45" s="2"/>
      <c r="Q45" s="2"/>
      <c r="R45" s="2"/>
      <c r="S45" s="2"/>
      <c r="T45" s="2"/>
      <c r="U45" s="2"/>
      <c r="V45" s="2"/>
      <c r="W45" s="2"/>
      <c r="X45" s="2"/>
      <c r="Y45" s="2"/>
      <c r="Z45" s="2"/>
    </row>
    <row r="46" ht="43.5" customHeight="1">
      <c r="A46" s="47"/>
      <c r="B46" s="48" t="s">
        <v>101</v>
      </c>
      <c r="C46" s="49" t="s">
        <v>1066</v>
      </c>
      <c r="D46" s="19" t="s">
        <v>21</v>
      </c>
      <c r="E46" s="18"/>
      <c r="F46" s="24"/>
      <c r="G46" s="18"/>
      <c r="H46" s="19" t="s">
        <v>102</v>
      </c>
      <c r="I46" s="19" t="s">
        <v>1067</v>
      </c>
      <c r="J46" s="19" t="s">
        <v>11</v>
      </c>
      <c r="K46" s="18"/>
      <c r="L46" s="18"/>
      <c r="M46" s="18"/>
      <c r="N46" s="2"/>
      <c r="O46" s="2"/>
      <c r="P46" s="2"/>
      <c r="Q46" s="2"/>
      <c r="R46" s="2"/>
      <c r="S46" s="2"/>
      <c r="T46" s="2"/>
      <c r="U46" s="2"/>
      <c r="V46" s="2"/>
      <c r="W46" s="2"/>
      <c r="X46" s="2"/>
      <c r="Y46" s="2"/>
      <c r="Z46" s="2"/>
    </row>
    <row r="47" ht="19.5" customHeight="1">
      <c r="A47" s="52">
        <v>12.0</v>
      </c>
      <c r="B47" s="53" t="s">
        <v>103</v>
      </c>
      <c r="C47" s="54"/>
      <c r="D47" s="18"/>
      <c r="E47" s="18"/>
      <c r="F47" s="23" t="s">
        <v>21</v>
      </c>
      <c r="G47" s="23" t="s">
        <v>11</v>
      </c>
      <c r="H47" s="24"/>
      <c r="I47" s="24"/>
      <c r="J47" s="24"/>
      <c r="K47" s="24"/>
      <c r="L47" s="23" t="s">
        <v>11</v>
      </c>
      <c r="M47" s="23" t="str">
        <f>IF(AND(F47="No",L47="No"),"No Change",IF(AND(F47="Yes",L47="Yes"),"No Change",IF(AND(F47="Yes",L47="No"),"Worse",IF(AND(F47="No",L47="Yes"),"Better"))))</f>
        <v>Better</v>
      </c>
      <c r="N47" s="2"/>
      <c r="O47" s="2"/>
      <c r="P47" s="2"/>
      <c r="Q47" s="2"/>
      <c r="R47" s="2"/>
      <c r="S47" s="2"/>
      <c r="T47" s="2"/>
      <c r="U47" s="2"/>
      <c r="V47" s="2"/>
      <c r="W47" s="2"/>
      <c r="X47" s="2"/>
      <c r="Y47" s="2"/>
      <c r="Z47" s="2"/>
    </row>
    <row r="48" ht="71.25" customHeight="1">
      <c r="A48" s="47"/>
      <c r="B48" s="48" t="s">
        <v>104</v>
      </c>
      <c r="C48" s="49" t="s">
        <v>1068</v>
      </c>
      <c r="D48" s="19" t="s">
        <v>21</v>
      </c>
      <c r="E48" s="18"/>
      <c r="F48" s="24"/>
      <c r="G48" s="18"/>
      <c r="H48" s="19" t="s">
        <v>105</v>
      </c>
      <c r="I48" s="19" t="s">
        <v>1069</v>
      </c>
      <c r="J48" s="19" t="s">
        <v>11</v>
      </c>
      <c r="K48" s="18"/>
      <c r="L48" s="18"/>
      <c r="M48" s="18"/>
      <c r="N48" s="2"/>
      <c r="O48" s="2"/>
      <c r="P48" s="2"/>
      <c r="Q48" s="2"/>
      <c r="R48" s="2"/>
      <c r="S48" s="2"/>
      <c r="T48" s="2"/>
      <c r="U48" s="2"/>
      <c r="V48" s="2"/>
      <c r="W48" s="2"/>
      <c r="X48" s="2"/>
      <c r="Y48" s="2"/>
      <c r="Z48" s="2"/>
    </row>
    <row r="49" ht="19.5" customHeight="1">
      <c r="A49" s="52">
        <v>13.0</v>
      </c>
      <c r="B49" s="53" t="s">
        <v>106</v>
      </c>
      <c r="C49" s="54"/>
      <c r="D49" s="18"/>
      <c r="E49" s="18"/>
      <c r="F49" s="23" t="s">
        <v>21</v>
      </c>
      <c r="G49" s="23" t="s">
        <v>11</v>
      </c>
      <c r="H49" s="24"/>
      <c r="I49" s="24"/>
      <c r="J49" s="24"/>
      <c r="K49" s="24"/>
      <c r="L49" s="23" t="s">
        <v>11</v>
      </c>
      <c r="M49" s="23" t="str">
        <f>IF(AND(F49="No",L49="No"),"No Change",IF(AND(F49="Yes",L49="Yes"),"No Change",IF(AND(F49="Yes",L49="No"),"Worse",IF(AND(F49="No",L49="Yes"),"Better"))))</f>
        <v>Better</v>
      </c>
      <c r="N49" s="2"/>
      <c r="O49" s="2"/>
      <c r="P49" s="2"/>
      <c r="Q49" s="2"/>
      <c r="R49" s="2"/>
      <c r="S49" s="2"/>
      <c r="T49" s="2"/>
      <c r="U49" s="2"/>
      <c r="V49" s="2"/>
      <c r="W49" s="2"/>
      <c r="X49" s="2"/>
      <c r="Y49" s="2"/>
      <c r="Z49" s="2"/>
    </row>
    <row r="50" ht="31.5" customHeight="1">
      <c r="A50" s="47"/>
      <c r="B50" s="48" t="s">
        <v>107</v>
      </c>
      <c r="C50" s="49" t="s">
        <v>1070</v>
      </c>
      <c r="D50" s="19" t="s">
        <v>21</v>
      </c>
      <c r="E50" s="18"/>
      <c r="F50" s="24"/>
      <c r="G50" s="18"/>
      <c r="H50" s="19" t="s">
        <v>108</v>
      </c>
      <c r="I50" s="19" t="s">
        <v>390</v>
      </c>
      <c r="J50" s="19" t="s">
        <v>11</v>
      </c>
      <c r="K50" s="18"/>
      <c r="L50" s="18"/>
      <c r="M50" s="18"/>
      <c r="N50" s="2"/>
      <c r="O50" s="2"/>
      <c r="P50" s="2"/>
      <c r="Q50" s="2"/>
      <c r="R50" s="2"/>
      <c r="S50" s="2"/>
      <c r="T50" s="2"/>
      <c r="U50" s="2"/>
      <c r="V50" s="2"/>
      <c r="W50" s="2"/>
      <c r="X50" s="2"/>
      <c r="Y50" s="2"/>
      <c r="Z50" s="2"/>
    </row>
    <row r="51" ht="43.5" customHeight="1">
      <c r="A51" s="47"/>
      <c r="B51" s="48" t="s">
        <v>109</v>
      </c>
      <c r="C51" s="49" t="s">
        <v>1071</v>
      </c>
      <c r="D51" s="19" t="s">
        <v>21</v>
      </c>
      <c r="E51" s="18"/>
      <c r="F51" s="24"/>
      <c r="G51" s="18"/>
      <c r="H51" s="19" t="s">
        <v>110</v>
      </c>
      <c r="I51" s="19" t="s">
        <v>1072</v>
      </c>
      <c r="J51" s="19" t="s">
        <v>11</v>
      </c>
      <c r="K51" s="18"/>
      <c r="L51" s="18"/>
      <c r="M51" s="18"/>
      <c r="N51" s="2"/>
      <c r="O51" s="2"/>
      <c r="P51" s="2"/>
      <c r="Q51" s="2"/>
      <c r="R51" s="2"/>
      <c r="S51" s="2"/>
      <c r="T51" s="2"/>
      <c r="U51" s="2"/>
      <c r="V51" s="2"/>
      <c r="W51" s="2"/>
      <c r="X51" s="2"/>
      <c r="Y51" s="2"/>
      <c r="Z51" s="2"/>
    </row>
    <row r="52" ht="36.0" customHeight="1">
      <c r="A52" s="47"/>
      <c r="B52" s="48" t="s">
        <v>111</v>
      </c>
      <c r="C52" s="49" t="s">
        <v>1073</v>
      </c>
      <c r="D52" s="19" t="s">
        <v>21</v>
      </c>
      <c r="E52" s="18"/>
      <c r="F52" s="24"/>
      <c r="G52" s="18"/>
      <c r="H52" s="19" t="s">
        <v>112</v>
      </c>
      <c r="I52" s="19" t="s">
        <v>1074</v>
      </c>
      <c r="J52" s="19" t="s">
        <v>11</v>
      </c>
      <c r="K52" s="18"/>
      <c r="L52" s="18"/>
      <c r="M52" s="18"/>
      <c r="N52" s="2"/>
      <c r="O52" s="2"/>
      <c r="P52" s="2"/>
      <c r="Q52" s="2"/>
      <c r="R52" s="2"/>
      <c r="S52" s="2"/>
      <c r="T52" s="2"/>
      <c r="U52" s="2"/>
      <c r="V52" s="2"/>
      <c r="W52" s="2"/>
      <c r="X52" s="2"/>
      <c r="Y52" s="2"/>
      <c r="Z52" s="2"/>
    </row>
    <row r="53" ht="19.5" customHeight="1">
      <c r="A53" s="52">
        <v>14.0</v>
      </c>
      <c r="B53" s="53" t="s">
        <v>113</v>
      </c>
      <c r="C53" s="54"/>
      <c r="D53" s="18"/>
      <c r="E53" s="18"/>
      <c r="F53" s="23" t="s">
        <v>21</v>
      </c>
      <c r="G53" s="23" t="s">
        <v>11</v>
      </c>
      <c r="H53" s="24"/>
      <c r="I53" s="24"/>
      <c r="J53" s="24"/>
      <c r="K53" s="24"/>
      <c r="L53" s="23" t="s">
        <v>11</v>
      </c>
      <c r="M53" s="23" t="str">
        <f>IF(AND(F53="No",L53="No"),"No Change",IF(AND(F53="Yes",L53="Yes"),"No Change",IF(AND(F53="Yes",L53="No"),"Worse",IF(AND(F53="No",L53="Yes"),"Better"))))</f>
        <v>Better</v>
      </c>
      <c r="N53" s="2"/>
      <c r="O53" s="2"/>
      <c r="P53" s="2"/>
      <c r="Q53" s="2"/>
      <c r="R53" s="2"/>
      <c r="S53" s="2"/>
      <c r="T53" s="2"/>
      <c r="U53" s="2"/>
      <c r="V53" s="2"/>
      <c r="W53" s="2"/>
      <c r="X53" s="2"/>
      <c r="Y53" s="2"/>
      <c r="Z53" s="2"/>
    </row>
    <row r="54" ht="71.25" customHeight="1">
      <c r="A54" s="47"/>
      <c r="B54" s="48" t="s">
        <v>114</v>
      </c>
      <c r="C54" s="49" t="s">
        <v>1075</v>
      </c>
      <c r="D54" s="19" t="s">
        <v>21</v>
      </c>
      <c r="E54" s="18"/>
      <c r="F54" s="24"/>
      <c r="G54" s="18"/>
      <c r="H54" s="19" t="s">
        <v>115</v>
      </c>
      <c r="I54" s="19" t="s">
        <v>1076</v>
      </c>
      <c r="J54" s="19" t="s">
        <v>11</v>
      </c>
      <c r="K54" s="18"/>
      <c r="L54" s="18"/>
      <c r="M54" s="18"/>
      <c r="N54" s="2"/>
      <c r="O54" s="2"/>
      <c r="P54" s="2"/>
      <c r="Q54" s="2"/>
      <c r="R54" s="2"/>
      <c r="S54" s="2"/>
      <c r="T54" s="2"/>
      <c r="U54" s="2"/>
      <c r="V54" s="2"/>
      <c r="W54" s="2"/>
      <c r="X54" s="2"/>
      <c r="Y54" s="2"/>
      <c r="Z54" s="2"/>
    </row>
    <row r="55" ht="31.5" customHeight="1">
      <c r="A55" s="47"/>
      <c r="B55" s="48" t="s">
        <v>116</v>
      </c>
      <c r="C55" s="49" t="s">
        <v>1077</v>
      </c>
      <c r="D55" s="19" t="s">
        <v>21</v>
      </c>
      <c r="E55" s="18"/>
      <c r="F55" s="24"/>
      <c r="G55" s="18"/>
      <c r="H55" s="19" t="s">
        <v>117</v>
      </c>
      <c r="I55" s="19" t="s">
        <v>856</v>
      </c>
      <c r="J55" s="19" t="s">
        <v>11</v>
      </c>
      <c r="K55" s="18"/>
      <c r="L55" s="18"/>
      <c r="M55" s="18"/>
      <c r="N55" s="2"/>
      <c r="O55" s="2"/>
      <c r="P55" s="2"/>
      <c r="Q55" s="2"/>
      <c r="R55" s="2"/>
      <c r="S55" s="2"/>
      <c r="T55" s="2"/>
      <c r="U55" s="2"/>
      <c r="V55" s="2"/>
      <c r="W55" s="2"/>
      <c r="X55" s="2"/>
      <c r="Y55" s="2"/>
      <c r="Z55" s="2"/>
    </row>
    <row r="56" ht="31.5" customHeight="1">
      <c r="A56" s="47"/>
      <c r="B56" s="48" t="s">
        <v>118</v>
      </c>
      <c r="C56" s="49" t="s">
        <v>1078</v>
      </c>
      <c r="D56" s="19" t="s">
        <v>21</v>
      </c>
      <c r="E56" s="18"/>
      <c r="F56" s="24"/>
      <c r="G56" s="18"/>
      <c r="H56" s="19" t="s">
        <v>119</v>
      </c>
      <c r="I56" s="19" t="s">
        <v>858</v>
      </c>
      <c r="J56" s="19" t="s">
        <v>11</v>
      </c>
      <c r="K56" s="18"/>
      <c r="L56" s="18"/>
      <c r="M56" s="18"/>
      <c r="N56" s="2"/>
      <c r="O56" s="2"/>
      <c r="P56" s="2"/>
      <c r="Q56" s="2"/>
      <c r="R56" s="2"/>
      <c r="S56" s="2"/>
      <c r="T56" s="2"/>
      <c r="U56" s="2"/>
      <c r="V56" s="2"/>
      <c r="W56" s="2"/>
      <c r="X56" s="2"/>
      <c r="Y56" s="2"/>
      <c r="Z56" s="2"/>
    </row>
    <row r="57" ht="31.5" customHeight="1">
      <c r="A57" s="52">
        <v>15.0</v>
      </c>
      <c r="B57" s="53" t="s">
        <v>120</v>
      </c>
      <c r="C57" s="54"/>
      <c r="D57" s="18"/>
      <c r="E57" s="18"/>
      <c r="F57" s="23" t="s">
        <v>21</v>
      </c>
      <c r="G57" s="23" t="s">
        <v>21</v>
      </c>
      <c r="H57" s="24"/>
      <c r="I57" s="24"/>
      <c r="J57" s="24"/>
      <c r="K57" s="24"/>
      <c r="L57" s="24"/>
      <c r="M57" s="24"/>
      <c r="N57" s="2"/>
      <c r="O57" s="2"/>
      <c r="P57" s="2"/>
      <c r="Q57" s="2"/>
      <c r="R57" s="2"/>
      <c r="S57" s="2"/>
      <c r="T57" s="2"/>
      <c r="U57" s="2"/>
      <c r="V57" s="2"/>
      <c r="W57" s="2"/>
      <c r="X57" s="2"/>
      <c r="Y57" s="2"/>
      <c r="Z57" s="2"/>
    </row>
    <row r="58" ht="43.5" customHeight="1">
      <c r="A58" s="47"/>
      <c r="B58" s="48" t="s">
        <v>121</v>
      </c>
      <c r="C58" s="49" t="s">
        <v>1079</v>
      </c>
      <c r="D58" s="19" t="s">
        <v>11</v>
      </c>
      <c r="E58" s="18"/>
      <c r="F58" s="24"/>
      <c r="G58" s="18"/>
      <c r="H58" s="18"/>
      <c r="I58" s="18"/>
      <c r="J58" s="18"/>
      <c r="K58" s="18"/>
      <c r="L58" s="18"/>
      <c r="M58" s="18"/>
      <c r="N58" s="2"/>
      <c r="O58" s="2"/>
      <c r="P58" s="2"/>
      <c r="Q58" s="2"/>
      <c r="R58" s="2"/>
      <c r="S58" s="2"/>
      <c r="T58" s="2"/>
      <c r="U58" s="2"/>
      <c r="V58" s="2"/>
      <c r="W58" s="2"/>
      <c r="X58" s="2"/>
      <c r="Y58" s="2"/>
      <c r="Z58" s="2"/>
    </row>
    <row r="59" ht="39.0" customHeight="1">
      <c r="A59" s="47"/>
      <c r="B59" s="48" t="s">
        <v>122</v>
      </c>
      <c r="C59" s="49" t="s">
        <v>1080</v>
      </c>
      <c r="D59" s="19" t="s">
        <v>21</v>
      </c>
      <c r="E59" s="18"/>
      <c r="F59" s="24"/>
      <c r="G59" s="18"/>
      <c r="H59" s="18"/>
      <c r="I59" s="18"/>
      <c r="J59" s="18"/>
      <c r="K59" s="18"/>
      <c r="L59" s="18"/>
      <c r="M59" s="18"/>
      <c r="N59" s="2"/>
      <c r="O59" s="2"/>
      <c r="P59" s="2"/>
      <c r="Q59" s="2"/>
      <c r="R59" s="2"/>
      <c r="S59" s="2"/>
      <c r="T59" s="2"/>
      <c r="U59" s="2"/>
      <c r="V59" s="2"/>
      <c r="W59" s="2"/>
      <c r="X59" s="2"/>
      <c r="Y59" s="2"/>
      <c r="Z59" s="2"/>
    </row>
    <row r="60" ht="54.75" customHeight="1">
      <c r="A60" s="47"/>
      <c r="B60" s="48" t="s">
        <v>123</v>
      </c>
      <c r="C60" s="49" t="s">
        <v>1081</v>
      </c>
      <c r="D60" s="19" t="s">
        <v>21</v>
      </c>
      <c r="E60" s="18"/>
      <c r="F60" s="24"/>
      <c r="G60" s="18"/>
      <c r="H60" s="18"/>
      <c r="I60" s="18"/>
      <c r="J60" s="18"/>
      <c r="K60" s="18"/>
      <c r="L60" s="18"/>
      <c r="M60" s="18"/>
      <c r="N60" s="2"/>
      <c r="O60" s="2"/>
      <c r="P60" s="2"/>
      <c r="Q60" s="2"/>
      <c r="R60" s="2"/>
      <c r="S60" s="2"/>
      <c r="T60" s="2"/>
      <c r="U60" s="2"/>
      <c r="V60" s="2"/>
      <c r="W60" s="2"/>
      <c r="X60" s="2"/>
      <c r="Y60" s="2"/>
      <c r="Z60" s="2"/>
    </row>
    <row r="61" ht="43.5" customHeight="1">
      <c r="A61" s="47"/>
      <c r="B61" s="48" t="s">
        <v>124</v>
      </c>
      <c r="C61" s="49" t="s">
        <v>1082</v>
      </c>
      <c r="D61" s="19" t="s">
        <v>21</v>
      </c>
      <c r="E61" s="18"/>
      <c r="F61" s="24"/>
      <c r="G61" s="18"/>
      <c r="H61" s="18"/>
      <c r="I61" s="18"/>
      <c r="J61" s="18"/>
      <c r="K61" s="18"/>
      <c r="L61" s="18"/>
      <c r="M61" s="18"/>
      <c r="N61" s="2"/>
      <c r="O61" s="2"/>
      <c r="P61" s="2"/>
      <c r="Q61" s="2"/>
      <c r="R61" s="2"/>
      <c r="S61" s="2"/>
      <c r="T61" s="2"/>
      <c r="U61" s="2"/>
      <c r="V61" s="2"/>
      <c r="W61" s="2"/>
      <c r="X61" s="2"/>
      <c r="Y61" s="2"/>
      <c r="Z61" s="2"/>
    </row>
    <row r="62" ht="31.5" customHeight="1">
      <c r="A62" s="52">
        <v>16.0</v>
      </c>
      <c r="B62" s="53" t="s">
        <v>125</v>
      </c>
      <c r="C62" s="54"/>
      <c r="D62" s="18"/>
      <c r="E62" s="18"/>
      <c r="F62" s="23" t="s">
        <v>21</v>
      </c>
      <c r="G62" s="23" t="s">
        <v>21</v>
      </c>
      <c r="H62" s="24"/>
      <c r="I62" s="24"/>
      <c r="J62" s="24"/>
      <c r="K62" s="24"/>
      <c r="L62" s="24"/>
      <c r="M62" s="24"/>
      <c r="N62" s="2"/>
      <c r="O62" s="2"/>
      <c r="P62" s="2"/>
      <c r="Q62" s="2"/>
      <c r="R62" s="2"/>
      <c r="S62" s="2"/>
      <c r="T62" s="2"/>
      <c r="U62" s="2"/>
      <c r="V62" s="2"/>
      <c r="W62" s="2"/>
      <c r="X62" s="2"/>
      <c r="Y62" s="2"/>
      <c r="Z62" s="2"/>
    </row>
    <row r="63" ht="39.0" customHeight="1">
      <c r="A63" s="47"/>
      <c r="B63" s="48" t="s">
        <v>126</v>
      </c>
      <c r="C63" s="49" t="s">
        <v>1083</v>
      </c>
      <c r="D63" s="19" t="s">
        <v>21</v>
      </c>
      <c r="E63" s="18"/>
      <c r="F63" s="24"/>
      <c r="G63" s="18"/>
      <c r="H63" s="18"/>
      <c r="I63" s="18"/>
      <c r="J63" s="18"/>
      <c r="K63" s="18"/>
      <c r="L63" s="18"/>
      <c r="M63" s="18"/>
      <c r="N63" s="2"/>
      <c r="O63" s="2"/>
      <c r="P63" s="2"/>
      <c r="Q63" s="2"/>
      <c r="R63" s="2"/>
      <c r="S63" s="2"/>
      <c r="T63" s="2"/>
      <c r="U63" s="2"/>
      <c r="V63" s="2"/>
      <c r="W63" s="2"/>
      <c r="X63" s="2"/>
      <c r="Y63" s="2"/>
      <c r="Z63" s="2"/>
    </row>
    <row r="64" ht="19.5" customHeight="1">
      <c r="A64" s="47"/>
      <c r="B64" s="48" t="s">
        <v>127</v>
      </c>
      <c r="C64" s="49" t="s">
        <v>1084</v>
      </c>
      <c r="D64" s="19" t="s">
        <v>21</v>
      </c>
      <c r="E64" s="18"/>
      <c r="F64" s="24"/>
      <c r="G64" s="18"/>
      <c r="H64" s="18"/>
      <c r="I64" s="18"/>
      <c r="J64" s="18"/>
      <c r="K64" s="18"/>
      <c r="L64" s="18"/>
      <c r="M64" s="18"/>
      <c r="N64" s="2"/>
      <c r="O64" s="2"/>
      <c r="P64" s="2"/>
      <c r="Q64" s="2"/>
      <c r="R64" s="2"/>
      <c r="S64" s="2"/>
      <c r="T64" s="2"/>
      <c r="U64" s="2"/>
      <c r="V64" s="2"/>
      <c r="W64" s="2"/>
      <c r="X64" s="2"/>
      <c r="Y64" s="2"/>
      <c r="Z64" s="2"/>
    </row>
    <row r="65" ht="31.5" customHeight="1">
      <c r="A65" s="47"/>
      <c r="B65" s="48" t="s">
        <v>128</v>
      </c>
      <c r="C65" s="49" t="s">
        <v>1085</v>
      </c>
      <c r="D65" s="19" t="s">
        <v>21</v>
      </c>
      <c r="E65" s="18"/>
      <c r="F65" s="24"/>
      <c r="G65" s="18"/>
      <c r="H65" s="18"/>
      <c r="I65" s="18"/>
      <c r="J65" s="18"/>
      <c r="K65" s="18"/>
      <c r="L65" s="18"/>
      <c r="M65" s="18"/>
      <c r="N65" s="2"/>
      <c r="O65" s="2"/>
      <c r="P65" s="2"/>
      <c r="Q65" s="2"/>
      <c r="R65" s="2"/>
      <c r="S65" s="2"/>
      <c r="T65" s="2"/>
      <c r="U65" s="2"/>
      <c r="V65" s="2"/>
      <c r="W65" s="2"/>
      <c r="X65" s="2"/>
      <c r="Y65" s="2"/>
      <c r="Z65" s="2"/>
    </row>
    <row r="66" ht="39.0" customHeight="1">
      <c r="A66" s="47"/>
      <c r="B66" s="48" t="s">
        <v>130</v>
      </c>
      <c r="C66" s="49" t="s">
        <v>1086</v>
      </c>
      <c r="D66" s="19" t="s">
        <v>21</v>
      </c>
      <c r="E66" s="18"/>
      <c r="F66" s="24"/>
      <c r="G66" s="18"/>
      <c r="H66" s="18"/>
      <c r="I66" s="18"/>
      <c r="J66" s="18"/>
      <c r="K66" s="18"/>
      <c r="L66" s="18"/>
      <c r="M66" s="18"/>
      <c r="N66" s="2"/>
      <c r="O66" s="2"/>
      <c r="P66" s="2"/>
      <c r="Q66" s="2"/>
      <c r="R66" s="2"/>
      <c r="S66" s="2"/>
      <c r="T66" s="2"/>
      <c r="U66" s="2"/>
      <c r="V66" s="2"/>
      <c r="W66" s="2"/>
      <c r="X66" s="2"/>
      <c r="Y66" s="2"/>
      <c r="Z66" s="2"/>
    </row>
    <row r="67" ht="31.5" customHeight="1">
      <c r="A67" s="52">
        <v>17.0</v>
      </c>
      <c r="B67" s="53" t="s">
        <v>131</v>
      </c>
      <c r="C67" s="54"/>
      <c r="D67" s="18"/>
      <c r="E67" s="18"/>
      <c r="F67" s="23" t="s">
        <v>21</v>
      </c>
      <c r="G67" s="23" t="s">
        <v>21</v>
      </c>
      <c r="H67" s="24"/>
      <c r="I67" s="24"/>
      <c r="J67" s="24"/>
      <c r="K67" s="24"/>
      <c r="L67" s="24"/>
      <c r="M67" s="24"/>
      <c r="N67" s="2"/>
      <c r="O67" s="2"/>
      <c r="P67" s="2"/>
      <c r="Q67" s="2"/>
      <c r="R67" s="2"/>
      <c r="S67" s="2"/>
      <c r="T67" s="2"/>
      <c r="U67" s="2"/>
      <c r="V67" s="2"/>
      <c r="W67" s="2"/>
      <c r="X67" s="2"/>
      <c r="Y67" s="2"/>
      <c r="Z67" s="2"/>
    </row>
    <row r="68" ht="31.5" customHeight="1">
      <c r="A68" s="47"/>
      <c r="B68" s="48" t="s">
        <v>132</v>
      </c>
      <c r="C68" s="49" t="s">
        <v>1087</v>
      </c>
      <c r="D68" s="19" t="s">
        <v>21</v>
      </c>
      <c r="E68" s="18"/>
      <c r="F68" s="24"/>
      <c r="G68" s="18"/>
      <c r="H68" s="18"/>
      <c r="I68" s="18"/>
      <c r="J68" s="18"/>
      <c r="K68" s="18"/>
      <c r="L68" s="18"/>
      <c r="M68" s="18"/>
      <c r="N68" s="2"/>
      <c r="O68" s="2"/>
      <c r="P68" s="2"/>
      <c r="Q68" s="2"/>
      <c r="R68" s="2"/>
      <c r="S68" s="2"/>
      <c r="T68" s="2"/>
      <c r="U68" s="2"/>
      <c r="V68" s="2"/>
      <c r="W68" s="2"/>
      <c r="X68" s="2"/>
      <c r="Y68" s="2"/>
      <c r="Z68" s="2"/>
    </row>
    <row r="69" ht="23.25" customHeight="1">
      <c r="A69" s="47"/>
      <c r="B69" s="48" t="s">
        <v>133</v>
      </c>
      <c r="C69" s="49" t="s">
        <v>1088</v>
      </c>
      <c r="D69" s="19" t="s">
        <v>21</v>
      </c>
      <c r="E69" s="18"/>
      <c r="F69" s="24"/>
      <c r="G69" s="18"/>
      <c r="H69" s="18"/>
      <c r="I69" s="18"/>
      <c r="J69" s="18"/>
      <c r="K69" s="18"/>
      <c r="L69" s="18"/>
      <c r="M69" s="18"/>
      <c r="N69" s="2"/>
      <c r="O69" s="2"/>
      <c r="P69" s="2"/>
      <c r="Q69" s="2"/>
      <c r="R69" s="2"/>
      <c r="S69" s="2"/>
      <c r="T69" s="2"/>
      <c r="U69" s="2"/>
      <c r="V69" s="2"/>
      <c r="W69" s="2"/>
      <c r="X69" s="2"/>
      <c r="Y69" s="2"/>
      <c r="Z69" s="2"/>
    </row>
    <row r="70" ht="19.5" customHeight="1">
      <c r="A70" s="47"/>
      <c r="B70" s="48" t="s">
        <v>134</v>
      </c>
      <c r="C70" s="49" t="s">
        <v>1089</v>
      </c>
      <c r="D70" s="19" t="s">
        <v>21</v>
      </c>
      <c r="E70" s="18"/>
      <c r="F70" s="24"/>
      <c r="G70" s="18"/>
      <c r="H70" s="18"/>
      <c r="I70" s="18"/>
      <c r="J70" s="18"/>
      <c r="K70" s="18"/>
      <c r="L70" s="18"/>
      <c r="M70" s="18"/>
      <c r="N70" s="2"/>
      <c r="O70" s="2"/>
      <c r="P70" s="2"/>
      <c r="Q70" s="2"/>
      <c r="R70" s="2"/>
      <c r="S70" s="2"/>
      <c r="T70" s="2"/>
      <c r="U70" s="2"/>
      <c r="V70" s="2"/>
      <c r="W70" s="2"/>
      <c r="X70" s="2"/>
      <c r="Y70" s="2"/>
      <c r="Z70" s="2"/>
    </row>
    <row r="71" ht="19.5" customHeight="1">
      <c r="A71" s="47"/>
      <c r="B71" s="48" t="s">
        <v>135</v>
      </c>
      <c r="C71" s="49" t="s">
        <v>1090</v>
      </c>
      <c r="D71" s="19" t="s">
        <v>21</v>
      </c>
      <c r="E71" s="18"/>
      <c r="F71" s="24"/>
      <c r="G71" s="18"/>
      <c r="H71" s="18"/>
      <c r="I71" s="18"/>
      <c r="J71" s="18"/>
      <c r="K71" s="18"/>
      <c r="L71" s="18"/>
      <c r="M71" s="18"/>
      <c r="N71" s="2"/>
      <c r="O71" s="2"/>
      <c r="P71" s="2"/>
      <c r="Q71" s="2"/>
      <c r="R71" s="2"/>
      <c r="S71" s="2"/>
      <c r="T71" s="2"/>
      <c r="U71" s="2"/>
      <c r="V71" s="2"/>
      <c r="W71" s="2"/>
      <c r="X71" s="2"/>
      <c r="Y71" s="2"/>
      <c r="Z71" s="2"/>
    </row>
    <row r="72" ht="31.5" customHeight="1">
      <c r="A72" s="52">
        <v>18.0</v>
      </c>
      <c r="B72" s="53" t="s">
        <v>136</v>
      </c>
      <c r="C72" s="54"/>
      <c r="D72" s="18"/>
      <c r="E72" s="18"/>
      <c r="F72" s="23" t="s">
        <v>21</v>
      </c>
      <c r="G72" s="23" t="s">
        <v>11</v>
      </c>
      <c r="H72" s="24"/>
      <c r="I72" s="24"/>
      <c r="J72" s="24"/>
      <c r="K72" s="24"/>
      <c r="L72" s="23" t="s">
        <v>11</v>
      </c>
      <c r="M72" s="23" t="str">
        <f>IF(AND(F72="No",L72="No"),"No Change",IF(AND(F72="Yes",L72="Yes"),"No Change",IF(AND(F72="Yes",L72="No"),"Worse",IF(AND(F72="No",L72="Yes"),"Better"))))</f>
        <v>Better</v>
      </c>
      <c r="N72" s="2"/>
      <c r="O72" s="2"/>
      <c r="P72" s="2"/>
      <c r="Q72" s="2"/>
      <c r="R72" s="2"/>
      <c r="S72" s="2"/>
      <c r="T72" s="2"/>
      <c r="U72" s="2"/>
      <c r="V72" s="2"/>
      <c r="W72" s="2"/>
      <c r="X72" s="2"/>
      <c r="Y72" s="2"/>
      <c r="Z72" s="2"/>
    </row>
    <row r="73" ht="23.25" customHeight="1">
      <c r="A73" s="47"/>
      <c r="B73" s="48" t="s">
        <v>137</v>
      </c>
      <c r="C73" s="49" t="s">
        <v>1091</v>
      </c>
      <c r="D73" s="19" t="s">
        <v>21</v>
      </c>
      <c r="E73" s="18"/>
      <c r="F73" s="24"/>
      <c r="G73" s="18"/>
      <c r="H73" s="19" t="s">
        <v>138</v>
      </c>
      <c r="I73" s="19" t="s">
        <v>1092</v>
      </c>
      <c r="J73" s="19" t="s">
        <v>11</v>
      </c>
      <c r="K73" s="18"/>
      <c r="L73" s="18"/>
      <c r="M73" s="18"/>
      <c r="N73" s="2"/>
      <c r="O73" s="2"/>
      <c r="P73" s="2"/>
      <c r="Q73" s="2"/>
      <c r="R73" s="2"/>
      <c r="S73" s="2"/>
      <c r="T73" s="2"/>
      <c r="U73" s="2"/>
      <c r="V73" s="2"/>
      <c r="W73" s="2"/>
      <c r="X73" s="2"/>
      <c r="Y73" s="2"/>
      <c r="Z73" s="2"/>
    </row>
    <row r="74" ht="43.5" customHeight="1">
      <c r="A74" s="47"/>
      <c r="B74" s="48" t="s">
        <v>139</v>
      </c>
      <c r="C74" s="49" t="s">
        <v>1093</v>
      </c>
      <c r="D74" s="19" t="s">
        <v>21</v>
      </c>
      <c r="E74" s="18"/>
      <c r="F74" s="24"/>
      <c r="G74" s="18"/>
      <c r="H74" s="19" t="s">
        <v>140</v>
      </c>
      <c r="I74" s="19" t="s">
        <v>1094</v>
      </c>
      <c r="J74" s="19" t="s">
        <v>11</v>
      </c>
      <c r="K74" s="18"/>
      <c r="L74" s="18"/>
      <c r="M74" s="18"/>
      <c r="N74" s="2"/>
      <c r="O74" s="2"/>
      <c r="P74" s="2"/>
      <c r="Q74" s="2"/>
      <c r="R74" s="2"/>
      <c r="S74" s="2"/>
      <c r="T74" s="2"/>
      <c r="U74" s="2"/>
      <c r="V74" s="2"/>
      <c r="W74" s="2"/>
      <c r="X74" s="2"/>
      <c r="Y74" s="2"/>
      <c r="Z74" s="2"/>
    </row>
    <row r="75" ht="23.25" customHeight="1">
      <c r="A75" s="47"/>
      <c r="B75" s="48" t="s">
        <v>141</v>
      </c>
      <c r="C75" s="49" t="s">
        <v>1095</v>
      </c>
      <c r="D75" s="19" t="s">
        <v>21</v>
      </c>
      <c r="E75" s="18"/>
      <c r="F75" s="24"/>
      <c r="G75" s="18"/>
      <c r="H75" s="19" t="s">
        <v>142</v>
      </c>
      <c r="I75" s="19" t="s">
        <v>1096</v>
      </c>
      <c r="J75" s="19" t="s">
        <v>11</v>
      </c>
      <c r="K75" s="18"/>
      <c r="L75" s="18"/>
      <c r="M75" s="18"/>
      <c r="N75" s="2"/>
      <c r="O75" s="2"/>
      <c r="P75" s="2"/>
      <c r="Q75" s="2"/>
      <c r="R75" s="2"/>
      <c r="S75" s="2"/>
      <c r="T75" s="2"/>
      <c r="U75" s="2"/>
      <c r="V75" s="2"/>
      <c r="W75" s="2"/>
      <c r="X75" s="2"/>
      <c r="Y75" s="2"/>
      <c r="Z75" s="2"/>
    </row>
    <row r="76" ht="39.0" customHeight="1">
      <c r="A76" s="47"/>
      <c r="B76" s="48" t="s">
        <v>143</v>
      </c>
      <c r="C76" s="49" t="s">
        <v>1097</v>
      </c>
      <c r="D76" s="19" t="s">
        <v>21</v>
      </c>
      <c r="E76" s="18"/>
      <c r="F76" s="24"/>
      <c r="G76" s="18"/>
      <c r="H76" s="19" t="s">
        <v>144</v>
      </c>
      <c r="I76" s="19" t="s">
        <v>1098</v>
      </c>
      <c r="J76" s="19" t="s">
        <v>11</v>
      </c>
      <c r="K76" s="18"/>
      <c r="L76" s="18"/>
      <c r="M76" s="18"/>
      <c r="N76" s="2"/>
      <c r="O76" s="2"/>
      <c r="P76" s="2"/>
      <c r="Q76" s="2"/>
      <c r="R76" s="2"/>
      <c r="S76" s="2"/>
      <c r="T76" s="2"/>
      <c r="U76" s="2"/>
      <c r="V76" s="2"/>
      <c r="W76" s="2"/>
      <c r="X76" s="2"/>
      <c r="Y76" s="2"/>
      <c r="Z76" s="2"/>
    </row>
    <row r="77" ht="19.5" customHeight="1">
      <c r="A77" s="52">
        <v>19.0</v>
      </c>
      <c r="B77" s="53" t="s">
        <v>145</v>
      </c>
      <c r="C77" s="54"/>
      <c r="D77" s="18"/>
      <c r="E77" s="18"/>
      <c r="F77" s="23" t="s">
        <v>21</v>
      </c>
      <c r="G77" s="23" t="s">
        <v>11</v>
      </c>
      <c r="H77" s="24"/>
      <c r="I77" s="24"/>
      <c r="J77" s="24"/>
      <c r="K77" s="24"/>
      <c r="L77" s="23" t="s">
        <v>11</v>
      </c>
      <c r="M77" s="23" t="str">
        <f>IF(AND(F77="No",L77="No"),"No Change",IF(AND(F77="Yes",L77="Yes"),"No Change",IF(AND(F77="Yes",L77="No"),"Worse",IF(AND(F77="No",L77="Yes"),"Better"))))</f>
        <v>Better</v>
      </c>
      <c r="N77" s="2"/>
      <c r="O77" s="2"/>
      <c r="P77" s="2"/>
      <c r="Q77" s="2"/>
      <c r="R77" s="2"/>
      <c r="S77" s="2"/>
      <c r="T77" s="2"/>
      <c r="U77" s="2"/>
      <c r="V77" s="2"/>
      <c r="W77" s="2"/>
      <c r="X77" s="2"/>
      <c r="Y77" s="2"/>
      <c r="Z77" s="2"/>
    </row>
    <row r="78" ht="31.5" customHeight="1">
      <c r="A78" s="47"/>
      <c r="B78" s="48" t="s">
        <v>146</v>
      </c>
      <c r="C78" s="49" t="s">
        <v>1099</v>
      </c>
      <c r="D78" s="19" t="s">
        <v>11</v>
      </c>
      <c r="E78" s="18"/>
      <c r="F78" s="24"/>
      <c r="G78" s="18"/>
      <c r="H78" s="19" t="s">
        <v>147</v>
      </c>
      <c r="I78" s="19" t="s">
        <v>1100</v>
      </c>
      <c r="J78" s="19" t="s">
        <v>11</v>
      </c>
      <c r="K78" s="18"/>
      <c r="L78" s="18"/>
      <c r="M78" s="18"/>
      <c r="N78" s="2"/>
      <c r="O78" s="2"/>
      <c r="P78" s="2"/>
      <c r="Q78" s="2"/>
      <c r="R78" s="2"/>
      <c r="S78" s="2"/>
      <c r="T78" s="2"/>
      <c r="U78" s="2"/>
      <c r="V78" s="2"/>
      <c r="W78" s="2"/>
      <c r="X78" s="2"/>
      <c r="Y78" s="2"/>
      <c r="Z78" s="2"/>
    </row>
    <row r="79" ht="31.5" customHeight="1">
      <c r="A79" s="47"/>
      <c r="B79" s="48" t="s">
        <v>148</v>
      </c>
      <c r="C79" s="49" t="s">
        <v>1101</v>
      </c>
      <c r="D79" s="19" t="s">
        <v>21</v>
      </c>
      <c r="E79" s="18"/>
      <c r="F79" s="24"/>
      <c r="G79" s="18"/>
      <c r="H79" s="19" t="s">
        <v>149</v>
      </c>
      <c r="I79" s="19" t="s">
        <v>1102</v>
      </c>
      <c r="J79" s="19" t="s">
        <v>11</v>
      </c>
      <c r="K79" s="18"/>
      <c r="L79" s="18"/>
      <c r="M79" s="18"/>
      <c r="N79" s="2"/>
      <c r="O79" s="2"/>
      <c r="P79" s="2"/>
      <c r="Q79" s="2"/>
      <c r="R79" s="2"/>
      <c r="S79" s="2"/>
      <c r="T79" s="2"/>
      <c r="U79" s="2"/>
      <c r="V79" s="2"/>
      <c r="W79" s="2"/>
      <c r="X79" s="2"/>
      <c r="Y79" s="2"/>
      <c r="Z79" s="2"/>
    </row>
    <row r="80" ht="39.0" customHeight="1">
      <c r="A80" s="47"/>
      <c r="B80" s="48" t="s">
        <v>150</v>
      </c>
      <c r="C80" s="49" t="s">
        <v>1103</v>
      </c>
      <c r="D80" s="19" t="s">
        <v>21</v>
      </c>
      <c r="E80" s="18"/>
      <c r="F80" s="24"/>
      <c r="G80" s="18"/>
      <c r="H80" s="19" t="s">
        <v>151</v>
      </c>
      <c r="I80" s="19" t="s">
        <v>1104</v>
      </c>
      <c r="J80" s="19" t="s">
        <v>21</v>
      </c>
      <c r="K80" s="18"/>
      <c r="L80" s="18"/>
      <c r="M80" s="18"/>
      <c r="N80" s="2"/>
      <c r="O80" s="2"/>
      <c r="P80" s="2"/>
      <c r="Q80" s="2"/>
      <c r="R80" s="2"/>
      <c r="S80" s="2"/>
      <c r="T80" s="2"/>
      <c r="U80" s="2"/>
      <c r="V80" s="2"/>
      <c r="W80" s="2"/>
      <c r="X80" s="2"/>
      <c r="Y80" s="2"/>
      <c r="Z80" s="2"/>
    </row>
    <row r="81" ht="23.25" customHeight="1">
      <c r="A81" s="47"/>
      <c r="B81" s="48" t="s">
        <v>152</v>
      </c>
      <c r="C81" s="49" t="s">
        <v>1105</v>
      </c>
      <c r="D81" s="19" t="s">
        <v>21</v>
      </c>
      <c r="E81" s="18"/>
      <c r="F81" s="24"/>
      <c r="G81" s="18"/>
      <c r="H81" s="19" t="s">
        <v>153</v>
      </c>
      <c r="I81" s="19" t="s">
        <v>1106</v>
      </c>
      <c r="J81" s="19" t="s">
        <v>11</v>
      </c>
      <c r="K81" s="18"/>
      <c r="L81" s="18"/>
      <c r="M81" s="18"/>
      <c r="N81" s="2"/>
      <c r="O81" s="2"/>
      <c r="P81" s="2"/>
      <c r="Q81" s="2"/>
      <c r="R81" s="2"/>
      <c r="S81" s="2"/>
      <c r="T81" s="2"/>
      <c r="U81" s="2"/>
      <c r="V81" s="2"/>
      <c r="W81" s="2"/>
      <c r="X81" s="2"/>
      <c r="Y81" s="2"/>
      <c r="Z81" s="2"/>
    </row>
    <row r="82" ht="39.0" customHeight="1">
      <c r="A82" s="47"/>
      <c r="B82" s="48" t="s">
        <v>154</v>
      </c>
      <c r="C82" s="49" t="s">
        <v>1107</v>
      </c>
      <c r="D82" s="19" t="s">
        <v>21</v>
      </c>
      <c r="E82" s="18"/>
      <c r="F82" s="24"/>
      <c r="G82" s="18"/>
      <c r="H82" s="19" t="s">
        <v>155</v>
      </c>
      <c r="I82" s="19" t="s">
        <v>1108</v>
      </c>
      <c r="J82" s="19" t="s">
        <v>11</v>
      </c>
      <c r="K82" s="18"/>
      <c r="L82" s="18"/>
      <c r="M82" s="18"/>
      <c r="N82" s="2"/>
      <c r="O82" s="2"/>
      <c r="P82" s="2"/>
      <c r="Q82" s="2"/>
      <c r="R82" s="2"/>
      <c r="S82" s="2"/>
      <c r="T82" s="2"/>
      <c r="U82" s="2"/>
      <c r="V82" s="2"/>
      <c r="W82" s="2"/>
      <c r="X82" s="2"/>
      <c r="Y82" s="2"/>
      <c r="Z82" s="2"/>
    </row>
    <row r="83" ht="19.5" customHeight="1">
      <c r="A83" s="52">
        <v>20.0</v>
      </c>
      <c r="B83" s="53" t="s">
        <v>156</v>
      </c>
      <c r="C83" s="54"/>
      <c r="D83" s="18"/>
      <c r="E83" s="18"/>
      <c r="F83" s="23" t="s">
        <v>21</v>
      </c>
      <c r="G83" s="23" t="s">
        <v>21</v>
      </c>
      <c r="H83" s="24"/>
      <c r="I83" s="24"/>
      <c r="J83" s="24"/>
      <c r="K83" s="24"/>
      <c r="L83" s="24"/>
      <c r="M83" s="24"/>
      <c r="N83" s="2"/>
      <c r="O83" s="2"/>
      <c r="P83" s="2"/>
      <c r="Q83" s="2"/>
      <c r="R83" s="2"/>
      <c r="S83" s="2"/>
      <c r="T83" s="2"/>
      <c r="U83" s="2"/>
      <c r="V83" s="2"/>
      <c r="W83" s="2"/>
      <c r="X83" s="2"/>
      <c r="Y83" s="2"/>
      <c r="Z83" s="2"/>
    </row>
    <row r="84" ht="31.5" customHeight="1">
      <c r="A84" s="47"/>
      <c r="B84" s="48" t="s">
        <v>157</v>
      </c>
      <c r="C84" s="49" t="s">
        <v>1109</v>
      </c>
      <c r="D84" s="19" t="s">
        <v>21</v>
      </c>
      <c r="E84" s="18"/>
      <c r="F84" s="24"/>
      <c r="G84" s="18"/>
      <c r="H84" s="18"/>
      <c r="I84" s="18"/>
      <c r="J84" s="18"/>
      <c r="K84" s="18"/>
      <c r="L84" s="18"/>
      <c r="M84" s="18"/>
      <c r="N84" s="2"/>
      <c r="O84" s="2"/>
      <c r="P84" s="2"/>
      <c r="Q84" s="2"/>
      <c r="R84" s="2"/>
      <c r="S84" s="2"/>
      <c r="T84" s="2"/>
      <c r="U84" s="2"/>
      <c r="V84" s="2"/>
      <c r="W84" s="2"/>
      <c r="X84" s="2"/>
      <c r="Y84" s="2"/>
      <c r="Z84" s="2"/>
    </row>
    <row r="85" ht="23.25" customHeight="1">
      <c r="A85" s="47"/>
      <c r="B85" s="48" t="s">
        <v>160</v>
      </c>
      <c r="C85" s="49" t="s">
        <v>1110</v>
      </c>
      <c r="D85" s="19" t="s">
        <v>21</v>
      </c>
      <c r="E85" s="18"/>
      <c r="F85" s="24"/>
      <c r="G85" s="18"/>
      <c r="H85" s="18"/>
      <c r="I85" s="18"/>
      <c r="J85" s="18"/>
      <c r="K85" s="18"/>
      <c r="L85" s="18"/>
      <c r="M85" s="18"/>
      <c r="N85" s="2"/>
      <c r="O85" s="2"/>
      <c r="P85" s="2"/>
      <c r="Q85" s="2"/>
      <c r="R85" s="2"/>
      <c r="S85" s="2"/>
      <c r="T85" s="2"/>
      <c r="U85" s="2"/>
      <c r="V85" s="2"/>
      <c r="W85" s="2"/>
      <c r="X85" s="2"/>
      <c r="Y85" s="2"/>
      <c r="Z85" s="2"/>
    </row>
    <row r="86" ht="39.0" customHeight="1">
      <c r="A86" s="47"/>
      <c r="B86" s="48" t="s">
        <v>162</v>
      </c>
      <c r="C86" s="49" t="s">
        <v>1111</v>
      </c>
      <c r="D86" s="19" t="s">
        <v>21</v>
      </c>
      <c r="E86" s="18"/>
      <c r="F86" s="24"/>
      <c r="G86" s="18"/>
      <c r="H86" s="18"/>
      <c r="I86" s="18"/>
      <c r="J86" s="18"/>
      <c r="K86" s="18"/>
      <c r="L86" s="18"/>
      <c r="M86" s="18"/>
      <c r="N86" s="2"/>
      <c r="O86" s="2"/>
      <c r="P86" s="2"/>
      <c r="Q86" s="2"/>
      <c r="R86" s="2"/>
      <c r="S86" s="2"/>
      <c r="T86" s="2"/>
      <c r="U86" s="2"/>
      <c r="V86" s="2"/>
      <c r="W86" s="2"/>
      <c r="X86" s="2"/>
      <c r="Y86" s="2"/>
      <c r="Z86" s="2"/>
    </row>
    <row r="87" ht="23.25" customHeight="1">
      <c r="A87" s="47"/>
      <c r="B87" s="48" t="s">
        <v>164</v>
      </c>
      <c r="C87" s="49" t="s">
        <v>1112</v>
      </c>
      <c r="D87" s="19" t="s">
        <v>21</v>
      </c>
      <c r="E87" s="18"/>
      <c r="F87" s="24"/>
      <c r="G87" s="18"/>
      <c r="H87" s="18"/>
      <c r="I87" s="18"/>
      <c r="J87" s="18"/>
      <c r="K87" s="18"/>
      <c r="L87" s="18"/>
      <c r="M87" s="18"/>
      <c r="N87" s="2"/>
      <c r="O87" s="2"/>
      <c r="P87" s="2"/>
      <c r="Q87" s="2"/>
      <c r="R87" s="2"/>
      <c r="S87" s="2"/>
      <c r="T87" s="2"/>
      <c r="U87" s="2"/>
      <c r="V87" s="2"/>
      <c r="W87" s="2"/>
      <c r="X87" s="2"/>
      <c r="Y87" s="2"/>
      <c r="Z87" s="2"/>
    </row>
    <row r="88" ht="19.5" customHeight="1">
      <c r="A88" s="52">
        <v>21.0</v>
      </c>
      <c r="B88" s="53" t="s">
        <v>165</v>
      </c>
      <c r="C88" s="54"/>
      <c r="D88" s="18"/>
      <c r="E88" s="18"/>
      <c r="F88" s="23" t="s">
        <v>21</v>
      </c>
      <c r="G88" s="23" t="s">
        <v>21</v>
      </c>
      <c r="H88" s="24"/>
      <c r="I88" s="24"/>
      <c r="J88" s="24"/>
      <c r="K88" s="24"/>
      <c r="L88" s="24"/>
      <c r="M88" s="24"/>
      <c r="N88" s="2"/>
      <c r="O88" s="2"/>
      <c r="P88" s="2"/>
      <c r="Q88" s="2"/>
      <c r="R88" s="2"/>
      <c r="S88" s="2"/>
      <c r="T88" s="2"/>
      <c r="U88" s="2"/>
      <c r="V88" s="2"/>
      <c r="W88" s="2"/>
      <c r="X88" s="2"/>
      <c r="Y88" s="2"/>
      <c r="Z88" s="2"/>
    </row>
    <row r="89" ht="39.0" customHeight="1">
      <c r="A89" s="47"/>
      <c r="B89" s="48" t="s">
        <v>166</v>
      </c>
      <c r="C89" s="49" t="s">
        <v>1113</v>
      </c>
      <c r="D89" s="19" t="s">
        <v>21</v>
      </c>
      <c r="E89" s="18"/>
      <c r="F89" s="24"/>
      <c r="G89" s="18"/>
      <c r="H89" s="18"/>
      <c r="I89" s="18"/>
      <c r="J89" s="18"/>
      <c r="K89" s="18"/>
      <c r="L89" s="18"/>
      <c r="M89" s="18"/>
      <c r="N89" s="2"/>
      <c r="O89" s="2"/>
      <c r="P89" s="2"/>
      <c r="Q89" s="2"/>
      <c r="R89" s="2"/>
      <c r="S89" s="2"/>
      <c r="T89" s="2"/>
      <c r="U89" s="2"/>
      <c r="V89" s="2"/>
      <c r="W89" s="2"/>
      <c r="X89" s="2"/>
      <c r="Y89" s="2"/>
      <c r="Z89" s="2"/>
    </row>
    <row r="90" ht="39.0" customHeight="1">
      <c r="A90" s="47"/>
      <c r="B90" s="48" t="s">
        <v>167</v>
      </c>
      <c r="C90" s="49" t="s">
        <v>1114</v>
      </c>
      <c r="D90" s="19" t="s">
        <v>21</v>
      </c>
      <c r="E90" s="18"/>
      <c r="F90" s="24"/>
      <c r="G90" s="18"/>
      <c r="H90" s="18"/>
      <c r="I90" s="18"/>
      <c r="J90" s="18"/>
      <c r="K90" s="18"/>
      <c r="L90" s="18"/>
      <c r="M90" s="18"/>
      <c r="N90" s="2"/>
      <c r="O90" s="2"/>
      <c r="P90" s="2"/>
      <c r="Q90" s="2"/>
      <c r="R90" s="2"/>
      <c r="S90" s="2"/>
      <c r="T90" s="2"/>
      <c r="U90" s="2"/>
      <c r="V90" s="2"/>
      <c r="W90" s="2"/>
      <c r="X90" s="2"/>
      <c r="Y90" s="2"/>
      <c r="Z90" s="2"/>
    </row>
    <row r="91" ht="39.0" customHeight="1">
      <c r="A91" s="47"/>
      <c r="B91" s="48" t="s">
        <v>168</v>
      </c>
      <c r="C91" s="49" t="s">
        <v>1115</v>
      </c>
      <c r="D91" s="19" t="s">
        <v>11</v>
      </c>
      <c r="E91" s="18"/>
      <c r="F91" s="24"/>
      <c r="G91" s="18"/>
      <c r="H91" s="18"/>
      <c r="I91" s="18"/>
      <c r="J91" s="18"/>
      <c r="K91" s="18"/>
      <c r="L91" s="18"/>
      <c r="M91" s="18"/>
      <c r="N91" s="2"/>
      <c r="O91" s="2"/>
      <c r="P91" s="2"/>
      <c r="Q91" s="2"/>
      <c r="R91" s="2"/>
      <c r="S91" s="2"/>
      <c r="T91" s="2"/>
      <c r="U91" s="2"/>
      <c r="V91" s="2"/>
      <c r="W91" s="2"/>
      <c r="X91" s="2"/>
      <c r="Y91" s="2"/>
      <c r="Z91" s="2"/>
    </row>
    <row r="92" ht="39.0" customHeight="1">
      <c r="A92" s="47"/>
      <c r="B92" s="48" t="s">
        <v>169</v>
      </c>
      <c r="C92" s="49" t="s">
        <v>1116</v>
      </c>
      <c r="D92" s="19" t="s">
        <v>21</v>
      </c>
      <c r="E92" s="18"/>
      <c r="F92" s="24"/>
      <c r="G92" s="18"/>
      <c r="H92" s="18"/>
      <c r="I92" s="18"/>
      <c r="J92" s="18"/>
      <c r="K92" s="18"/>
      <c r="L92" s="18"/>
      <c r="M92" s="18"/>
      <c r="N92" s="2"/>
      <c r="O92" s="2"/>
      <c r="P92" s="2"/>
      <c r="Q92" s="2"/>
      <c r="R92" s="2"/>
      <c r="S92" s="2"/>
      <c r="T92" s="2"/>
      <c r="U92" s="2"/>
      <c r="V92" s="2"/>
      <c r="W92" s="2"/>
      <c r="X92" s="2"/>
      <c r="Y92" s="2"/>
      <c r="Z92" s="2"/>
    </row>
    <row r="93" ht="39.0" customHeight="1">
      <c r="A93" s="47"/>
      <c r="B93" s="48" t="s">
        <v>170</v>
      </c>
      <c r="C93" s="49" t="s">
        <v>1117</v>
      </c>
      <c r="D93" s="19" t="s">
        <v>21</v>
      </c>
      <c r="E93" s="18"/>
      <c r="F93" s="24"/>
      <c r="G93" s="18"/>
      <c r="H93" s="18"/>
      <c r="I93" s="18"/>
      <c r="J93" s="18"/>
      <c r="K93" s="18"/>
      <c r="L93" s="18"/>
      <c r="M93" s="18"/>
      <c r="N93" s="2"/>
      <c r="O93" s="2"/>
      <c r="P93" s="2"/>
      <c r="Q93" s="2"/>
      <c r="R93" s="2"/>
      <c r="S93" s="2"/>
      <c r="T93" s="2"/>
      <c r="U93" s="2"/>
      <c r="V93" s="2"/>
      <c r="W93" s="2"/>
      <c r="X93" s="2"/>
      <c r="Y93" s="2"/>
      <c r="Z93" s="2"/>
    </row>
    <row r="94" ht="19.5" customHeight="1">
      <c r="A94" s="52">
        <v>22.0</v>
      </c>
      <c r="B94" s="53" t="s">
        <v>171</v>
      </c>
      <c r="C94" s="54"/>
      <c r="D94" s="18"/>
      <c r="E94" s="18"/>
      <c r="F94" s="23" t="s">
        <v>21</v>
      </c>
      <c r="G94" s="23" t="s">
        <v>21</v>
      </c>
      <c r="H94" s="24"/>
      <c r="I94" s="24"/>
      <c r="J94" s="24"/>
      <c r="K94" s="24"/>
      <c r="L94" s="24"/>
      <c r="M94" s="24"/>
      <c r="N94" s="2"/>
      <c r="O94" s="2"/>
      <c r="P94" s="2"/>
      <c r="Q94" s="2"/>
      <c r="R94" s="2"/>
      <c r="S94" s="2"/>
      <c r="T94" s="2"/>
      <c r="U94" s="2"/>
      <c r="V94" s="2"/>
      <c r="W94" s="2"/>
      <c r="X94" s="2"/>
      <c r="Y94" s="2"/>
      <c r="Z94" s="2"/>
    </row>
    <row r="95" ht="43.5" customHeight="1">
      <c r="A95" s="47"/>
      <c r="B95" s="48" t="s">
        <v>172</v>
      </c>
      <c r="C95" s="49" t="s">
        <v>1118</v>
      </c>
      <c r="D95" s="19" t="s">
        <v>21</v>
      </c>
      <c r="E95" s="18"/>
      <c r="F95" s="24"/>
      <c r="G95" s="18"/>
      <c r="H95" s="18"/>
      <c r="I95" s="18"/>
      <c r="J95" s="18"/>
      <c r="K95" s="18"/>
      <c r="L95" s="18"/>
      <c r="M95" s="18"/>
      <c r="N95" s="2"/>
      <c r="O95" s="2"/>
      <c r="P95" s="2"/>
      <c r="Q95" s="2"/>
      <c r="R95" s="2"/>
      <c r="S95" s="2"/>
      <c r="T95" s="2"/>
      <c r="U95" s="2"/>
      <c r="V95" s="2"/>
      <c r="W95" s="2"/>
      <c r="X95" s="2"/>
      <c r="Y95" s="2"/>
      <c r="Z95" s="2"/>
    </row>
    <row r="96" ht="55.5" customHeight="1">
      <c r="A96" s="47"/>
      <c r="B96" s="48" t="s">
        <v>173</v>
      </c>
      <c r="C96" s="49" t="s">
        <v>1119</v>
      </c>
      <c r="D96" s="19" t="s">
        <v>21</v>
      </c>
      <c r="E96" s="18"/>
      <c r="F96" s="24"/>
      <c r="G96" s="18"/>
      <c r="H96" s="18"/>
      <c r="I96" s="18"/>
      <c r="J96" s="18"/>
      <c r="K96" s="18"/>
      <c r="L96" s="18"/>
      <c r="M96" s="18"/>
      <c r="N96" s="2"/>
      <c r="O96" s="2"/>
      <c r="P96" s="2"/>
      <c r="Q96" s="2"/>
      <c r="R96" s="2"/>
      <c r="S96" s="2"/>
      <c r="T96" s="2"/>
      <c r="U96" s="2"/>
      <c r="V96" s="2"/>
      <c r="W96" s="2"/>
      <c r="X96" s="2"/>
      <c r="Y96" s="2"/>
      <c r="Z96" s="2"/>
    </row>
    <row r="97" ht="43.5" customHeight="1">
      <c r="A97" s="47"/>
      <c r="B97" s="48" t="s">
        <v>174</v>
      </c>
      <c r="C97" s="49" t="s">
        <v>1120</v>
      </c>
      <c r="D97" s="19" t="s">
        <v>21</v>
      </c>
      <c r="E97" s="18"/>
      <c r="F97" s="24"/>
      <c r="G97" s="18"/>
      <c r="H97" s="18"/>
      <c r="I97" s="18"/>
      <c r="J97" s="18"/>
      <c r="K97" s="18"/>
      <c r="L97" s="18"/>
      <c r="M97" s="18"/>
      <c r="N97" s="2"/>
      <c r="O97" s="2"/>
      <c r="P97" s="2"/>
      <c r="Q97" s="2"/>
      <c r="R97" s="2"/>
      <c r="S97" s="2"/>
      <c r="T97" s="2"/>
      <c r="U97" s="2"/>
      <c r="V97" s="2"/>
      <c r="W97" s="2"/>
      <c r="X97" s="2"/>
      <c r="Y97" s="2"/>
      <c r="Z97" s="2"/>
    </row>
    <row r="98" ht="39.0" customHeight="1">
      <c r="A98" s="47"/>
      <c r="B98" s="48" t="s">
        <v>175</v>
      </c>
      <c r="C98" s="49" t="s">
        <v>1121</v>
      </c>
      <c r="D98" s="19" t="s">
        <v>21</v>
      </c>
      <c r="E98" s="18"/>
      <c r="F98" s="24"/>
      <c r="G98" s="18"/>
      <c r="H98" s="18"/>
      <c r="I98" s="18"/>
      <c r="J98" s="18"/>
      <c r="K98" s="18"/>
      <c r="L98" s="18"/>
      <c r="M98" s="18"/>
      <c r="N98" s="2"/>
      <c r="O98" s="2"/>
      <c r="P98" s="2"/>
      <c r="Q98" s="2"/>
      <c r="R98" s="2"/>
      <c r="S98" s="2"/>
      <c r="T98" s="2"/>
      <c r="U98" s="2"/>
      <c r="V98" s="2"/>
      <c r="W98" s="2"/>
      <c r="X98" s="2"/>
      <c r="Y98" s="2"/>
      <c r="Z98" s="2"/>
    </row>
    <row r="99" ht="43.5" customHeight="1">
      <c r="A99" s="47"/>
      <c r="B99" s="48" t="s">
        <v>176</v>
      </c>
      <c r="C99" s="49" t="s">
        <v>1122</v>
      </c>
      <c r="D99" s="19" t="s">
        <v>21</v>
      </c>
      <c r="E99" s="18"/>
      <c r="F99" s="24"/>
      <c r="G99" s="18"/>
      <c r="H99" s="18"/>
      <c r="I99" s="18"/>
      <c r="J99" s="18"/>
      <c r="K99" s="18"/>
      <c r="L99" s="18"/>
      <c r="M99" s="18"/>
      <c r="N99" s="2"/>
      <c r="O99" s="2"/>
      <c r="P99" s="2"/>
      <c r="Q99" s="2"/>
      <c r="R99" s="2"/>
      <c r="S99" s="2"/>
      <c r="T99" s="2"/>
      <c r="U99" s="2"/>
      <c r="V99" s="2"/>
      <c r="W99" s="2"/>
      <c r="X99" s="2"/>
      <c r="Y99" s="2"/>
      <c r="Z99" s="2"/>
    </row>
    <row r="100" ht="39.0" customHeight="1">
      <c r="A100" s="47"/>
      <c r="B100" s="48" t="s">
        <v>177</v>
      </c>
      <c r="C100" s="49" t="s">
        <v>1123</v>
      </c>
      <c r="D100" s="19" t="s">
        <v>21</v>
      </c>
      <c r="E100" s="18"/>
      <c r="F100" s="24"/>
      <c r="G100" s="18"/>
      <c r="H100" s="18"/>
      <c r="I100" s="18"/>
      <c r="J100" s="18"/>
      <c r="K100" s="18"/>
      <c r="L100" s="18"/>
      <c r="M100" s="18"/>
      <c r="N100" s="2"/>
      <c r="O100" s="2"/>
      <c r="P100" s="2"/>
      <c r="Q100" s="2"/>
      <c r="R100" s="2"/>
      <c r="S100" s="2"/>
      <c r="T100" s="2"/>
      <c r="U100" s="2"/>
      <c r="V100" s="2"/>
      <c r="W100" s="2"/>
      <c r="X100" s="2"/>
      <c r="Y100" s="2"/>
      <c r="Z100" s="2"/>
    </row>
    <row r="101" ht="19.5" customHeight="1">
      <c r="A101" s="52">
        <v>23.0</v>
      </c>
      <c r="B101" s="53" t="s">
        <v>178</v>
      </c>
      <c r="C101" s="54"/>
      <c r="D101" s="18"/>
      <c r="E101" s="18"/>
      <c r="F101" s="23" t="s">
        <v>21</v>
      </c>
      <c r="G101" s="23" t="s">
        <v>50</v>
      </c>
      <c r="H101" s="24"/>
      <c r="I101" s="24"/>
      <c r="J101" s="24"/>
      <c r="K101" s="24"/>
      <c r="L101" s="24"/>
      <c r="M101" s="24"/>
      <c r="N101" s="2"/>
      <c r="O101" s="2"/>
      <c r="P101" s="2"/>
      <c r="Q101" s="2"/>
      <c r="R101" s="2"/>
      <c r="S101" s="2"/>
      <c r="T101" s="2"/>
      <c r="U101" s="2"/>
      <c r="V101" s="2"/>
      <c r="W101" s="2"/>
      <c r="X101" s="2"/>
      <c r="Y101" s="2"/>
      <c r="Z101" s="2"/>
    </row>
    <row r="102" ht="39.0" customHeight="1">
      <c r="A102" s="47"/>
      <c r="B102" s="48" t="s">
        <v>179</v>
      </c>
      <c r="C102" s="49" t="s">
        <v>1124</v>
      </c>
      <c r="D102" s="19" t="s">
        <v>21</v>
      </c>
      <c r="E102" s="18"/>
      <c r="F102" s="18"/>
      <c r="G102" s="18"/>
      <c r="H102" s="18"/>
      <c r="I102" s="18"/>
      <c r="J102" s="18"/>
      <c r="K102" s="18"/>
      <c r="L102" s="18"/>
      <c r="M102" s="18"/>
      <c r="N102" s="2"/>
      <c r="O102" s="2"/>
      <c r="P102" s="2"/>
      <c r="Q102" s="2"/>
      <c r="R102" s="2"/>
      <c r="S102" s="2"/>
      <c r="T102" s="2"/>
      <c r="U102" s="2"/>
      <c r="V102" s="2"/>
      <c r="W102" s="2"/>
      <c r="X102" s="2"/>
      <c r="Y102" s="2"/>
      <c r="Z102" s="2"/>
    </row>
    <row r="103" ht="43.5" customHeight="1">
      <c r="A103" s="47"/>
      <c r="B103" s="48" t="s">
        <v>180</v>
      </c>
      <c r="C103" s="49" t="s">
        <v>1125</v>
      </c>
      <c r="D103" s="19" t="s">
        <v>21</v>
      </c>
      <c r="E103" s="18"/>
      <c r="F103" s="18"/>
      <c r="G103" s="18"/>
      <c r="H103" s="18"/>
      <c r="I103" s="18"/>
      <c r="J103" s="18"/>
      <c r="K103" s="18"/>
      <c r="L103" s="18"/>
      <c r="M103" s="18"/>
      <c r="N103" s="2"/>
      <c r="O103" s="2"/>
      <c r="P103" s="2"/>
      <c r="Q103" s="2"/>
      <c r="R103" s="2"/>
      <c r="S103" s="2"/>
      <c r="T103" s="2"/>
      <c r="U103" s="2"/>
      <c r="V103" s="2"/>
      <c r="W103" s="2"/>
      <c r="X103" s="2"/>
      <c r="Y103" s="2"/>
      <c r="Z103" s="2"/>
    </row>
    <row r="104" ht="54.75" customHeight="1">
      <c r="A104" s="47"/>
      <c r="B104" s="48" t="s">
        <v>181</v>
      </c>
      <c r="C104" s="49" t="s">
        <v>1126</v>
      </c>
      <c r="D104" s="19" t="s">
        <v>21</v>
      </c>
      <c r="E104" s="18"/>
      <c r="F104" s="18"/>
      <c r="G104" s="18"/>
      <c r="H104" s="18"/>
      <c r="I104" s="18"/>
      <c r="J104" s="18"/>
      <c r="K104" s="18"/>
      <c r="L104" s="18"/>
      <c r="M104" s="18"/>
      <c r="N104" s="2"/>
      <c r="O104" s="2"/>
      <c r="P104" s="2"/>
      <c r="Q104" s="2"/>
      <c r="R104" s="2"/>
      <c r="S104" s="2"/>
      <c r="T104" s="2"/>
      <c r="U104" s="2"/>
      <c r="V104" s="2"/>
      <c r="W104" s="2"/>
      <c r="X104" s="2"/>
      <c r="Y104" s="2"/>
      <c r="Z104" s="2"/>
    </row>
    <row r="105" ht="43.5" customHeight="1">
      <c r="A105" s="47"/>
      <c r="B105" s="48" t="s">
        <v>182</v>
      </c>
      <c r="C105" s="49" t="s">
        <v>1127</v>
      </c>
      <c r="D105" s="19" t="s">
        <v>21</v>
      </c>
      <c r="E105" s="18"/>
      <c r="F105" s="18"/>
      <c r="G105" s="18"/>
      <c r="H105" s="18"/>
      <c r="I105" s="18"/>
      <c r="J105" s="18"/>
      <c r="K105" s="18"/>
      <c r="L105" s="18"/>
      <c r="M105" s="18"/>
      <c r="N105" s="2"/>
      <c r="O105" s="2"/>
      <c r="P105" s="2"/>
      <c r="Q105" s="2"/>
      <c r="R105" s="2"/>
      <c r="S105" s="2"/>
      <c r="T105" s="2"/>
      <c r="U105" s="2"/>
      <c r="V105" s="2"/>
      <c r="W105" s="2"/>
      <c r="X105" s="2"/>
      <c r="Y105" s="2"/>
      <c r="Z105" s="2"/>
    </row>
    <row r="106" ht="19.5" customHeight="1">
      <c r="A106" s="52">
        <v>24.0</v>
      </c>
      <c r="B106" s="53" t="s">
        <v>183</v>
      </c>
      <c r="C106" s="54"/>
      <c r="D106" s="18"/>
      <c r="E106" s="18"/>
      <c r="F106" s="23" t="s">
        <v>21</v>
      </c>
      <c r="G106" s="23" t="s">
        <v>11</v>
      </c>
      <c r="H106" s="24"/>
      <c r="I106" s="24"/>
      <c r="J106" s="24"/>
      <c r="K106" s="24"/>
      <c r="L106" s="23" t="s">
        <v>11</v>
      </c>
      <c r="M106" s="23" t="str">
        <f>IF(AND(F106="No",L106="No"),"No Change",IF(AND(F106="Yes",L106="Yes"),"No Change",IF(AND(F106="Yes",L106="No"),"Worse",IF(AND(F106="No",L106="Yes"),"Better"))))</f>
        <v>Better</v>
      </c>
      <c r="N106" s="2"/>
      <c r="O106" s="2"/>
      <c r="P106" s="2"/>
      <c r="Q106" s="2"/>
      <c r="R106" s="2"/>
      <c r="S106" s="2"/>
      <c r="T106" s="2"/>
      <c r="U106" s="2"/>
      <c r="V106" s="2"/>
      <c r="W106" s="2"/>
      <c r="X106" s="2"/>
      <c r="Y106" s="2"/>
      <c r="Z106" s="2"/>
    </row>
    <row r="107" ht="39.0" customHeight="1">
      <c r="A107" s="47"/>
      <c r="B107" s="48" t="s">
        <v>184</v>
      </c>
      <c r="C107" s="49" t="s">
        <v>1128</v>
      </c>
      <c r="D107" s="19" t="s">
        <v>21</v>
      </c>
      <c r="E107" s="18"/>
      <c r="F107" s="24"/>
      <c r="G107" s="18"/>
      <c r="H107" s="19" t="s">
        <v>185</v>
      </c>
      <c r="I107" s="19" t="s">
        <v>1129</v>
      </c>
      <c r="J107" s="19" t="s">
        <v>11</v>
      </c>
      <c r="K107" s="18"/>
      <c r="L107" s="18"/>
      <c r="M107" s="18"/>
      <c r="N107" s="2"/>
      <c r="O107" s="2"/>
      <c r="P107" s="2"/>
      <c r="Q107" s="2"/>
      <c r="R107" s="2"/>
      <c r="S107" s="2"/>
      <c r="T107" s="2"/>
      <c r="U107" s="2"/>
      <c r="V107" s="2"/>
      <c r="W107" s="2"/>
      <c r="X107" s="2"/>
      <c r="Y107" s="2"/>
      <c r="Z107" s="2"/>
    </row>
    <row r="108" ht="39.0" customHeight="1">
      <c r="A108" s="47"/>
      <c r="B108" s="48" t="s">
        <v>186</v>
      </c>
      <c r="C108" s="49" t="s">
        <v>912</v>
      </c>
      <c r="D108" s="19" t="s">
        <v>21</v>
      </c>
      <c r="E108" s="18"/>
      <c r="F108" s="24"/>
      <c r="G108" s="18"/>
      <c r="H108" s="19" t="s">
        <v>187</v>
      </c>
      <c r="I108" s="19" t="s">
        <v>1130</v>
      </c>
      <c r="J108" s="19" t="s">
        <v>11</v>
      </c>
      <c r="K108" s="18"/>
      <c r="L108" s="18"/>
      <c r="M108" s="18"/>
      <c r="N108" s="2"/>
      <c r="O108" s="2"/>
      <c r="P108" s="2"/>
      <c r="Q108" s="2"/>
      <c r="R108" s="2"/>
      <c r="S108" s="2"/>
      <c r="T108" s="2"/>
      <c r="U108" s="2"/>
      <c r="V108" s="2"/>
      <c r="W108" s="2"/>
      <c r="X108" s="2"/>
      <c r="Y108" s="2"/>
      <c r="Z108" s="2"/>
    </row>
    <row r="109" ht="19.5" customHeight="1">
      <c r="A109" s="52">
        <v>25.0</v>
      </c>
      <c r="B109" s="53" t="s">
        <v>188</v>
      </c>
      <c r="C109" s="54"/>
      <c r="D109" s="18"/>
      <c r="E109" s="18"/>
      <c r="F109" s="23" t="s">
        <v>21</v>
      </c>
      <c r="G109" s="23" t="s">
        <v>11</v>
      </c>
      <c r="H109" s="24"/>
      <c r="I109" s="24"/>
      <c r="J109" s="24"/>
      <c r="K109" s="24"/>
      <c r="L109" s="23" t="s">
        <v>11</v>
      </c>
      <c r="M109" s="23" t="str">
        <f>IF(AND(F109="No",L109="No"),"No Change",IF(AND(F109="Yes",L109="Yes"),"No Change",IF(AND(F109="Yes",L109="No"),"Worse",IF(AND(F109="No",L109="Yes"),"Better"))))</f>
        <v>Better</v>
      </c>
      <c r="N109" s="2"/>
      <c r="O109" s="2"/>
      <c r="P109" s="2"/>
      <c r="Q109" s="2"/>
      <c r="R109" s="2"/>
      <c r="S109" s="2"/>
      <c r="T109" s="2"/>
      <c r="U109" s="2"/>
      <c r="V109" s="2"/>
      <c r="W109" s="2"/>
      <c r="X109" s="2"/>
      <c r="Y109" s="2"/>
      <c r="Z109" s="2"/>
    </row>
    <row r="110" ht="71.25" customHeight="1">
      <c r="A110" s="47"/>
      <c r="B110" s="48" t="s">
        <v>189</v>
      </c>
      <c r="C110" s="49" t="s">
        <v>1131</v>
      </c>
      <c r="D110" s="19" t="s">
        <v>21</v>
      </c>
      <c r="E110" s="18"/>
      <c r="F110" s="24"/>
      <c r="G110" s="18"/>
      <c r="H110" s="19" t="s">
        <v>190</v>
      </c>
      <c r="I110" s="19" t="s">
        <v>1132</v>
      </c>
      <c r="J110" s="19" t="s">
        <v>11</v>
      </c>
      <c r="K110" s="18"/>
      <c r="L110" s="18"/>
      <c r="M110" s="18"/>
      <c r="N110" s="2"/>
      <c r="O110" s="2"/>
      <c r="P110" s="2"/>
      <c r="Q110" s="2"/>
      <c r="R110" s="2"/>
      <c r="S110" s="2"/>
      <c r="T110" s="2"/>
      <c r="U110" s="2"/>
      <c r="V110" s="2"/>
      <c r="W110" s="2"/>
      <c r="X110" s="2"/>
      <c r="Y110" s="2"/>
      <c r="Z110" s="2"/>
    </row>
    <row r="111" ht="39.0" customHeight="1">
      <c r="A111" s="47"/>
      <c r="B111" s="48" t="s">
        <v>191</v>
      </c>
      <c r="C111" s="49" t="s">
        <v>1133</v>
      </c>
      <c r="D111" s="19" t="s">
        <v>21</v>
      </c>
      <c r="E111" s="18"/>
      <c r="F111" s="24"/>
      <c r="G111" s="18"/>
      <c r="H111" s="19" t="s">
        <v>192</v>
      </c>
      <c r="I111" s="19" t="s">
        <v>1134</v>
      </c>
      <c r="J111" s="19" t="s">
        <v>21</v>
      </c>
      <c r="K111" s="18"/>
      <c r="L111" s="18"/>
      <c r="M111" s="18"/>
      <c r="N111" s="2"/>
      <c r="O111" s="2"/>
      <c r="P111" s="2"/>
      <c r="Q111" s="2"/>
      <c r="R111" s="2"/>
      <c r="S111" s="2"/>
      <c r="T111" s="2"/>
      <c r="U111" s="2"/>
      <c r="V111" s="2"/>
      <c r="W111" s="2"/>
      <c r="X111" s="2"/>
      <c r="Y111" s="2"/>
      <c r="Z111" s="2"/>
    </row>
    <row r="112" ht="39.0" customHeight="1">
      <c r="A112" s="47"/>
      <c r="B112" s="48" t="s">
        <v>193</v>
      </c>
      <c r="C112" s="49" t="s">
        <v>1135</v>
      </c>
      <c r="D112" s="19" t="s">
        <v>21</v>
      </c>
      <c r="E112" s="18"/>
      <c r="F112" s="24"/>
      <c r="G112" s="18"/>
      <c r="H112" s="19" t="s">
        <v>194</v>
      </c>
      <c r="I112" s="19" t="s">
        <v>1136</v>
      </c>
      <c r="J112" s="19" t="s">
        <v>11</v>
      </c>
      <c r="K112" s="18"/>
      <c r="L112" s="18"/>
      <c r="M112" s="18"/>
      <c r="N112" s="2"/>
      <c r="O112" s="2"/>
      <c r="P112" s="2"/>
      <c r="Q112" s="2"/>
      <c r="R112" s="2"/>
      <c r="S112" s="2"/>
      <c r="T112" s="2"/>
      <c r="U112" s="2"/>
      <c r="V112" s="2"/>
      <c r="W112" s="2"/>
      <c r="X112" s="2"/>
      <c r="Y112" s="2"/>
      <c r="Z112" s="2"/>
    </row>
    <row r="113" ht="39.0" customHeight="1">
      <c r="A113" s="47"/>
      <c r="B113" s="48" t="s">
        <v>195</v>
      </c>
      <c r="C113" s="49" t="s">
        <v>1137</v>
      </c>
      <c r="D113" s="19" t="s">
        <v>21</v>
      </c>
      <c r="E113" s="18"/>
      <c r="F113" s="24"/>
      <c r="G113" s="18"/>
      <c r="H113" s="19" t="s">
        <v>196</v>
      </c>
      <c r="I113" s="19" t="s">
        <v>1138</v>
      </c>
      <c r="J113" s="19" t="s">
        <v>11</v>
      </c>
      <c r="K113" s="18"/>
      <c r="L113" s="18"/>
      <c r="M113" s="18"/>
      <c r="N113" s="2"/>
      <c r="O113" s="2"/>
      <c r="P113" s="2"/>
      <c r="Q113" s="2"/>
      <c r="R113" s="2"/>
      <c r="S113" s="2"/>
      <c r="T113" s="2"/>
      <c r="U113" s="2"/>
      <c r="V113" s="2"/>
      <c r="W113" s="2"/>
      <c r="X113" s="2"/>
      <c r="Y113" s="2"/>
      <c r="Z113" s="2"/>
    </row>
    <row r="114" ht="39.0" customHeight="1">
      <c r="A114" s="47"/>
      <c r="B114" s="48" t="s">
        <v>197</v>
      </c>
      <c r="C114" s="49" t="s">
        <v>1139</v>
      </c>
      <c r="D114" s="19" t="s">
        <v>21</v>
      </c>
      <c r="E114" s="18"/>
      <c r="F114" s="24"/>
      <c r="G114" s="18"/>
      <c r="H114" s="19" t="s">
        <v>198</v>
      </c>
      <c r="I114" s="19" t="s">
        <v>1140</v>
      </c>
      <c r="J114" s="19" t="s">
        <v>11</v>
      </c>
      <c r="K114" s="18"/>
      <c r="L114" s="18"/>
      <c r="M114" s="18"/>
      <c r="N114" s="2"/>
      <c r="O114" s="2"/>
      <c r="P114" s="2"/>
      <c r="Q114" s="2"/>
      <c r="R114" s="2"/>
      <c r="S114" s="2"/>
      <c r="T114" s="2"/>
      <c r="U114" s="2"/>
      <c r="V114" s="2"/>
      <c r="W114" s="2"/>
      <c r="X114" s="2"/>
      <c r="Y114" s="2"/>
      <c r="Z114" s="2"/>
    </row>
    <row r="115" ht="19.5" customHeight="1">
      <c r="A115" s="52">
        <v>26.0</v>
      </c>
      <c r="B115" s="53" t="s">
        <v>199</v>
      </c>
      <c r="C115" s="54"/>
      <c r="D115" s="18"/>
      <c r="E115" s="18"/>
      <c r="F115" s="23" t="s">
        <v>21</v>
      </c>
      <c r="G115" s="23" t="s">
        <v>11</v>
      </c>
      <c r="H115" s="24"/>
      <c r="I115" s="24"/>
      <c r="J115" s="24"/>
      <c r="K115" s="24"/>
      <c r="L115" s="23" t="s">
        <v>11</v>
      </c>
      <c r="M115" s="23" t="str">
        <f>IF(AND(F115="No",L115="No"),"No Change",IF(AND(F115="Yes",L115="Yes"),"No Change",IF(AND(F115="Yes",L115="No"),"Worse",IF(AND(F115="No",L115="Yes"),"Better"))))</f>
        <v>Better</v>
      </c>
      <c r="N115" s="2"/>
      <c r="O115" s="2"/>
      <c r="P115" s="2"/>
      <c r="Q115" s="2"/>
      <c r="R115" s="2"/>
      <c r="S115" s="2"/>
      <c r="T115" s="2"/>
      <c r="U115" s="2"/>
      <c r="V115" s="2"/>
      <c r="W115" s="2"/>
      <c r="X115" s="2"/>
      <c r="Y115" s="2"/>
      <c r="Z115" s="2"/>
    </row>
    <row r="116" ht="55.5" customHeight="1">
      <c r="A116" s="47"/>
      <c r="B116" s="48" t="s">
        <v>200</v>
      </c>
      <c r="C116" s="49" t="s">
        <v>1141</v>
      </c>
      <c r="D116" s="19" t="s">
        <v>11</v>
      </c>
      <c r="E116" s="18"/>
      <c r="F116" s="24"/>
      <c r="G116" s="18"/>
      <c r="H116" s="19" t="s">
        <v>201</v>
      </c>
      <c r="I116" s="19" t="s">
        <v>1142</v>
      </c>
      <c r="J116" s="19" t="s">
        <v>11</v>
      </c>
      <c r="K116" s="18"/>
      <c r="L116" s="18"/>
      <c r="M116" s="18"/>
      <c r="N116" s="2"/>
      <c r="O116" s="2"/>
      <c r="P116" s="2"/>
      <c r="Q116" s="2"/>
      <c r="R116" s="2"/>
      <c r="S116" s="2"/>
      <c r="T116" s="2"/>
      <c r="U116" s="2"/>
      <c r="V116" s="2"/>
      <c r="W116" s="2"/>
      <c r="X116" s="2"/>
      <c r="Y116" s="2"/>
      <c r="Z116" s="2"/>
    </row>
    <row r="117" ht="39.0" customHeight="1">
      <c r="A117" s="47"/>
      <c r="B117" s="48" t="s">
        <v>202</v>
      </c>
      <c r="C117" s="49" t="s">
        <v>1143</v>
      </c>
      <c r="D117" s="19" t="s">
        <v>21</v>
      </c>
      <c r="E117" s="18"/>
      <c r="F117" s="24"/>
      <c r="G117" s="18"/>
      <c r="H117" s="19" t="s">
        <v>203</v>
      </c>
      <c r="I117" s="19" t="s">
        <v>701</v>
      </c>
      <c r="J117" s="19" t="s">
        <v>11</v>
      </c>
      <c r="K117" s="18"/>
      <c r="L117" s="18"/>
      <c r="M117" s="18"/>
      <c r="N117" s="2"/>
      <c r="O117" s="2"/>
      <c r="P117" s="2"/>
      <c r="Q117" s="2"/>
      <c r="R117" s="2"/>
      <c r="S117" s="2"/>
      <c r="T117" s="2"/>
      <c r="U117" s="2"/>
      <c r="V117" s="2"/>
      <c r="W117" s="2"/>
      <c r="X117" s="2"/>
      <c r="Y117" s="2"/>
      <c r="Z117" s="2"/>
    </row>
    <row r="118" ht="71.25" customHeight="1">
      <c r="A118" s="47"/>
      <c r="B118" s="48" t="s">
        <v>204</v>
      </c>
      <c r="C118" s="49" t="s">
        <v>1144</v>
      </c>
      <c r="D118" s="19" t="s">
        <v>21</v>
      </c>
      <c r="E118" s="18"/>
      <c r="F118" s="24"/>
      <c r="G118" s="18"/>
      <c r="H118" s="19" t="s">
        <v>205</v>
      </c>
      <c r="I118" s="19" t="s">
        <v>1145</v>
      </c>
      <c r="J118" s="19" t="s">
        <v>11</v>
      </c>
      <c r="K118" s="18"/>
      <c r="L118" s="18"/>
      <c r="M118" s="18"/>
      <c r="N118" s="2"/>
      <c r="O118" s="2"/>
      <c r="P118" s="2"/>
      <c r="Q118" s="2"/>
      <c r="R118" s="2"/>
      <c r="S118" s="2"/>
      <c r="T118" s="2"/>
      <c r="U118" s="2"/>
      <c r="V118" s="2"/>
      <c r="W118" s="2"/>
      <c r="X118" s="2"/>
      <c r="Y118" s="2"/>
      <c r="Z118" s="2"/>
    </row>
    <row r="119" ht="39.0" customHeight="1">
      <c r="A119" s="47"/>
      <c r="B119" s="48" t="s">
        <v>206</v>
      </c>
      <c r="C119" s="49" t="s">
        <v>1146</v>
      </c>
      <c r="D119" s="19" t="s">
        <v>21</v>
      </c>
      <c r="E119" s="18"/>
      <c r="F119" s="24"/>
      <c r="G119" s="18"/>
      <c r="H119" s="19" t="s">
        <v>207</v>
      </c>
      <c r="I119" s="19" t="s">
        <v>1147</v>
      </c>
      <c r="J119" s="19" t="s">
        <v>11</v>
      </c>
      <c r="K119" s="18"/>
      <c r="L119" s="18"/>
      <c r="M119" s="18"/>
      <c r="N119" s="2"/>
      <c r="O119" s="2"/>
      <c r="P119" s="2"/>
      <c r="Q119" s="2"/>
      <c r="R119" s="2"/>
      <c r="S119" s="2"/>
      <c r="T119" s="2"/>
      <c r="U119" s="2"/>
      <c r="V119" s="2"/>
      <c r="W119" s="2"/>
      <c r="X119" s="2"/>
      <c r="Y119" s="2"/>
      <c r="Z119" s="2"/>
    </row>
    <row r="120" ht="19.5" customHeight="1">
      <c r="A120" s="52">
        <v>27.0</v>
      </c>
      <c r="B120" s="53" t="s">
        <v>208</v>
      </c>
      <c r="C120" s="54"/>
      <c r="D120" s="18"/>
      <c r="E120" s="18"/>
      <c r="F120" s="23" t="s">
        <v>21</v>
      </c>
      <c r="G120" s="23" t="s">
        <v>11</v>
      </c>
      <c r="H120" s="24"/>
      <c r="I120" s="24"/>
      <c r="J120" s="24"/>
      <c r="K120" s="24"/>
      <c r="L120" s="23" t="s">
        <v>11</v>
      </c>
      <c r="M120" s="23" t="str">
        <f>IF(AND(F120="No",L120="No"),"No Change",IF(AND(F120="Yes",L120="Yes"),"No Change",IF(AND(F120="Yes",L120="No"),"Worse",IF(AND(F120="No",L120="Yes"),"Better"))))</f>
        <v>Better</v>
      </c>
      <c r="N120" s="2"/>
      <c r="O120" s="2"/>
      <c r="P120" s="2"/>
      <c r="Q120" s="2"/>
      <c r="R120" s="2"/>
      <c r="S120" s="2"/>
      <c r="T120" s="2"/>
      <c r="U120" s="2"/>
      <c r="V120" s="2"/>
      <c r="W120" s="2"/>
      <c r="X120" s="2"/>
      <c r="Y120" s="2"/>
      <c r="Z120" s="2"/>
    </row>
    <row r="121" ht="39.0" customHeight="1">
      <c r="A121" s="47"/>
      <c r="B121" s="48" t="s">
        <v>209</v>
      </c>
      <c r="C121" s="49" t="s">
        <v>1148</v>
      </c>
      <c r="D121" s="19" t="s">
        <v>21</v>
      </c>
      <c r="E121" s="18"/>
      <c r="F121" s="24"/>
      <c r="G121" s="18"/>
      <c r="H121" s="19" t="s">
        <v>210</v>
      </c>
      <c r="I121" s="19" t="s">
        <v>1149</v>
      </c>
      <c r="J121" s="19" t="s">
        <v>11</v>
      </c>
      <c r="K121" s="18"/>
      <c r="L121" s="18"/>
      <c r="M121" s="18"/>
      <c r="N121" s="2"/>
      <c r="O121" s="2"/>
      <c r="P121" s="2"/>
      <c r="Q121" s="2"/>
      <c r="R121" s="2"/>
      <c r="S121" s="2"/>
      <c r="T121" s="2"/>
      <c r="U121" s="2"/>
      <c r="V121" s="2"/>
      <c r="W121" s="2"/>
      <c r="X121" s="2"/>
      <c r="Y121" s="2"/>
      <c r="Z121" s="2"/>
    </row>
    <row r="122" ht="54.75" customHeight="1">
      <c r="A122" s="47"/>
      <c r="B122" s="48" t="s">
        <v>211</v>
      </c>
      <c r="C122" s="49" t="s">
        <v>1150</v>
      </c>
      <c r="D122" s="19" t="s">
        <v>21</v>
      </c>
      <c r="E122" s="18"/>
      <c r="F122" s="24"/>
      <c r="G122" s="18"/>
      <c r="H122" s="19" t="s">
        <v>212</v>
      </c>
      <c r="I122" s="19" t="s">
        <v>1151</v>
      </c>
      <c r="J122" s="19" t="s">
        <v>21</v>
      </c>
      <c r="K122" s="18"/>
      <c r="L122" s="18"/>
      <c r="M122" s="18"/>
      <c r="N122" s="2"/>
      <c r="O122" s="2"/>
      <c r="P122" s="2"/>
      <c r="Q122" s="2"/>
      <c r="R122" s="2"/>
      <c r="S122" s="2"/>
      <c r="T122" s="2"/>
      <c r="U122" s="2"/>
      <c r="V122" s="2"/>
      <c r="W122" s="2"/>
      <c r="X122" s="2"/>
      <c r="Y122" s="2"/>
      <c r="Z122" s="2"/>
    </row>
    <row r="123" ht="54.75" customHeight="1">
      <c r="A123" s="47"/>
      <c r="B123" s="48" t="s">
        <v>213</v>
      </c>
      <c r="C123" s="49" t="s">
        <v>1152</v>
      </c>
      <c r="D123" s="19" t="s">
        <v>21</v>
      </c>
      <c r="E123" s="18"/>
      <c r="F123" s="24"/>
      <c r="G123" s="18"/>
      <c r="H123" s="19" t="s">
        <v>214</v>
      </c>
      <c r="I123" s="19" t="s">
        <v>1153</v>
      </c>
      <c r="J123" s="19" t="s">
        <v>11</v>
      </c>
      <c r="K123" s="18"/>
      <c r="L123" s="18"/>
      <c r="M123" s="18"/>
      <c r="N123" s="2"/>
      <c r="O123" s="2"/>
      <c r="P123" s="2"/>
      <c r="Q123" s="2"/>
      <c r="R123" s="2"/>
      <c r="S123" s="2"/>
      <c r="T123" s="2"/>
      <c r="U123" s="2"/>
      <c r="V123" s="2"/>
      <c r="W123" s="2"/>
      <c r="X123" s="2"/>
      <c r="Y123" s="2"/>
      <c r="Z123" s="2"/>
    </row>
    <row r="124" ht="54.75" customHeight="1">
      <c r="A124" s="47"/>
      <c r="B124" s="48" t="s">
        <v>215</v>
      </c>
      <c r="C124" s="49" t="s">
        <v>1154</v>
      </c>
      <c r="D124" s="19" t="s">
        <v>21</v>
      </c>
      <c r="E124" s="18"/>
      <c r="F124" s="24"/>
      <c r="G124" s="18"/>
      <c r="H124" s="19" t="s">
        <v>216</v>
      </c>
      <c r="I124" s="19" t="s">
        <v>1155</v>
      </c>
      <c r="J124" s="19" t="s">
        <v>11</v>
      </c>
      <c r="K124" s="18"/>
      <c r="L124" s="18"/>
      <c r="M124" s="18"/>
      <c r="N124" s="2"/>
      <c r="O124" s="2"/>
      <c r="P124" s="2"/>
      <c r="Q124" s="2"/>
      <c r="R124" s="2"/>
      <c r="S124" s="2"/>
      <c r="T124" s="2"/>
      <c r="U124" s="2"/>
      <c r="V124" s="2"/>
      <c r="W124" s="2"/>
      <c r="X124" s="2"/>
      <c r="Y124" s="2"/>
      <c r="Z124" s="2"/>
    </row>
    <row r="125" ht="54.75" customHeight="1">
      <c r="A125" s="47"/>
      <c r="B125" s="48" t="s">
        <v>217</v>
      </c>
      <c r="C125" s="49" t="s">
        <v>1156</v>
      </c>
      <c r="D125" s="19" t="s">
        <v>21</v>
      </c>
      <c r="E125" s="18"/>
      <c r="F125" s="24"/>
      <c r="G125" s="18"/>
      <c r="H125" s="19" t="s">
        <v>218</v>
      </c>
      <c r="I125" s="19" t="s">
        <v>1157</v>
      </c>
      <c r="J125" s="19" t="s">
        <v>11</v>
      </c>
      <c r="K125" s="18"/>
      <c r="L125" s="18"/>
      <c r="M125" s="18"/>
      <c r="N125" s="2"/>
      <c r="O125" s="2"/>
      <c r="P125" s="2"/>
      <c r="Q125" s="2"/>
      <c r="R125" s="2"/>
      <c r="S125" s="2"/>
      <c r="T125" s="2"/>
      <c r="U125" s="2"/>
      <c r="V125" s="2"/>
      <c r="W125" s="2"/>
      <c r="X125" s="2"/>
      <c r="Y125" s="2"/>
      <c r="Z125" s="2"/>
    </row>
    <row r="126" ht="19.5" customHeight="1">
      <c r="A126" s="52">
        <v>28.0</v>
      </c>
      <c r="B126" s="53" t="s">
        <v>219</v>
      </c>
      <c r="C126" s="54"/>
      <c r="D126" s="18"/>
      <c r="E126" s="18"/>
      <c r="F126" s="23" t="s">
        <v>21</v>
      </c>
      <c r="G126" s="23" t="s">
        <v>11</v>
      </c>
      <c r="H126" s="24"/>
      <c r="I126" s="24"/>
      <c r="J126" s="24"/>
      <c r="K126" s="24"/>
      <c r="L126" s="23" t="s">
        <v>11</v>
      </c>
      <c r="M126" s="23" t="str">
        <f>IF(AND(F126="No",L126="No"),"No Change",IF(AND(F126="Yes",L126="Yes"),"No Change",IF(AND(F126="Yes",L126="No"),"Worse",IF(AND(F126="No",L126="Yes"),"Better"))))</f>
        <v>Better</v>
      </c>
      <c r="N126" s="2"/>
      <c r="O126" s="2"/>
      <c r="P126" s="2"/>
      <c r="Q126" s="2"/>
      <c r="R126" s="2"/>
      <c r="S126" s="2"/>
      <c r="T126" s="2"/>
      <c r="U126" s="2"/>
      <c r="V126" s="2"/>
      <c r="W126" s="2"/>
      <c r="X126" s="2"/>
      <c r="Y126" s="2"/>
      <c r="Z126" s="2"/>
    </row>
    <row r="127" ht="54.75" customHeight="1">
      <c r="A127" s="47"/>
      <c r="B127" s="48" t="s">
        <v>220</v>
      </c>
      <c r="C127" s="49" t="s">
        <v>714</v>
      </c>
      <c r="D127" s="19" t="s">
        <v>11</v>
      </c>
      <c r="E127" s="18"/>
      <c r="F127" s="24"/>
      <c r="G127" s="18"/>
      <c r="H127" s="19" t="s">
        <v>221</v>
      </c>
      <c r="I127" s="19" t="s">
        <v>714</v>
      </c>
      <c r="J127" s="19" t="s">
        <v>11</v>
      </c>
      <c r="K127" s="18"/>
      <c r="L127" s="18"/>
      <c r="M127" s="18"/>
      <c r="N127" s="2"/>
      <c r="O127" s="2"/>
      <c r="P127" s="2"/>
      <c r="Q127" s="2"/>
      <c r="R127" s="2"/>
      <c r="S127" s="2"/>
      <c r="T127" s="2"/>
      <c r="U127" s="2"/>
      <c r="V127" s="2"/>
      <c r="W127" s="2"/>
      <c r="X127" s="2"/>
      <c r="Y127" s="2"/>
      <c r="Z127" s="2"/>
    </row>
    <row r="128" ht="55.5" customHeight="1">
      <c r="A128" s="47"/>
      <c r="B128" s="48" t="s">
        <v>222</v>
      </c>
      <c r="C128" s="49" t="s">
        <v>1158</v>
      </c>
      <c r="D128" s="19" t="s">
        <v>21</v>
      </c>
      <c r="E128" s="18"/>
      <c r="F128" s="24"/>
      <c r="G128" s="18"/>
      <c r="H128" s="19" t="s">
        <v>223</v>
      </c>
      <c r="I128" s="19" t="s">
        <v>1159</v>
      </c>
      <c r="J128" s="19" t="s">
        <v>11</v>
      </c>
      <c r="K128" s="18"/>
      <c r="L128" s="18"/>
      <c r="M128" s="18"/>
      <c r="N128" s="2"/>
      <c r="O128" s="2"/>
      <c r="P128" s="2"/>
      <c r="Q128" s="2"/>
      <c r="R128" s="2"/>
      <c r="S128" s="2"/>
      <c r="T128" s="2"/>
      <c r="U128" s="2"/>
      <c r="V128" s="2"/>
      <c r="W128" s="2"/>
      <c r="X128" s="2"/>
      <c r="Y128" s="2"/>
      <c r="Z128" s="2"/>
    </row>
    <row r="129" ht="87.0" customHeight="1">
      <c r="A129" s="47"/>
      <c r="B129" s="48" t="s">
        <v>224</v>
      </c>
      <c r="C129" s="49" t="s">
        <v>1160</v>
      </c>
      <c r="D129" s="19" t="s">
        <v>21</v>
      </c>
      <c r="E129" s="18"/>
      <c r="F129" s="24"/>
      <c r="G129" s="18"/>
      <c r="H129" s="19" t="s">
        <v>225</v>
      </c>
      <c r="I129" s="19" t="s">
        <v>1161</v>
      </c>
      <c r="J129" s="19" t="s">
        <v>11</v>
      </c>
      <c r="K129" s="18"/>
      <c r="L129" s="18"/>
      <c r="M129" s="18"/>
      <c r="N129" s="2"/>
      <c r="O129" s="2"/>
      <c r="P129" s="2"/>
      <c r="Q129" s="2"/>
      <c r="R129" s="2"/>
      <c r="S129" s="2"/>
      <c r="T129" s="2"/>
      <c r="U129" s="2"/>
      <c r="V129" s="2"/>
      <c r="W129" s="2"/>
      <c r="X129" s="2"/>
      <c r="Y129" s="2"/>
      <c r="Z129" s="2"/>
    </row>
    <row r="130" ht="43.5" customHeight="1">
      <c r="A130" s="47"/>
      <c r="B130" s="48" t="s">
        <v>226</v>
      </c>
      <c r="C130" s="49" t="s">
        <v>1162</v>
      </c>
      <c r="D130" s="19" t="s">
        <v>21</v>
      </c>
      <c r="E130" s="18"/>
      <c r="F130" s="24"/>
      <c r="G130" s="18"/>
      <c r="H130" s="19" t="s">
        <v>227</v>
      </c>
      <c r="I130" s="19" t="s">
        <v>1163</v>
      </c>
      <c r="J130" s="19" t="s">
        <v>11</v>
      </c>
      <c r="K130" s="18"/>
      <c r="L130" s="18"/>
      <c r="M130" s="18"/>
      <c r="N130" s="2"/>
      <c r="O130" s="2"/>
      <c r="P130" s="2"/>
      <c r="Q130" s="2"/>
      <c r="R130" s="2"/>
      <c r="S130" s="2"/>
      <c r="T130" s="2"/>
      <c r="U130" s="2"/>
      <c r="V130" s="2"/>
      <c r="W130" s="2"/>
      <c r="X130" s="2"/>
      <c r="Y130" s="2"/>
      <c r="Z130" s="2"/>
    </row>
    <row r="131" ht="55.5" customHeight="1">
      <c r="A131" s="47"/>
      <c r="B131" s="48" t="s">
        <v>228</v>
      </c>
      <c r="C131" s="49" t="s">
        <v>1164</v>
      </c>
      <c r="D131" s="19" t="s">
        <v>21</v>
      </c>
      <c r="E131" s="18"/>
      <c r="F131" s="24"/>
      <c r="G131" s="18"/>
      <c r="H131" s="19" t="s">
        <v>229</v>
      </c>
      <c r="I131" s="19" t="s">
        <v>1165</v>
      </c>
      <c r="J131" s="19" t="s">
        <v>11</v>
      </c>
      <c r="K131" s="18"/>
      <c r="L131" s="18"/>
      <c r="M131" s="18"/>
      <c r="N131" s="2"/>
      <c r="O131" s="2"/>
      <c r="P131" s="2"/>
      <c r="Q131" s="2"/>
      <c r="R131" s="2"/>
      <c r="S131" s="2"/>
      <c r="T131" s="2"/>
      <c r="U131" s="2"/>
      <c r="V131" s="2"/>
      <c r="W131" s="2"/>
      <c r="X131" s="2"/>
      <c r="Y131" s="2"/>
      <c r="Z131" s="2"/>
    </row>
    <row r="132" ht="43.5" customHeight="1">
      <c r="A132" s="47"/>
      <c r="B132" s="48" t="s">
        <v>230</v>
      </c>
      <c r="C132" s="49" t="s">
        <v>1166</v>
      </c>
      <c r="D132" s="19" t="s">
        <v>21</v>
      </c>
      <c r="E132" s="18"/>
      <c r="F132" s="24"/>
      <c r="G132" s="18"/>
      <c r="H132" s="19" t="s">
        <v>231</v>
      </c>
      <c r="I132" s="19" t="s">
        <v>1167</v>
      </c>
      <c r="J132" s="19" t="s">
        <v>11</v>
      </c>
      <c r="K132" s="18"/>
      <c r="L132" s="18"/>
      <c r="M132" s="18"/>
      <c r="N132" s="2"/>
      <c r="O132" s="2"/>
      <c r="P132" s="2"/>
      <c r="Q132" s="2"/>
      <c r="R132" s="2"/>
      <c r="S132" s="2"/>
      <c r="T132" s="2"/>
      <c r="U132" s="2"/>
      <c r="V132" s="2"/>
      <c r="W132" s="2"/>
      <c r="X132" s="2"/>
      <c r="Y132" s="2"/>
      <c r="Z132" s="2"/>
    </row>
    <row r="133" ht="19.5" customHeight="1">
      <c r="A133" s="52">
        <v>29.0</v>
      </c>
      <c r="B133" s="53" t="s">
        <v>232</v>
      </c>
      <c r="C133" s="54"/>
      <c r="D133" s="18"/>
      <c r="E133" s="18"/>
      <c r="F133" s="23" t="s">
        <v>21</v>
      </c>
      <c r="G133" s="23" t="s">
        <v>11</v>
      </c>
      <c r="H133" s="24"/>
      <c r="I133" s="24"/>
      <c r="J133" s="24"/>
      <c r="K133" s="24"/>
      <c r="L133" s="23" t="s">
        <v>11</v>
      </c>
      <c r="M133" s="23" t="str">
        <f>IF(AND(F133="No",L133="No"),"No Change",IF(AND(F133="Yes",L133="Yes"),"No Change",IF(AND(F133="Yes",L133="No"),"Worse",IF(AND(F133="No",L133="Yes"),"Better"))))</f>
        <v>Better</v>
      </c>
      <c r="N133" s="2"/>
      <c r="O133" s="2"/>
      <c r="P133" s="2"/>
      <c r="Q133" s="2"/>
      <c r="R133" s="2"/>
      <c r="S133" s="2"/>
      <c r="T133" s="2"/>
      <c r="U133" s="2"/>
      <c r="V133" s="2"/>
      <c r="W133" s="2"/>
      <c r="X133" s="2"/>
      <c r="Y133" s="2"/>
      <c r="Z133" s="2"/>
    </row>
    <row r="134" ht="43.5" customHeight="1">
      <c r="A134" s="47"/>
      <c r="B134" s="48" t="s">
        <v>233</v>
      </c>
      <c r="C134" s="49" t="s">
        <v>1168</v>
      </c>
      <c r="D134" s="19" t="s">
        <v>21</v>
      </c>
      <c r="E134" s="18"/>
      <c r="F134" s="24"/>
      <c r="G134" s="18"/>
      <c r="H134" s="19" t="s">
        <v>234</v>
      </c>
      <c r="I134" s="19" t="s">
        <v>1169</v>
      </c>
      <c r="J134" s="19" t="s">
        <v>21</v>
      </c>
      <c r="K134" s="18"/>
      <c r="L134" s="18"/>
      <c r="M134" s="18"/>
      <c r="N134" s="2"/>
      <c r="O134" s="2"/>
      <c r="P134" s="2"/>
      <c r="Q134" s="2"/>
      <c r="R134" s="2"/>
      <c r="S134" s="2"/>
      <c r="T134" s="2"/>
      <c r="U134" s="2"/>
      <c r="V134" s="2"/>
      <c r="W134" s="2"/>
      <c r="X134" s="2"/>
      <c r="Y134" s="2"/>
      <c r="Z134" s="2"/>
    </row>
    <row r="135" ht="67.5" customHeight="1">
      <c r="A135" s="47"/>
      <c r="B135" s="48" t="s">
        <v>235</v>
      </c>
      <c r="C135" s="49" t="s">
        <v>1170</v>
      </c>
      <c r="D135" s="19" t="s">
        <v>21</v>
      </c>
      <c r="E135" s="18"/>
      <c r="F135" s="24"/>
      <c r="G135" s="18"/>
      <c r="H135" s="19" t="s">
        <v>236</v>
      </c>
      <c r="I135" s="19" t="s">
        <v>1171</v>
      </c>
      <c r="J135" s="19" t="s">
        <v>11</v>
      </c>
      <c r="K135" s="18"/>
      <c r="L135" s="18"/>
      <c r="M135" s="18"/>
      <c r="N135" s="2"/>
      <c r="O135" s="2"/>
      <c r="P135" s="2"/>
      <c r="Q135" s="2"/>
      <c r="R135" s="2"/>
      <c r="S135" s="2"/>
      <c r="T135" s="2"/>
      <c r="U135" s="2"/>
      <c r="V135" s="2"/>
      <c r="W135" s="2"/>
      <c r="X135" s="2"/>
      <c r="Y135" s="2"/>
      <c r="Z135" s="2"/>
    </row>
    <row r="136" ht="39.0" customHeight="1">
      <c r="A136" s="47"/>
      <c r="B136" s="48" t="s">
        <v>237</v>
      </c>
      <c r="C136" s="49" t="s">
        <v>1172</v>
      </c>
      <c r="D136" s="19" t="s">
        <v>21</v>
      </c>
      <c r="E136" s="18"/>
      <c r="F136" s="24"/>
      <c r="G136" s="18"/>
      <c r="H136" s="19" t="s">
        <v>238</v>
      </c>
      <c r="I136" s="19" t="s">
        <v>1173</v>
      </c>
      <c r="J136" s="19" t="s">
        <v>11</v>
      </c>
      <c r="K136" s="18"/>
      <c r="L136" s="18"/>
      <c r="M136" s="18"/>
      <c r="N136" s="2"/>
      <c r="O136" s="2"/>
      <c r="P136" s="2"/>
      <c r="Q136" s="2"/>
      <c r="R136" s="2"/>
      <c r="S136" s="2"/>
      <c r="T136" s="2"/>
      <c r="U136" s="2"/>
      <c r="V136" s="2"/>
      <c r="W136" s="2"/>
      <c r="X136" s="2"/>
      <c r="Y136" s="2"/>
      <c r="Z136" s="2"/>
    </row>
    <row r="137" ht="19.5" customHeight="1">
      <c r="A137" s="52">
        <v>30.0</v>
      </c>
      <c r="B137" s="53" t="s">
        <v>239</v>
      </c>
      <c r="C137" s="54"/>
      <c r="D137" s="18"/>
      <c r="E137" s="18"/>
      <c r="F137" s="23" t="s">
        <v>21</v>
      </c>
      <c r="G137" s="23" t="s">
        <v>11</v>
      </c>
      <c r="H137" s="24"/>
      <c r="I137" s="24"/>
      <c r="J137" s="24"/>
      <c r="K137" s="24"/>
      <c r="L137" s="23" t="s">
        <v>21</v>
      </c>
      <c r="M137" s="23" t="str">
        <f>IF(AND(F137="No",L137="No"),"No Change",IF(AND(F137="Yes",L137="Yes"),"No Change",IF(AND(F137="Yes",L137="No"),"Worse",IF(AND(F137="No",L137="Yes"),"Better"))))</f>
        <v>No Change</v>
      </c>
      <c r="N137" s="2"/>
      <c r="O137" s="2"/>
      <c r="P137" s="2"/>
      <c r="Q137" s="2"/>
      <c r="R137" s="2"/>
      <c r="S137" s="2"/>
      <c r="T137" s="2"/>
      <c r="U137" s="2"/>
      <c r="V137" s="2"/>
      <c r="W137" s="2"/>
      <c r="X137" s="2"/>
      <c r="Y137" s="2"/>
      <c r="Z137" s="2"/>
    </row>
    <row r="138" ht="55.5" customHeight="1">
      <c r="A138" s="47"/>
      <c r="B138" s="48" t="s">
        <v>240</v>
      </c>
      <c r="C138" s="49" t="s">
        <v>1174</v>
      </c>
      <c r="D138" s="19" t="s">
        <v>21</v>
      </c>
      <c r="E138" s="18"/>
      <c r="F138" s="24"/>
      <c r="G138" s="18"/>
      <c r="H138" s="19" t="s">
        <v>241</v>
      </c>
      <c r="I138" s="19" t="s">
        <v>1175</v>
      </c>
      <c r="J138" s="19" t="s">
        <v>21</v>
      </c>
      <c r="K138" s="18"/>
      <c r="L138" s="18"/>
      <c r="M138" s="18"/>
      <c r="N138" s="2"/>
      <c r="O138" s="2"/>
      <c r="P138" s="2"/>
      <c r="Q138" s="2"/>
      <c r="R138" s="2"/>
      <c r="S138" s="2"/>
      <c r="T138" s="2"/>
      <c r="U138" s="2"/>
      <c r="V138" s="2"/>
      <c r="W138" s="2"/>
      <c r="X138" s="2"/>
      <c r="Y138" s="2"/>
      <c r="Z138" s="2"/>
    </row>
    <row r="139" ht="39.0" customHeight="1">
      <c r="A139" s="47"/>
      <c r="B139" s="48" t="s">
        <v>242</v>
      </c>
      <c r="C139" s="49" t="s">
        <v>1176</v>
      </c>
      <c r="D139" s="19" t="s">
        <v>21</v>
      </c>
      <c r="E139" s="18"/>
      <c r="F139" s="24"/>
      <c r="G139" s="18"/>
      <c r="H139" s="19" t="s">
        <v>243</v>
      </c>
      <c r="I139" s="19" t="s">
        <v>1177</v>
      </c>
      <c r="J139" s="19" t="s">
        <v>11</v>
      </c>
      <c r="K139" s="18"/>
      <c r="L139" s="18"/>
      <c r="M139" s="18"/>
      <c r="N139" s="2"/>
      <c r="O139" s="2"/>
      <c r="P139" s="2"/>
      <c r="Q139" s="2"/>
      <c r="R139" s="2"/>
      <c r="S139" s="2"/>
      <c r="T139" s="2"/>
      <c r="U139" s="2"/>
      <c r="V139" s="2"/>
      <c r="W139" s="2"/>
      <c r="X139" s="2"/>
      <c r="Y139" s="2"/>
      <c r="Z139" s="2"/>
    </row>
    <row r="140" ht="55.5" customHeight="1">
      <c r="A140" s="47"/>
      <c r="B140" s="48" t="s">
        <v>244</v>
      </c>
      <c r="C140" s="49" t="s">
        <v>1178</v>
      </c>
      <c r="D140" s="19" t="s">
        <v>21</v>
      </c>
      <c r="E140" s="18"/>
      <c r="F140" s="24"/>
      <c r="G140" s="18"/>
      <c r="H140" s="19" t="s">
        <v>245</v>
      </c>
      <c r="I140" s="19" t="s">
        <v>1179</v>
      </c>
      <c r="J140" s="19" t="s">
        <v>21</v>
      </c>
      <c r="K140" s="18"/>
      <c r="L140" s="18"/>
      <c r="M140" s="18"/>
      <c r="N140" s="2"/>
      <c r="O140" s="2"/>
      <c r="P140" s="2"/>
      <c r="Q140" s="2"/>
      <c r="R140" s="2"/>
      <c r="S140" s="2"/>
      <c r="T140" s="2"/>
      <c r="U140" s="2"/>
      <c r="V140" s="2"/>
      <c r="W140" s="2"/>
      <c r="X140" s="2"/>
      <c r="Y140" s="2"/>
      <c r="Z140" s="2"/>
    </row>
    <row r="141" ht="19.5" customHeight="1">
      <c r="A141" s="52">
        <v>31.0</v>
      </c>
      <c r="B141" s="53" t="s">
        <v>246</v>
      </c>
      <c r="C141" s="54"/>
      <c r="D141" s="18"/>
      <c r="E141" s="18"/>
      <c r="F141" s="23" t="s">
        <v>21</v>
      </c>
      <c r="G141" s="23" t="s">
        <v>11</v>
      </c>
      <c r="H141" s="24"/>
      <c r="I141" s="24"/>
      <c r="J141" s="24"/>
      <c r="K141" s="24"/>
      <c r="L141" s="23" t="s">
        <v>21</v>
      </c>
      <c r="M141" s="23" t="str">
        <f>IF(AND(F141="No",L141="No"),"No Change",IF(AND(F141="Yes",L141="Yes"),"No Change",IF(AND(F141="Yes",L141="No"),"Worse",IF(AND(F141="No",L141="Yes"),"Better"))))</f>
        <v>No Change</v>
      </c>
      <c r="N141" s="2"/>
      <c r="O141" s="2"/>
      <c r="P141" s="2"/>
      <c r="Q141" s="2"/>
      <c r="R141" s="2"/>
      <c r="S141" s="2"/>
      <c r="T141" s="2"/>
      <c r="U141" s="2"/>
      <c r="V141" s="2"/>
      <c r="W141" s="2"/>
      <c r="X141" s="2"/>
      <c r="Y141" s="2"/>
      <c r="Z141" s="2"/>
    </row>
    <row r="142" ht="87.0" customHeight="1">
      <c r="A142" s="47"/>
      <c r="B142" s="48" t="s">
        <v>247</v>
      </c>
      <c r="C142" s="49" t="s">
        <v>1180</v>
      </c>
      <c r="D142" s="19" t="s">
        <v>21</v>
      </c>
      <c r="E142" s="18"/>
      <c r="F142" s="24"/>
      <c r="G142" s="18"/>
      <c r="H142" s="19" t="s">
        <v>248</v>
      </c>
      <c r="I142" s="19" t="s">
        <v>1181</v>
      </c>
      <c r="J142" s="19" t="s">
        <v>21</v>
      </c>
      <c r="K142" s="19" t="s">
        <v>967</v>
      </c>
      <c r="L142" s="18"/>
      <c r="M142" s="18"/>
      <c r="N142" s="2"/>
      <c r="O142" s="2"/>
      <c r="P142" s="2"/>
      <c r="Q142" s="2"/>
      <c r="R142" s="2"/>
      <c r="S142" s="2"/>
      <c r="T142" s="2"/>
      <c r="U142" s="2"/>
      <c r="V142" s="2"/>
      <c r="W142" s="2"/>
      <c r="X142" s="2"/>
      <c r="Y142" s="2"/>
      <c r="Z142" s="2"/>
    </row>
    <row r="143" ht="71.25" customHeight="1">
      <c r="A143" s="47"/>
      <c r="B143" s="48" t="s">
        <v>249</v>
      </c>
      <c r="C143" s="49" t="s">
        <v>1182</v>
      </c>
      <c r="D143" s="19" t="s">
        <v>21</v>
      </c>
      <c r="E143" s="18"/>
      <c r="F143" s="24"/>
      <c r="G143" s="18"/>
      <c r="H143" s="19" t="s">
        <v>250</v>
      </c>
      <c r="I143" s="19" t="s">
        <v>1183</v>
      </c>
      <c r="J143" s="19" t="s">
        <v>21</v>
      </c>
      <c r="K143" s="18"/>
      <c r="L143" s="18"/>
      <c r="M143" s="18"/>
      <c r="N143" s="2"/>
      <c r="O143" s="2"/>
      <c r="P143" s="2"/>
      <c r="Q143" s="2"/>
      <c r="R143" s="2"/>
      <c r="S143" s="2"/>
      <c r="T143" s="2"/>
      <c r="U143" s="2"/>
      <c r="V143" s="2"/>
      <c r="W143" s="2"/>
      <c r="X143" s="2"/>
      <c r="Y143" s="2"/>
      <c r="Z143" s="2"/>
    </row>
    <row r="144" ht="55.5" customHeight="1">
      <c r="A144" s="47"/>
      <c r="B144" s="48" t="s">
        <v>251</v>
      </c>
      <c r="C144" s="49" t="s">
        <v>1184</v>
      </c>
      <c r="D144" s="19" t="s">
        <v>21</v>
      </c>
      <c r="E144" s="18"/>
      <c r="F144" s="24"/>
      <c r="G144" s="18"/>
      <c r="H144" s="19" t="s">
        <v>252</v>
      </c>
      <c r="I144" s="19" t="s">
        <v>1185</v>
      </c>
      <c r="J144" s="19" t="s">
        <v>21</v>
      </c>
      <c r="K144" s="18"/>
      <c r="L144" s="18"/>
      <c r="M144" s="18"/>
      <c r="N144" s="2"/>
      <c r="O144" s="2"/>
      <c r="P144" s="2"/>
      <c r="Q144" s="2"/>
      <c r="R144" s="2"/>
      <c r="S144" s="2"/>
      <c r="T144" s="2"/>
      <c r="U144" s="2"/>
      <c r="V144" s="2"/>
      <c r="W144" s="2"/>
      <c r="X144" s="2"/>
      <c r="Y144" s="2"/>
      <c r="Z144" s="2"/>
    </row>
    <row r="145" ht="71.25" customHeight="1">
      <c r="A145" s="47"/>
      <c r="B145" s="48" t="s">
        <v>253</v>
      </c>
      <c r="C145" s="49" t="s">
        <v>1186</v>
      </c>
      <c r="D145" s="19" t="s">
        <v>21</v>
      </c>
      <c r="E145" s="18"/>
      <c r="F145" s="24"/>
      <c r="G145" s="18"/>
      <c r="H145" s="19" t="s">
        <v>254</v>
      </c>
      <c r="I145" s="19" t="s">
        <v>1187</v>
      </c>
      <c r="J145" s="19" t="s">
        <v>21</v>
      </c>
      <c r="K145" s="18"/>
      <c r="L145" s="18"/>
      <c r="M145" s="18"/>
      <c r="N145" s="2"/>
      <c r="O145" s="2"/>
      <c r="P145" s="2"/>
      <c r="Q145" s="2"/>
      <c r="R145" s="2"/>
      <c r="S145" s="2"/>
      <c r="T145" s="2"/>
      <c r="U145" s="2"/>
      <c r="V145" s="2"/>
      <c r="W145" s="2"/>
      <c r="X145" s="2"/>
      <c r="Y145" s="2"/>
      <c r="Z145" s="2"/>
    </row>
    <row r="146" ht="39.0" customHeight="1">
      <c r="A146" s="47"/>
      <c r="B146" s="48" t="s">
        <v>255</v>
      </c>
      <c r="C146" s="49" t="s">
        <v>1188</v>
      </c>
      <c r="D146" s="19" t="s">
        <v>21</v>
      </c>
      <c r="E146" s="18"/>
      <c r="F146" s="24"/>
      <c r="G146" s="18"/>
      <c r="H146" s="19" t="s">
        <v>256</v>
      </c>
      <c r="I146" s="19" t="s">
        <v>1189</v>
      </c>
      <c r="J146" s="19" t="s">
        <v>21</v>
      </c>
      <c r="K146" s="18"/>
      <c r="L146" s="18"/>
      <c r="M146" s="18"/>
      <c r="N146" s="2"/>
      <c r="O146" s="2"/>
      <c r="P146" s="2"/>
      <c r="Q146" s="2"/>
      <c r="R146" s="2"/>
      <c r="S146" s="2"/>
      <c r="T146" s="2"/>
      <c r="U146" s="2"/>
      <c r="V146" s="2"/>
      <c r="W146" s="2"/>
      <c r="X146" s="2"/>
      <c r="Y146" s="2"/>
      <c r="Z146" s="2"/>
    </row>
    <row r="147" ht="19.5" customHeight="1">
      <c r="A147" s="52">
        <v>32.0</v>
      </c>
      <c r="B147" s="53" t="s">
        <v>257</v>
      </c>
      <c r="C147" s="54"/>
      <c r="D147" s="18"/>
      <c r="E147" s="18"/>
      <c r="F147" s="23" t="s">
        <v>21</v>
      </c>
      <c r="G147" s="23" t="s">
        <v>11</v>
      </c>
      <c r="H147" s="24"/>
      <c r="I147" s="24"/>
      <c r="J147" s="24"/>
      <c r="K147" s="24"/>
      <c r="L147" s="23" t="s">
        <v>11</v>
      </c>
      <c r="M147" s="23" t="str">
        <f>IF(AND(F147="No",L147="No"),"No Change",IF(AND(F147="Yes",L147="Yes"),"No Change",IF(AND(F147="Yes",L147="No"),"Worse",IF(AND(F147="No",L147="Yes"),"Better"))))</f>
        <v>Better</v>
      </c>
      <c r="N147" s="2"/>
      <c r="O147" s="2"/>
      <c r="P147" s="2"/>
      <c r="Q147" s="2"/>
      <c r="R147" s="2"/>
      <c r="S147" s="2"/>
      <c r="T147" s="2"/>
      <c r="U147" s="2"/>
      <c r="V147" s="2"/>
      <c r="W147" s="2"/>
      <c r="X147" s="2"/>
      <c r="Y147" s="2"/>
      <c r="Z147" s="2"/>
    </row>
    <row r="148" ht="54.75" customHeight="1">
      <c r="A148" s="47"/>
      <c r="B148" s="48" t="s">
        <v>258</v>
      </c>
      <c r="C148" s="49" t="s">
        <v>1190</v>
      </c>
      <c r="D148" s="19" t="s">
        <v>21</v>
      </c>
      <c r="E148" s="18"/>
      <c r="F148" s="24"/>
      <c r="G148" s="18"/>
      <c r="H148" s="19" t="s">
        <v>259</v>
      </c>
      <c r="I148" s="19" t="s">
        <v>1191</v>
      </c>
      <c r="J148" s="19" t="s">
        <v>11</v>
      </c>
      <c r="K148" s="18"/>
      <c r="L148" s="18"/>
      <c r="M148" s="18"/>
      <c r="N148" s="2"/>
      <c r="O148" s="2"/>
      <c r="P148" s="2"/>
      <c r="Q148" s="2"/>
      <c r="R148" s="2"/>
      <c r="S148" s="2"/>
      <c r="T148" s="2"/>
      <c r="U148" s="2"/>
      <c r="V148" s="2"/>
      <c r="W148" s="2"/>
      <c r="X148" s="2"/>
      <c r="Y148" s="2"/>
      <c r="Z148" s="2"/>
    </row>
    <row r="149" ht="43.5" customHeight="1">
      <c r="A149" s="47"/>
      <c r="B149" s="48" t="s">
        <v>260</v>
      </c>
      <c r="C149" s="49" t="s">
        <v>1192</v>
      </c>
      <c r="D149" s="19" t="s">
        <v>21</v>
      </c>
      <c r="E149" s="18"/>
      <c r="F149" s="24"/>
      <c r="G149" s="18"/>
      <c r="H149" s="19" t="s">
        <v>261</v>
      </c>
      <c r="I149" s="19" t="s">
        <v>1193</v>
      </c>
      <c r="J149" s="19" t="s">
        <v>11</v>
      </c>
      <c r="K149" s="18"/>
      <c r="L149" s="18"/>
      <c r="M149" s="18"/>
      <c r="N149" s="2"/>
      <c r="O149" s="2"/>
      <c r="P149" s="2"/>
      <c r="Q149" s="2"/>
      <c r="R149" s="2"/>
      <c r="S149" s="2"/>
      <c r="T149" s="2"/>
      <c r="U149" s="2"/>
      <c r="V149" s="2"/>
      <c r="W149" s="2"/>
      <c r="X149" s="2"/>
      <c r="Y149" s="2"/>
      <c r="Z149" s="2"/>
    </row>
    <row r="150" ht="43.5" customHeight="1">
      <c r="A150" s="47"/>
      <c r="B150" s="48" t="s">
        <v>262</v>
      </c>
      <c r="C150" s="49" t="s">
        <v>1194</v>
      </c>
      <c r="D150" s="19" t="s">
        <v>21</v>
      </c>
      <c r="E150" s="18"/>
      <c r="F150" s="24"/>
      <c r="G150" s="18"/>
      <c r="H150" s="19" t="s">
        <v>263</v>
      </c>
      <c r="I150" s="19" t="s">
        <v>1195</v>
      </c>
      <c r="J150" s="19" t="s">
        <v>11</v>
      </c>
      <c r="K150" s="18"/>
      <c r="L150" s="18"/>
      <c r="M150" s="18"/>
      <c r="N150" s="2"/>
      <c r="O150" s="2"/>
      <c r="P150" s="2"/>
      <c r="Q150" s="2"/>
      <c r="R150" s="2"/>
      <c r="S150" s="2"/>
      <c r="T150" s="2"/>
      <c r="U150" s="2"/>
      <c r="V150" s="2"/>
      <c r="W150" s="2"/>
      <c r="X150" s="2"/>
      <c r="Y150" s="2"/>
      <c r="Z150" s="2"/>
    </row>
    <row r="151" ht="19.5" customHeight="1">
      <c r="A151" s="52">
        <v>33.0</v>
      </c>
      <c r="B151" s="53" t="s">
        <v>264</v>
      </c>
      <c r="C151" s="54"/>
      <c r="D151" s="18"/>
      <c r="E151" s="18"/>
      <c r="F151" s="23" t="s">
        <v>21</v>
      </c>
      <c r="G151" s="23" t="s">
        <v>21</v>
      </c>
      <c r="H151" s="24"/>
      <c r="I151" s="24"/>
      <c r="J151" s="24"/>
      <c r="K151" s="24"/>
      <c r="L151" s="24"/>
      <c r="M151" s="24"/>
      <c r="N151" s="2"/>
      <c r="O151" s="2"/>
      <c r="P151" s="2"/>
      <c r="Q151" s="2"/>
      <c r="R151" s="2"/>
      <c r="S151" s="2"/>
      <c r="T151" s="2"/>
      <c r="U151" s="2"/>
      <c r="V151" s="2"/>
      <c r="W151" s="2"/>
      <c r="X151" s="2"/>
      <c r="Y151" s="2"/>
      <c r="Z151" s="2"/>
    </row>
    <row r="152" ht="55.5" customHeight="1">
      <c r="A152" s="47"/>
      <c r="B152" s="48" t="s">
        <v>265</v>
      </c>
      <c r="C152" s="49" t="s">
        <v>1196</v>
      </c>
      <c r="D152" s="19" t="s">
        <v>21</v>
      </c>
      <c r="E152" s="18"/>
      <c r="F152" s="24"/>
      <c r="G152" s="18"/>
      <c r="H152" s="18"/>
      <c r="I152" s="18"/>
      <c r="J152" s="18"/>
      <c r="K152" s="18"/>
      <c r="L152" s="18"/>
      <c r="M152" s="18"/>
      <c r="N152" s="2"/>
      <c r="O152" s="2"/>
      <c r="P152" s="2"/>
      <c r="Q152" s="2"/>
      <c r="R152" s="2"/>
      <c r="S152" s="2"/>
      <c r="T152" s="2"/>
      <c r="U152" s="2"/>
      <c r="V152" s="2"/>
      <c r="W152" s="2"/>
      <c r="X152" s="2"/>
      <c r="Y152" s="2"/>
      <c r="Z152" s="2"/>
    </row>
    <row r="153" ht="31.5" customHeight="1">
      <c r="A153" s="47"/>
      <c r="B153" s="48" t="s">
        <v>266</v>
      </c>
      <c r="C153" s="49" t="s">
        <v>1197</v>
      </c>
      <c r="D153" s="19" t="s">
        <v>21</v>
      </c>
      <c r="E153" s="18"/>
      <c r="F153" s="24"/>
      <c r="G153" s="18"/>
      <c r="H153" s="18"/>
      <c r="I153" s="18"/>
      <c r="J153" s="18"/>
      <c r="K153" s="18"/>
      <c r="L153" s="18"/>
      <c r="M153" s="18"/>
      <c r="N153" s="2"/>
      <c r="O153" s="2"/>
      <c r="P153" s="2"/>
      <c r="Q153" s="2"/>
      <c r="R153" s="2"/>
      <c r="S153" s="2"/>
      <c r="T153" s="2"/>
      <c r="U153" s="2"/>
      <c r="V153" s="2"/>
      <c r="W153" s="2"/>
      <c r="X153" s="2"/>
      <c r="Y153" s="2"/>
      <c r="Z153" s="2"/>
    </row>
    <row r="154" ht="55.5" customHeight="1">
      <c r="A154" s="47"/>
      <c r="B154" s="48" t="s">
        <v>267</v>
      </c>
      <c r="C154" s="49" t="s">
        <v>1198</v>
      </c>
      <c r="D154" s="19" t="s">
        <v>21</v>
      </c>
      <c r="E154" s="18"/>
      <c r="F154" s="24"/>
      <c r="G154" s="18"/>
      <c r="H154" s="18"/>
      <c r="I154" s="18"/>
      <c r="J154" s="18"/>
      <c r="K154" s="18"/>
      <c r="L154" s="18"/>
      <c r="M154" s="18"/>
      <c r="N154" s="2"/>
      <c r="O154" s="2"/>
      <c r="P154" s="2"/>
      <c r="Q154" s="2"/>
      <c r="R154" s="2"/>
      <c r="S154" s="2"/>
      <c r="T154" s="2"/>
      <c r="U154" s="2"/>
      <c r="V154" s="2"/>
      <c r="W154" s="2"/>
      <c r="X154" s="2"/>
      <c r="Y154" s="2"/>
      <c r="Z154" s="2"/>
    </row>
    <row r="155" ht="55.5" customHeight="1">
      <c r="A155" s="47"/>
      <c r="B155" s="48" t="s">
        <v>268</v>
      </c>
      <c r="C155" s="49" t="s">
        <v>1199</v>
      </c>
      <c r="D155" s="19" t="s">
        <v>21</v>
      </c>
      <c r="E155" s="18"/>
      <c r="F155" s="24"/>
      <c r="G155" s="18"/>
      <c r="H155" s="18"/>
      <c r="I155" s="18"/>
      <c r="J155" s="18"/>
      <c r="K155" s="18"/>
      <c r="L155" s="18"/>
      <c r="M155" s="18"/>
      <c r="N155" s="2"/>
      <c r="O155" s="2"/>
      <c r="P155" s="2"/>
      <c r="Q155" s="2"/>
      <c r="R155" s="2"/>
      <c r="S155" s="2"/>
      <c r="T155" s="2"/>
      <c r="U155" s="2"/>
      <c r="V155" s="2"/>
      <c r="W155" s="2"/>
      <c r="X155" s="2"/>
      <c r="Y155" s="2"/>
      <c r="Z155" s="2"/>
    </row>
    <row r="156" ht="19.5" customHeight="1">
      <c r="A156" s="52">
        <v>34.0</v>
      </c>
      <c r="B156" s="53" t="s">
        <v>269</v>
      </c>
      <c r="C156" s="54"/>
      <c r="D156" s="18"/>
      <c r="E156" s="18"/>
      <c r="F156" s="23" t="s">
        <v>21</v>
      </c>
      <c r="G156" s="23" t="s">
        <v>50</v>
      </c>
      <c r="H156" s="24"/>
      <c r="I156" s="24"/>
      <c r="J156" s="24"/>
      <c r="K156" s="24"/>
      <c r="L156" s="24"/>
      <c r="M156" s="24"/>
      <c r="N156" s="2"/>
      <c r="O156" s="2"/>
      <c r="P156" s="2"/>
      <c r="Q156" s="2"/>
      <c r="R156" s="2"/>
      <c r="S156" s="2"/>
      <c r="T156" s="2"/>
      <c r="U156" s="2"/>
      <c r="V156" s="2"/>
      <c r="W156" s="2"/>
      <c r="X156" s="2"/>
      <c r="Y156" s="2"/>
      <c r="Z156" s="2"/>
    </row>
    <row r="157" ht="54.75" customHeight="1">
      <c r="A157" s="47"/>
      <c r="B157" s="48" t="s">
        <v>270</v>
      </c>
      <c r="C157" s="49" t="s">
        <v>1200</v>
      </c>
      <c r="D157" s="19" t="s">
        <v>21</v>
      </c>
      <c r="E157" s="18"/>
      <c r="F157" s="24"/>
      <c r="G157" s="18"/>
      <c r="H157" s="18"/>
      <c r="I157" s="18"/>
      <c r="J157" s="18"/>
      <c r="K157" s="18"/>
      <c r="L157" s="18"/>
      <c r="M157" s="18"/>
      <c r="N157" s="2"/>
      <c r="O157" s="2"/>
      <c r="P157" s="2"/>
      <c r="Q157" s="2"/>
      <c r="R157" s="2"/>
      <c r="S157" s="2"/>
      <c r="T157" s="2"/>
      <c r="U157" s="2"/>
      <c r="V157" s="2"/>
      <c r="W157" s="2"/>
      <c r="X157" s="2"/>
      <c r="Y157" s="2"/>
      <c r="Z157" s="2"/>
    </row>
    <row r="158" ht="55.5" customHeight="1">
      <c r="A158" s="47"/>
      <c r="B158" s="48" t="s">
        <v>271</v>
      </c>
      <c r="C158" s="49" t="s">
        <v>1201</v>
      </c>
      <c r="D158" s="19" t="s">
        <v>21</v>
      </c>
      <c r="E158" s="18"/>
      <c r="F158" s="24"/>
      <c r="G158" s="18"/>
      <c r="H158" s="18"/>
      <c r="I158" s="18"/>
      <c r="J158" s="18"/>
      <c r="K158" s="18"/>
      <c r="L158" s="18"/>
      <c r="M158" s="18"/>
      <c r="N158" s="2"/>
      <c r="O158" s="2"/>
      <c r="P158" s="2"/>
      <c r="Q158" s="2"/>
      <c r="R158" s="2"/>
      <c r="S158" s="2"/>
      <c r="T158" s="2"/>
      <c r="U158" s="2"/>
      <c r="V158" s="2"/>
      <c r="W158" s="2"/>
      <c r="X158" s="2"/>
      <c r="Y158" s="2"/>
      <c r="Z158" s="2"/>
    </row>
    <row r="159" ht="43.5" customHeight="1">
      <c r="A159" s="47"/>
      <c r="B159" s="48" t="s">
        <v>272</v>
      </c>
      <c r="C159" s="49" t="s">
        <v>1202</v>
      </c>
      <c r="D159" s="19" t="s">
        <v>21</v>
      </c>
      <c r="E159" s="18"/>
      <c r="F159" s="24"/>
      <c r="G159" s="18"/>
      <c r="H159" s="18"/>
      <c r="I159" s="18"/>
      <c r="J159" s="18"/>
      <c r="K159" s="18"/>
      <c r="L159" s="18"/>
      <c r="M159" s="18"/>
      <c r="N159" s="2"/>
      <c r="O159" s="2"/>
      <c r="P159" s="2"/>
      <c r="Q159" s="2"/>
      <c r="R159" s="2"/>
      <c r="S159" s="2"/>
      <c r="T159" s="2"/>
      <c r="U159" s="2"/>
      <c r="V159" s="2"/>
      <c r="W159" s="2"/>
      <c r="X159" s="2"/>
      <c r="Y159" s="2"/>
      <c r="Z159" s="2"/>
    </row>
    <row r="160" ht="43.5" customHeight="1">
      <c r="A160" s="47"/>
      <c r="B160" s="48" t="s">
        <v>274</v>
      </c>
      <c r="C160" s="49" t="s">
        <v>1203</v>
      </c>
      <c r="D160" s="19" t="s">
        <v>21</v>
      </c>
      <c r="E160" s="18"/>
      <c r="F160" s="24"/>
      <c r="G160" s="18"/>
      <c r="H160" s="18"/>
      <c r="I160" s="18"/>
      <c r="J160" s="18"/>
      <c r="K160" s="18"/>
      <c r="L160" s="18"/>
      <c r="M160" s="18"/>
      <c r="N160" s="2"/>
      <c r="O160" s="2"/>
      <c r="P160" s="2"/>
      <c r="Q160" s="2"/>
      <c r="R160" s="2"/>
      <c r="S160" s="2"/>
      <c r="T160" s="2"/>
      <c r="U160" s="2"/>
      <c r="V160" s="2"/>
      <c r="W160" s="2"/>
      <c r="X160" s="2"/>
      <c r="Y160" s="2"/>
      <c r="Z160" s="2"/>
    </row>
    <row r="161" ht="19.5" customHeight="1">
      <c r="A161" s="52">
        <v>35.0</v>
      </c>
      <c r="B161" s="53" t="s">
        <v>276</v>
      </c>
      <c r="C161" s="54"/>
      <c r="D161" s="18"/>
      <c r="E161" s="18"/>
      <c r="F161" s="23" t="s">
        <v>11</v>
      </c>
      <c r="G161" s="23" t="s">
        <v>11</v>
      </c>
      <c r="H161" s="24"/>
      <c r="I161" s="24"/>
      <c r="J161" s="24"/>
      <c r="K161" s="24"/>
      <c r="L161" s="23" t="s">
        <v>21</v>
      </c>
      <c r="M161" s="23" t="str">
        <f>IF(AND(F161="No",L161="No"),"No Change",IF(AND(F161="Yes",L161="Yes"),"No Change",IF(AND(F161="Yes",L161="No"),"Worse",IF(AND(F161="No",L161="Yes"),"Better"))))</f>
        <v>Worse</v>
      </c>
      <c r="N161" s="2"/>
      <c r="O161" s="2"/>
      <c r="P161" s="2"/>
      <c r="Q161" s="2"/>
      <c r="R161" s="2"/>
      <c r="S161" s="2"/>
      <c r="T161" s="2"/>
      <c r="U161" s="2"/>
      <c r="V161" s="2"/>
      <c r="W161" s="2"/>
      <c r="X161" s="2"/>
      <c r="Y161" s="2"/>
      <c r="Z161" s="2"/>
    </row>
    <row r="162" ht="54.75" customHeight="1">
      <c r="A162" s="47"/>
      <c r="B162" s="62" t="s">
        <v>277</v>
      </c>
      <c r="C162" s="49" t="s">
        <v>1204</v>
      </c>
      <c r="D162" s="19" t="s">
        <v>11</v>
      </c>
      <c r="E162" s="18"/>
      <c r="F162" s="24"/>
      <c r="G162" s="18"/>
      <c r="H162" s="19" t="s">
        <v>278</v>
      </c>
      <c r="I162" s="19" t="s">
        <v>1205</v>
      </c>
      <c r="J162" s="19" t="s">
        <v>11</v>
      </c>
      <c r="K162" s="18"/>
      <c r="L162" s="18"/>
      <c r="M162" s="18"/>
      <c r="N162" s="2"/>
      <c r="O162" s="2"/>
      <c r="P162" s="2"/>
      <c r="Q162" s="2"/>
      <c r="R162" s="2"/>
      <c r="S162" s="2"/>
      <c r="T162" s="2"/>
      <c r="U162" s="2"/>
      <c r="V162" s="2"/>
      <c r="W162" s="2"/>
      <c r="X162" s="2"/>
      <c r="Y162" s="2"/>
      <c r="Z162" s="2"/>
    </row>
    <row r="163" ht="43.5" customHeight="1">
      <c r="A163" s="47"/>
      <c r="B163" s="62" t="s">
        <v>279</v>
      </c>
      <c r="C163" s="49" t="s">
        <v>1206</v>
      </c>
      <c r="D163" s="19" t="s">
        <v>11</v>
      </c>
      <c r="E163" s="18"/>
      <c r="F163" s="24"/>
      <c r="G163" s="18"/>
      <c r="H163" s="19" t="s">
        <v>280</v>
      </c>
      <c r="I163" s="19" t="s">
        <v>1207</v>
      </c>
      <c r="J163" s="19" t="s">
        <v>21</v>
      </c>
      <c r="K163" s="18"/>
      <c r="L163" s="18"/>
      <c r="M163" s="18"/>
      <c r="N163" s="2"/>
      <c r="O163" s="2"/>
      <c r="P163" s="2"/>
      <c r="Q163" s="2"/>
      <c r="R163" s="2"/>
      <c r="S163" s="2"/>
      <c r="T163" s="2"/>
      <c r="U163" s="2"/>
      <c r="V163" s="2"/>
      <c r="W163" s="2"/>
      <c r="X163" s="2"/>
      <c r="Y163" s="2"/>
      <c r="Z163" s="2"/>
    </row>
    <row r="164" ht="19.5" customHeight="1">
      <c r="A164" s="52">
        <v>36.0</v>
      </c>
      <c r="B164" s="53" t="s">
        <v>281</v>
      </c>
      <c r="C164" s="54"/>
      <c r="D164" s="18"/>
      <c r="E164" s="18"/>
      <c r="F164" s="23" t="s">
        <v>21</v>
      </c>
      <c r="G164" s="23" t="s">
        <v>11</v>
      </c>
      <c r="H164" s="24"/>
      <c r="I164" s="24"/>
      <c r="J164" s="24"/>
      <c r="K164" s="24"/>
      <c r="L164" s="23" t="s">
        <v>11</v>
      </c>
      <c r="M164" s="23" t="str">
        <f>IF(AND(F164="No",L164="No"),"No Change",IF(AND(F164="Yes",L164="Yes"),"No Change",IF(AND(F164="Yes",L164="No"),"Worse",IF(AND(F164="No",L164="Yes"),"Better"))))</f>
        <v>Better</v>
      </c>
      <c r="N164" s="2"/>
      <c r="O164" s="2"/>
      <c r="P164" s="2"/>
      <c r="Q164" s="2"/>
      <c r="R164" s="2"/>
      <c r="S164" s="2"/>
      <c r="T164" s="2"/>
      <c r="U164" s="2"/>
      <c r="V164" s="2"/>
      <c r="W164" s="2"/>
      <c r="X164" s="2"/>
      <c r="Y164" s="2"/>
      <c r="Z164" s="2"/>
    </row>
    <row r="165" ht="55.5" customHeight="1">
      <c r="A165" s="47"/>
      <c r="B165" s="48" t="s">
        <v>282</v>
      </c>
      <c r="C165" s="49" t="s">
        <v>1208</v>
      </c>
      <c r="D165" s="19" t="s">
        <v>21</v>
      </c>
      <c r="E165" s="18"/>
      <c r="F165" s="24"/>
      <c r="G165" s="18"/>
      <c r="H165" s="19" t="s">
        <v>283</v>
      </c>
      <c r="I165" s="19" t="s">
        <v>1209</v>
      </c>
      <c r="J165" s="19" t="s">
        <v>11</v>
      </c>
      <c r="K165" s="18"/>
      <c r="L165" s="18"/>
      <c r="M165" s="18"/>
      <c r="N165" s="2"/>
      <c r="O165" s="2"/>
      <c r="P165" s="2"/>
      <c r="Q165" s="2"/>
      <c r="R165" s="2"/>
      <c r="S165" s="2"/>
      <c r="T165" s="2"/>
      <c r="U165" s="2"/>
      <c r="V165" s="2"/>
      <c r="W165" s="2"/>
      <c r="X165" s="2"/>
      <c r="Y165" s="2"/>
      <c r="Z165" s="2"/>
    </row>
    <row r="166" ht="79.5" customHeight="1">
      <c r="A166" s="47"/>
      <c r="B166" s="48" t="s">
        <v>284</v>
      </c>
      <c r="C166" s="49" t="s">
        <v>1210</v>
      </c>
      <c r="D166" s="19" t="s">
        <v>21</v>
      </c>
      <c r="E166" s="18"/>
      <c r="F166" s="24"/>
      <c r="G166" s="18"/>
      <c r="H166" s="19" t="s">
        <v>285</v>
      </c>
      <c r="I166" s="19" t="s">
        <v>1211</v>
      </c>
      <c r="J166" s="19" t="s">
        <v>11</v>
      </c>
      <c r="K166" s="18"/>
      <c r="L166" s="18"/>
      <c r="M166" s="18"/>
      <c r="N166" s="2"/>
      <c r="O166" s="2"/>
      <c r="P166" s="2"/>
      <c r="Q166" s="2"/>
      <c r="R166" s="2"/>
      <c r="S166" s="2"/>
      <c r="T166" s="2"/>
      <c r="U166" s="2"/>
      <c r="V166" s="2"/>
      <c r="W166" s="2"/>
      <c r="X166" s="2"/>
      <c r="Y166" s="2"/>
      <c r="Z166" s="2"/>
    </row>
    <row r="167" ht="55.5" customHeight="1">
      <c r="A167" s="47"/>
      <c r="B167" s="48" t="s">
        <v>286</v>
      </c>
      <c r="C167" s="49" t="s">
        <v>1212</v>
      </c>
      <c r="D167" s="19" t="s">
        <v>21</v>
      </c>
      <c r="E167" s="18"/>
      <c r="F167" s="24"/>
      <c r="G167" s="18"/>
      <c r="H167" s="19" t="s">
        <v>287</v>
      </c>
      <c r="I167" s="19" t="s">
        <v>1213</v>
      </c>
      <c r="J167" s="19" t="s">
        <v>11</v>
      </c>
      <c r="K167" s="18"/>
      <c r="L167" s="18"/>
      <c r="M167" s="18"/>
      <c r="N167" s="2"/>
      <c r="O167" s="2"/>
      <c r="P167" s="2"/>
      <c r="Q167" s="2"/>
      <c r="R167" s="2"/>
      <c r="S167" s="2"/>
      <c r="T167" s="2"/>
      <c r="U167" s="2"/>
      <c r="V167" s="2"/>
      <c r="W167" s="2"/>
      <c r="X167" s="2"/>
      <c r="Y167" s="2"/>
      <c r="Z167" s="2"/>
    </row>
    <row r="168" ht="39.0" customHeight="1">
      <c r="A168" s="47"/>
      <c r="B168" s="48" t="s">
        <v>288</v>
      </c>
      <c r="C168" s="49" t="s">
        <v>1214</v>
      </c>
      <c r="D168" s="19" t="s">
        <v>21</v>
      </c>
      <c r="E168" s="18"/>
      <c r="F168" s="24"/>
      <c r="G168" s="18"/>
      <c r="H168" s="19" t="s">
        <v>289</v>
      </c>
      <c r="I168" s="19" t="s">
        <v>1215</v>
      </c>
      <c r="J168" s="19" t="s">
        <v>11</v>
      </c>
      <c r="K168" s="18"/>
      <c r="L168" s="18"/>
      <c r="M168" s="18"/>
      <c r="N168" s="2"/>
      <c r="O168" s="2"/>
      <c r="P168" s="2"/>
      <c r="Q168" s="2"/>
      <c r="R168" s="2"/>
      <c r="S168" s="2"/>
      <c r="T168" s="2"/>
      <c r="U168" s="2"/>
      <c r="V168" s="2"/>
      <c r="W168" s="2"/>
      <c r="X168" s="2"/>
      <c r="Y168" s="2"/>
      <c r="Z168" s="2"/>
    </row>
    <row r="169" ht="19.5" customHeight="1">
      <c r="A169" s="52">
        <v>37.0</v>
      </c>
      <c r="B169" s="53" t="s">
        <v>290</v>
      </c>
      <c r="C169" s="54"/>
      <c r="D169" s="18"/>
      <c r="E169" s="18"/>
      <c r="F169" s="23" t="s">
        <v>21</v>
      </c>
      <c r="G169" s="23" t="s">
        <v>11</v>
      </c>
      <c r="H169" s="24"/>
      <c r="I169" s="24"/>
      <c r="J169" s="24"/>
      <c r="K169" s="24"/>
      <c r="L169" s="23" t="s">
        <v>21</v>
      </c>
      <c r="M169" s="23" t="str">
        <f>IF(AND(F169="No",L169="No"),"No Change",IF(AND(F169="Yes",L169="Yes"),"No Change",IF(AND(F169="Yes",L169="No"),"Worse",IF(AND(F169="No",L169="Yes"),"Better"))))</f>
        <v>No Change</v>
      </c>
      <c r="N169" s="2"/>
      <c r="O169" s="2"/>
      <c r="P169" s="2"/>
      <c r="Q169" s="2"/>
      <c r="R169" s="2"/>
      <c r="S169" s="2"/>
      <c r="T169" s="2"/>
      <c r="U169" s="2"/>
      <c r="V169" s="2"/>
      <c r="W169" s="2"/>
      <c r="X169" s="2"/>
      <c r="Y169" s="2"/>
      <c r="Z169" s="2"/>
    </row>
    <row r="170" ht="43.5" customHeight="1">
      <c r="A170" s="47"/>
      <c r="B170" s="48" t="s">
        <v>291</v>
      </c>
      <c r="C170" s="49" t="s">
        <v>1216</v>
      </c>
      <c r="D170" s="19" t="s">
        <v>21</v>
      </c>
      <c r="E170" s="18"/>
      <c r="F170" s="24"/>
      <c r="G170" s="18"/>
      <c r="H170" s="19" t="s">
        <v>292</v>
      </c>
      <c r="I170" s="19" t="s">
        <v>1217</v>
      </c>
      <c r="J170" s="19" t="s">
        <v>11</v>
      </c>
      <c r="K170" s="18"/>
      <c r="L170" s="18"/>
      <c r="M170" s="18"/>
      <c r="N170" s="2"/>
      <c r="O170" s="2"/>
      <c r="P170" s="2"/>
      <c r="Q170" s="2"/>
      <c r="R170" s="2"/>
      <c r="S170" s="2"/>
      <c r="T170" s="2"/>
      <c r="U170" s="2"/>
      <c r="V170" s="2"/>
      <c r="W170" s="2"/>
      <c r="X170" s="2"/>
      <c r="Y170" s="2"/>
      <c r="Z170" s="2"/>
    </row>
    <row r="171" ht="43.5" customHeight="1">
      <c r="A171" s="47"/>
      <c r="B171" s="48" t="s">
        <v>293</v>
      </c>
      <c r="C171" s="49" t="s">
        <v>1218</v>
      </c>
      <c r="D171" s="19" t="s">
        <v>21</v>
      </c>
      <c r="E171" s="18"/>
      <c r="F171" s="24"/>
      <c r="G171" s="18"/>
      <c r="H171" s="19" t="s">
        <v>294</v>
      </c>
      <c r="I171" s="19" t="s">
        <v>1219</v>
      </c>
      <c r="J171" s="19" t="s">
        <v>21</v>
      </c>
      <c r="K171" s="18"/>
      <c r="L171" s="18"/>
      <c r="M171" s="18"/>
      <c r="N171" s="2"/>
      <c r="O171" s="2"/>
      <c r="P171" s="2"/>
      <c r="Q171" s="2"/>
      <c r="R171" s="2"/>
      <c r="S171" s="2"/>
      <c r="T171" s="2"/>
      <c r="U171" s="2"/>
      <c r="V171" s="2"/>
      <c r="W171" s="2"/>
      <c r="X171" s="2"/>
      <c r="Y171" s="2"/>
      <c r="Z171" s="2"/>
    </row>
    <row r="172" ht="39.0" customHeight="1">
      <c r="A172" s="47"/>
      <c r="B172" s="48" t="s">
        <v>295</v>
      </c>
      <c r="C172" s="49" t="s">
        <v>1220</v>
      </c>
      <c r="D172" s="19" t="s">
        <v>21</v>
      </c>
      <c r="E172" s="18"/>
      <c r="F172" s="24"/>
      <c r="G172" s="18"/>
      <c r="H172" s="19" t="s">
        <v>296</v>
      </c>
      <c r="I172" s="19" t="s">
        <v>1221</v>
      </c>
      <c r="J172" s="19" t="s">
        <v>21</v>
      </c>
      <c r="K172" s="18"/>
      <c r="L172" s="18"/>
      <c r="M172" s="18"/>
      <c r="N172" s="2"/>
      <c r="O172" s="2"/>
      <c r="P172" s="2"/>
      <c r="Q172" s="2"/>
      <c r="R172" s="2"/>
      <c r="S172" s="2"/>
      <c r="T172" s="2"/>
      <c r="U172" s="2"/>
      <c r="V172" s="2"/>
      <c r="W172" s="2"/>
      <c r="X172" s="2"/>
      <c r="Y172" s="2"/>
      <c r="Z172" s="2"/>
    </row>
    <row r="173" ht="31.5" customHeight="1">
      <c r="A173" s="47"/>
      <c r="B173" s="48" t="s">
        <v>297</v>
      </c>
      <c r="C173" s="49" t="s">
        <v>1008</v>
      </c>
      <c r="D173" s="19" t="s">
        <v>21</v>
      </c>
      <c r="E173" s="18"/>
      <c r="F173" s="24"/>
      <c r="G173" s="18"/>
      <c r="H173" s="19" t="s">
        <v>298</v>
      </c>
      <c r="I173" s="19" t="s">
        <v>1222</v>
      </c>
      <c r="J173" s="19" t="s">
        <v>11</v>
      </c>
      <c r="K173" s="18"/>
      <c r="L173" s="18"/>
      <c r="M173" s="18"/>
      <c r="N173" s="2"/>
      <c r="O173" s="2"/>
      <c r="P173" s="2"/>
      <c r="Q173" s="2"/>
      <c r="R173" s="2"/>
      <c r="S173" s="2"/>
      <c r="T173" s="2"/>
      <c r="U173" s="2"/>
      <c r="V173" s="2"/>
      <c r="W173" s="2"/>
      <c r="X173" s="2"/>
      <c r="Y173" s="2"/>
      <c r="Z173" s="2"/>
    </row>
    <row r="174" ht="19.5" customHeight="1">
      <c r="A174" s="52">
        <v>38.0</v>
      </c>
      <c r="B174" s="53" t="s">
        <v>299</v>
      </c>
      <c r="C174" s="54"/>
      <c r="D174" s="18"/>
      <c r="E174" s="18"/>
      <c r="F174" s="23" t="s">
        <v>21</v>
      </c>
      <c r="G174" s="23" t="s">
        <v>11</v>
      </c>
      <c r="H174" s="24"/>
      <c r="I174" s="24"/>
      <c r="J174" s="24"/>
      <c r="K174" s="24"/>
      <c r="L174" s="23" t="s">
        <v>11</v>
      </c>
      <c r="M174" s="23" t="str">
        <f>IF(AND(F174="No",L174="No"),"No Change",IF(AND(F174="Yes",L174="Yes"),"No Change",IF(AND(F174="Yes",L174="No"),"Worse",IF(AND(F174="No",L174="Yes"),"Better"))))</f>
        <v>Better</v>
      </c>
      <c r="N174" s="2"/>
      <c r="O174" s="2"/>
      <c r="P174" s="2"/>
      <c r="Q174" s="2"/>
      <c r="R174" s="2"/>
      <c r="S174" s="2"/>
      <c r="T174" s="2"/>
      <c r="U174" s="2"/>
      <c r="V174" s="2"/>
      <c r="W174" s="2"/>
      <c r="X174" s="2"/>
      <c r="Y174" s="2"/>
      <c r="Z174" s="2"/>
    </row>
    <row r="175" ht="43.5" customHeight="1">
      <c r="A175" s="47"/>
      <c r="B175" s="48" t="s">
        <v>300</v>
      </c>
      <c r="C175" s="49" t="s">
        <v>1223</v>
      </c>
      <c r="D175" s="19" t="s">
        <v>21</v>
      </c>
      <c r="E175" s="18"/>
      <c r="F175" s="24"/>
      <c r="G175" s="18"/>
      <c r="H175" s="19" t="s">
        <v>301</v>
      </c>
      <c r="I175" s="19" t="s">
        <v>1224</v>
      </c>
      <c r="J175" s="19" t="s">
        <v>11</v>
      </c>
      <c r="K175" s="18"/>
      <c r="L175" s="18"/>
      <c r="M175" s="18"/>
      <c r="N175" s="2"/>
      <c r="O175" s="2"/>
      <c r="P175" s="2"/>
      <c r="Q175" s="2"/>
      <c r="R175" s="2"/>
      <c r="S175" s="2"/>
      <c r="T175" s="2"/>
      <c r="U175" s="2"/>
      <c r="V175" s="2"/>
      <c r="W175" s="2"/>
      <c r="X175" s="2"/>
      <c r="Y175" s="2"/>
      <c r="Z175" s="2"/>
    </row>
    <row r="176" ht="55.5" customHeight="1">
      <c r="A176" s="47"/>
      <c r="B176" s="48" t="s">
        <v>302</v>
      </c>
      <c r="C176" s="49" t="s">
        <v>1225</v>
      </c>
      <c r="D176" s="19" t="s">
        <v>21</v>
      </c>
      <c r="E176" s="18"/>
      <c r="F176" s="24"/>
      <c r="G176" s="18"/>
      <c r="H176" s="19" t="s">
        <v>303</v>
      </c>
      <c r="I176" s="19" t="s">
        <v>1226</v>
      </c>
      <c r="J176" s="19" t="s">
        <v>11</v>
      </c>
      <c r="K176" s="18"/>
      <c r="L176" s="18"/>
      <c r="M176" s="18"/>
      <c r="N176" s="2"/>
      <c r="O176" s="2"/>
      <c r="P176" s="2"/>
      <c r="Q176" s="2"/>
      <c r="R176" s="2"/>
      <c r="S176" s="2"/>
      <c r="T176" s="2"/>
      <c r="U176" s="2"/>
      <c r="V176" s="2"/>
      <c r="W176" s="2"/>
      <c r="X176" s="2"/>
      <c r="Y176" s="2"/>
      <c r="Z176" s="2"/>
    </row>
    <row r="177" ht="55.5" customHeight="1">
      <c r="A177" s="47"/>
      <c r="B177" s="48" t="s">
        <v>304</v>
      </c>
      <c r="C177" s="49" t="s">
        <v>1227</v>
      </c>
      <c r="D177" s="19" t="s">
        <v>21</v>
      </c>
      <c r="E177" s="18"/>
      <c r="F177" s="24"/>
      <c r="G177" s="18"/>
      <c r="H177" s="19" t="s">
        <v>305</v>
      </c>
      <c r="I177" s="19" t="s">
        <v>1228</v>
      </c>
      <c r="J177" s="19" t="s">
        <v>11</v>
      </c>
      <c r="K177" s="18"/>
      <c r="L177" s="18"/>
      <c r="M177" s="18"/>
      <c r="N177" s="2"/>
      <c r="O177" s="2"/>
      <c r="P177" s="2"/>
      <c r="Q177" s="2"/>
      <c r="R177" s="2"/>
      <c r="S177" s="2"/>
      <c r="T177" s="2"/>
      <c r="U177" s="2"/>
      <c r="V177" s="2"/>
      <c r="W177" s="2"/>
      <c r="X177" s="2"/>
      <c r="Y177" s="2"/>
      <c r="Z177" s="2"/>
    </row>
    <row r="178" ht="55.5" customHeight="1">
      <c r="A178" s="47"/>
      <c r="B178" s="48" t="s">
        <v>306</v>
      </c>
      <c r="C178" s="49" t="s">
        <v>1229</v>
      </c>
      <c r="D178" s="19" t="s">
        <v>21</v>
      </c>
      <c r="E178" s="18"/>
      <c r="F178" s="24"/>
      <c r="G178" s="18"/>
      <c r="H178" s="19" t="s">
        <v>307</v>
      </c>
      <c r="I178" s="19" t="s">
        <v>1230</v>
      </c>
      <c r="J178" s="19" t="s">
        <v>11</v>
      </c>
      <c r="K178" s="18"/>
      <c r="L178" s="18"/>
      <c r="M178" s="18"/>
      <c r="N178" s="2"/>
      <c r="O178" s="2"/>
      <c r="P178" s="2"/>
      <c r="Q178" s="2"/>
      <c r="R178" s="2"/>
      <c r="S178" s="2"/>
      <c r="T178" s="2"/>
      <c r="U178" s="2"/>
      <c r="V178" s="2"/>
      <c r="W178" s="2"/>
      <c r="X178" s="2"/>
      <c r="Y178" s="2"/>
      <c r="Z178" s="2"/>
    </row>
    <row r="179" ht="43.5" customHeight="1">
      <c r="A179" s="47"/>
      <c r="B179" s="48" t="s">
        <v>308</v>
      </c>
      <c r="C179" s="49" t="s">
        <v>1231</v>
      </c>
      <c r="D179" s="19" t="s">
        <v>21</v>
      </c>
      <c r="E179" s="18"/>
      <c r="F179" s="24"/>
      <c r="G179" s="18"/>
      <c r="H179" s="19" t="s">
        <v>309</v>
      </c>
      <c r="I179" s="19" t="s">
        <v>1019</v>
      </c>
      <c r="J179" s="19" t="s">
        <v>11</v>
      </c>
      <c r="K179" s="18"/>
      <c r="L179" s="18"/>
      <c r="M179" s="18"/>
      <c r="N179" s="2"/>
      <c r="O179" s="2"/>
      <c r="P179" s="2"/>
      <c r="Q179" s="2"/>
      <c r="R179" s="2"/>
      <c r="S179" s="2"/>
      <c r="T179" s="2"/>
      <c r="U179" s="2"/>
      <c r="V179" s="2"/>
      <c r="W179" s="2"/>
      <c r="X179" s="2"/>
      <c r="Y179" s="2"/>
      <c r="Z179" s="2"/>
    </row>
    <row r="180" ht="19.5" customHeight="1">
      <c r="A180" s="52">
        <v>39.0</v>
      </c>
      <c r="B180" s="53" t="s">
        <v>310</v>
      </c>
      <c r="C180" s="54"/>
      <c r="D180" s="18"/>
      <c r="E180" s="18"/>
      <c r="F180" s="23" t="s">
        <v>21</v>
      </c>
      <c r="G180" s="23" t="s">
        <v>11</v>
      </c>
      <c r="H180" s="24"/>
      <c r="I180" s="24"/>
      <c r="J180" s="24"/>
      <c r="K180" s="24"/>
      <c r="L180" s="23" t="s">
        <v>11</v>
      </c>
      <c r="M180" s="23" t="str">
        <f>IF(AND(F180="No",L180="No"),"No Change",IF(AND(F180="Yes",L180="Yes"),"No Change",IF(AND(F180="Yes",L180="No"),"Worse",IF(AND(F180="No",L180="Yes"),"Better"))))</f>
        <v>Better</v>
      </c>
      <c r="N180" s="2"/>
      <c r="O180" s="2"/>
      <c r="P180" s="2"/>
      <c r="Q180" s="2"/>
      <c r="R180" s="2"/>
      <c r="S180" s="2"/>
      <c r="T180" s="2"/>
      <c r="U180" s="2"/>
      <c r="V180" s="2"/>
      <c r="W180" s="2"/>
      <c r="X180" s="2"/>
      <c r="Y180" s="2"/>
      <c r="Z180" s="2"/>
    </row>
    <row r="181" ht="54.75" customHeight="1">
      <c r="A181" s="47"/>
      <c r="B181" s="48" t="s">
        <v>311</v>
      </c>
      <c r="C181" s="49" t="s">
        <v>1024</v>
      </c>
      <c r="D181" s="19" t="s">
        <v>21</v>
      </c>
      <c r="E181" s="18"/>
      <c r="F181" s="18"/>
      <c r="G181" s="18"/>
      <c r="H181" s="19" t="s">
        <v>312</v>
      </c>
      <c r="I181" s="19" t="s">
        <v>1232</v>
      </c>
      <c r="J181" s="19" t="s">
        <v>11</v>
      </c>
      <c r="K181" s="18"/>
      <c r="L181" s="18"/>
      <c r="M181" s="18"/>
      <c r="N181" s="2"/>
      <c r="O181" s="2"/>
      <c r="P181" s="2"/>
      <c r="Q181" s="2"/>
      <c r="R181" s="2"/>
      <c r="S181" s="2"/>
      <c r="T181" s="2"/>
      <c r="U181" s="2"/>
      <c r="V181" s="2"/>
      <c r="W181" s="2"/>
      <c r="X181" s="2"/>
      <c r="Y181" s="2"/>
      <c r="Z181" s="2"/>
    </row>
    <row r="182" ht="71.25" customHeight="1">
      <c r="A182" s="47"/>
      <c r="B182" s="48" t="s">
        <v>313</v>
      </c>
      <c r="C182" s="49" t="s">
        <v>1233</v>
      </c>
      <c r="D182" s="19" t="s">
        <v>21</v>
      </c>
      <c r="E182" s="18"/>
      <c r="F182" s="18"/>
      <c r="G182" s="18"/>
      <c r="H182" s="19" t="s">
        <v>314</v>
      </c>
      <c r="I182" s="19" t="s">
        <v>1234</v>
      </c>
      <c r="J182" s="19" t="s">
        <v>11</v>
      </c>
      <c r="K182" s="18"/>
      <c r="L182" s="18"/>
      <c r="M182" s="18"/>
      <c r="N182" s="2"/>
      <c r="O182" s="2"/>
      <c r="P182" s="2"/>
      <c r="Q182" s="2"/>
      <c r="R182" s="2"/>
      <c r="S182" s="2"/>
      <c r="T182" s="2"/>
      <c r="U182" s="2"/>
      <c r="V182" s="2"/>
      <c r="W182" s="2"/>
      <c r="X182" s="2"/>
      <c r="Y182" s="2"/>
      <c r="Z182" s="2"/>
    </row>
    <row r="183" ht="54.75" customHeight="1">
      <c r="A183" s="47"/>
      <c r="B183" s="48" t="s">
        <v>315</v>
      </c>
      <c r="C183" s="49" t="s">
        <v>1235</v>
      </c>
      <c r="D183" s="19" t="s">
        <v>21</v>
      </c>
      <c r="E183" s="18"/>
      <c r="F183" s="18"/>
      <c r="G183" s="18"/>
      <c r="H183" s="19" t="s">
        <v>316</v>
      </c>
      <c r="I183" s="19" t="s">
        <v>1236</v>
      </c>
      <c r="J183" s="19" t="s">
        <v>11</v>
      </c>
      <c r="K183" s="18"/>
      <c r="L183" s="18"/>
      <c r="M183" s="18"/>
      <c r="N183" s="2"/>
      <c r="O183" s="2"/>
      <c r="P183" s="2"/>
      <c r="Q183" s="2"/>
      <c r="R183" s="2"/>
      <c r="S183" s="2"/>
      <c r="T183" s="2"/>
      <c r="U183" s="2"/>
      <c r="V183" s="2"/>
      <c r="W183" s="2"/>
      <c r="X183" s="2"/>
      <c r="Y183" s="2"/>
      <c r="Z183" s="2"/>
    </row>
    <row r="184" ht="55.5" customHeight="1">
      <c r="A184" s="63" t="s">
        <v>570</v>
      </c>
      <c r="B184" s="64">
        <f>COUNTA(F3:F183)</f>
        <v>39</v>
      </c>
      <c r="C184" s="49" t="s">
        <v>571</v>
      </c>
      <c r="D184" s="18">
        <f>COUNTA(C3:C183)</f>
        <v>142</v>
      </c>
      <c r="E184" s="23" t="s">
        <v>572</v>
      </c>
      <c r="F184" s="24">
        <f t="shared" ref="F184:G184" si="1">COUNTIF(F3:F183,"Yes")</f>
        <v>2</v>
      </c>
      <c r="G184" s="24">
        <f t="shared" si="1"/>
        <v>24</v>
      </c>
      <c r="H184" s="24">
        <f t="shared" ref="H184:I184" si="2">COUNTA(H3:H183)</f>
        <v>81</v>
      </c>
      <c r="I184" s="24">
        <f t="shared" si="2"/>
        <v>81</v>
      </c>
      <c r="J184" s="24">
        <f>COUNTIF(J3:J183,"Yes")</f>
        <v>64</v>
      </c>
      <c r="K184" s="24"/>
      <c r="L184" s="24">
        <f>COUNTIF(L3:L183,"Yes")</f>
        <v>18</v>
      </c>
      <c r="M184" s="24"/>
      <c r="N184" s="2"/>
      <c r="O184" s="2"/>
      <c r="P184" s="2"/>
      <c r="Q184" s="2"/>
      <c r="R184" s="2"/>
      <c r="S184" s="2"/>
      <c r="T184" s="2"/>
      <c r="U184" s="2"/>
      <c r="V184" s="2"/>
      <c r="W184" s="2"/>
      <c r="X184" s="2"/>
      <c r="Y184" s="2"/>
      <c r="Z184" s="2"/>
    </row>
    <row r="185" ht="1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9.5" customHeight="1">
      <c r="A186" s="2"/>
      <c r="B186" s="2"/>
      <c r="C186" s="2"/>
      <c r="D186" s="2"/>
      <c r="E186" s="2"/>
      <c r="F186" s="2"/>
      <c r="G186" s="2"/>
      <c r="H186" s="2"/>
      <c r="I186" s="2"/>
      <c r="J186" s="2"/>
      <c r="K186" s="2"/>
      <c r="L186" s="2"/>
      <c r="M186" s="2"/>
      <c r="P186" s="2"/>
      <c r="Q186" s="2"/>
      <c r="R186" s="2"/>
      <c r="S186" s="2"/>
      <c r="T186" s="2"/>
      <c r="U186" s="2"/>
      <c r="V186" s="2"/>
      <c r="W186" s="2"/>
      <c r="X186" s="2"/>
      <c r="Y186" s="2"/>
      <c r="Z186" s="2"/>
    </row>
    <row r="187" ht="24.0" customHeight="1">
      <c r="A187" s="2"/>
      <c r="B187" s="2"/>
      <c r="C187" s="2"/>
      <c r="D187" s="2"/>
      <c r="E187" s="2"/>
      <c r="F187" s="2"/>
      <c r="G187" s="2"/>
      <c r="H187" s="2"/>
      <c r="I187" s="2"/>
      <c r="J187" s="2"/>
      <c r="K187" s="2"/>
      <c r="L187" s="2"/>
      <c r="M187" s="2"/>
      <c r="P187" s="2"/>
      <c r="Q187" s="2"/>
      <c r="R187" s="2"/>
      <c r="S187" s="2"/>
      <c r="T187" s="2"/>
      <c r="U187" s="2"/>
      <c r="V187" s="2"/>
      <c r="W187" s="2"/>
      <c r="X187" s="2"/>
      <c r="Y187" s="2"/>
      <c r="Z187" s="2"/>
    </row>
    <row r="188" ht="24.0" customHeight="1">
      <c r="A188" s="2"/>
      <c r="B188" s="2"/>
      <c r="C188" s="2"/>
      <c r="D188" s="2"/>
      <c r="E188" s="2"/>
      <c r="F188" s="2"/>
      <c r="G188" s="2"/>
      <c r="H188" s="2"/>
      <c r="I188" s="2"/>
      <c r="J188" s="2"/>
      <c r="K188" s="2"/>
      <c r="L188" s="2"/>
      <c r="M188" s="2"/>
      <c r="P188" s="2"/>
      <c r="Q188" s="2"/>
      <c r="R188" s="2"/>
      <c r="S188" s="2"/>
      <c r="T188" s="2"/>
      <c r="U188" s="2"/>
      <c r="V188" s="2"/>
      <c r="W188" s="2"/>
      <c r="X188" s="2"/>
      <c r="Y188" s="2"/>
      <c r="Z188" s="2"/>
    </row>
    <row r="189" ht="23.25" customHeight="1">
      <c r="A189" s="2"/>
      <c r="B189" s="2"/>
      <c r="C189" s="2"/>
      <c r="D189" s="2"/>
      <c r="E189" s="2"/>
      <c r="F189" s="2"/>
      <c r="G189" s="2"/>
      <c r="H189" s="2"/>
      <c r="I189" s="2"/>
      <c r="J189" s="2"/>
      <c r="K189" s="2"/>
      <c r="L189" s="2"/>
      <c r="M189" s="2"/>
      <c r="P189" s="2"/>
      <c r="Q189" s="2"/>
      <c r="R189" s="2"/>
      <c r="S189" s="2"/>
      <c r="T189" s="2"/>
      <c r="U189" s="2"/>
      <c r="V189" s="2"/>
      <c r="W189" s="2"/>
      <c r="X189" s="2"/>
      <c r="Y189" s="2"/>
      <c r="Z189" s="2"/>
    </row>
    <row r="190" ht="23.25" customHeight="1">
      <c r="A190" s="2"/>
      <c r="B190" s="2"/>
      <c r="C190" s="2"/>
      <c r="D190" s="2"/>
      <c r="E190" s="2"/>
      <c r="F190" s="2"/>
      <c r="G190" s="2"/>
      <c r="H190" s="2"/>
      <c r="I190" s="2"/>
      <c r="J190" s="2"/>
      <c r="K190" s="2"/>
      <c r="L190" s="2"/>
      <c r="M190" s="2"/>
      <c r="P190" s="2"/>
      <c r="Q190" s="2"/>
      <c r="R190" s="2"/>
      <c r="S190" s="2"/>
      <c r="T190" s="2"/>
      <c r="U190" s="2"/>
      <c r="V190" s="2"/>
      <c r="W190" s="2"/>
      <c r="X190" s="2"/>
      <c r="Y190" s="2"/>
      <c r="Z190" s="2"/>
    </row>
    <row r="191" ht="23.25" customHeight="1">
      <c r="A191" s="2"/>
      <c r="B191" s="2"/>
      <c r="C191" s="2"/>
      <c r="D191" s="2"/>
      <c r="E191" s="2"/>
      <c r="F191" s="2"/>
      <c r="G191" s="2"/>
      <c r="H191" s="2"/>
      <c r="I191" s="2"/>
      <c r="J191" s="2"/>
      <c r="K191" s="2"/>
      <c r="L191" s="2"/>
      <c r="M191" s="2"/>
      <c r="P191" s="2"/>
      <c r="Q191" s="2"/>
      <c r="R191" s="2"/>
      <c r="S191" s="2"/>
      <c r="T191" s="2"/>
      <c r="U191" s="2"/>
      <c r="V191" s="2"/>
      <c r="W191" s="2"/>
      <c r="X191" s="2"/>
      <c r="Y191" s="2"/>
      <c r="Z191" s="2"/>
    </row>
    <row r="192" ht="39.75" customHeight="1">
      <c r="A192" s="2"/>
      <c r="B192" s="2"/>
      <c r="C192" s="2"/>
      <c r="D192" s="2"/>
      <c r="E192" s="2"/>
      <c r="F192" s="2"/>
      <c r="G192" s="2"/>
      <c r="H192" s="2"/>
      <c r="I192" s="2"/>
      <c r="J192" s="2"/>
      <c r="K192" s="2"/>
      <c r="L192" s="2"/>
      <c r="M192" s="2"/>
      <c r="P192" s="2"/>
      <c r="Q192" s="2"/>
      <c r="R192" s="2"/>
      <c r="S192" s="2"/>
      <c r="T192" s="2"/>
      <c r="U192" s="2"/>
      <c r="V192" s="2"/>
      <c r="W192" s="2"/>
      <c r="X192" s="2"/>
      <c r="Y192" s="2"/>
      <c r="Z192" s="2"/>
    </row>
    <row r="193" ht="23.25" customHeight="1">
      <c r="A193" s="2"/>
      <c r="B193" s="2"/>
      <c r="C193" s="2"/>
      <c r="D193" s="2"/>
      <c r="E193" s="2"/>
      <c r="F193" s="2"/>
      <c r="G193" s="2"/>
      <c r="H193" s="2"/>
      <c r="I193" s="2"/>
      <c r="J193" s="2"/>
      <c r="K193" s="2"/>
      <c r="L193" s="2"/>
      <c r="M193" s="2"/>
      <c r="P193" s="2"/>
      <c r="Q193" s="2"/>
      <c r="R193" s="2"/>
      <c r="S193" s="2"/>
      <c r="T193" s="2"/>
      <c r="U193" s="2"/>
      <c r="V193" s="2"/>
      <c r="W193" s="2"/>
      <c r="X193" s="2"/>
      <c r="Y193" s="2"/>
      <c r="Z193" s="2"/>
    </row>
    <row r="194" ht="23.25" customHeight="1">
      <c r="A194" s="2"/>
      <c r="B194" s="2"/>
      <c r="C194" s="2"/>
      <c r="D194" s="2"/>
      <c r="E194" s="2"/>
      <c r="F194" s="2"/>
      <c r="G194" s="2"/>
      <c r="H194" s="2"/>
      <c r="I194" s="2"/>
      <c r="J194" s="2"/>
      <c r="K194" s="2"/>
      <c r="L194" s="2"/>
      <c r="M194" s="2"/>
      <c r="P194" s="2"/>
      <c r="Q194" s="2"/>
      <c r="R194" s="2"/>
      <c r="S194" s="2"/>
      <c r="T194" s="2"/>
      <c r="U194" s="2"/>
      <c r="V194" s="2"/>
      <c r="W194" s="2"/>
      <c r="X194" s="2"/>
      <c r="Y194" s="2"/>
      <c r="Z194" s="2"/>
    </row>
    <row r="195" ht="1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O2:P2"/>
  </mergeCells>
  <printOptions/>
  <pageMargins bottom="0.75" footer="0.0" header="0.0" left="0.5" right="0.5" top="0.75"/>
  <pageSetup scale="72"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71"/>
    <col customWidth="1" min="2" max="2" width="26.0"/>
    <col customWidth="1" min="3" max="3" width="27.29"/>
    <col customWidth="1" min="4" max="5" width="16.29"/>
    <col customWidth="1" min="6" max="6" width="15.14"/>
    <col customWidth="1" min="7" max="7" width="18.14"/>
    <col customWidth="1" min="8" max="8" width="31.14"/>
    <col customWidth="1" min="9" max="9" width="38.0"/>
    <col customWidth="1" min="10" max="12" width="16.29"/>
    <col customWidth="1" min="13" max="13" width="25.57"/>
    <col customWidth="1" min="14" max="14" width="16.29"/>
    <col customWidth="1" min="15" max="15" width="27.71"/>
    <col customWidth="1" min="16" max="16" width="43.29"/>
    <col customWidth="1" min="17" max="26" width="16.29"/>
  </cols>
  <sheetData>
    <row r="1" ht="27.0" customHeight="1">
      <c r="A1" s="42" t="s">
        <v>1237</v>
      </c>
      <c r="N1" s="2"/>
      <c r="O1" s="2"/>
      <c r="P1" s="2"/>
      <c r="Q1" s="2"/>
      <c r="R1" s="2"/>
      <c r="S1" s="2"/>
      <c r="T1" s="2"/>
      <c r="U1" s="2"/>
      <c r="V1" s="2"/>
      <c r="W1" s="2"/>
      <c r="X1" s="2"/>
      <c r="Y1" s="2"/>
      <c r="Z1" s="2"/>
    </row>
    <row r="2" ht="56.25" customHeight="1">
      <c r="A2" s="3" t="s">
        <v>1</v>
      </c>
      <c r="B2" s="3" t="s">
        <v>2</v>
      </c>
      <c r="C2" s="3" t="s">
        <v>320</v>
      </c>
      <c r="D2" s="3" t="s">
        <v>321</v>
      </c>
      <c r="E2" s="3" t="s">
        <v>6</v>
      </c>
      <c r="F2" s="3" t="s">
        <v>322</v>
      </c>
      <c r="G2" s="3" t="s">
        <v>3</v>
      </c>
      <c r="H2" s="3" t="s">
        <v>323</v>
      </c>
      <c r="I2" s="3" t="s">
        <v>320</v>
      </c>
      <c r="J2" s="3" t="s">
        <v>321</v>
      </c>
      <c r="K2" s="3" t="s">
        <v>6</v>
      </c>
      <c r="L2" s="3" t="s">
        <v>322</v>
      </c>
      <c r="M2" s="3" t="s">
        <v>324</v>
      </c>
      <c r="N2" s="2"/>
      <c r="O2" s="46" t="s">
        <v>325</v>
      </c>
      <c r="Q2" s="2"/>
      <c r="R2" s="2"/>
      <c r="S2" s="2"/>
      <c r="T2" s="2"/>
      <c r="U2" s="2"/>
      <c r="V2" s="2"/>
      <c r="W2" s="2"/>
      <c r="X2" s="2"/>
      <c r="Y2" s="2"/>
      <c r="Z2" s="2"/>
    </row>
    <row r="3" ht="20.25" customHeight="1">
      <c r="A3" s="43">
        <v>1.0</v>
      </c>
      <c r="B3" s="44" t="s">
        <v>10</v>
      </c>
      <c r="C3" s="45"/>
      <c r="D3" s="11"/>
      <c r="E3" s="11"/>
      <c r="F3" s="9" t="s">
        <v>21</v>
      </c>
      <c r="G3" s="9" t="s">
        <v>11</v>
      </c>
      <c r="H3" s="10"/>
      <c r="I3" s="10"/>
      <c r="J3" s="10"/>
      <c r="K3" s="10"/>
      <c r="L3" s="9" t="s">
        <v>21</v>
      </c>
      <c r="M3" s="9" t="str">
        <f>IF(AND(F3="No",L3="No"),"No Change",IF(AND(F3="Yes",L3="Yes"),"No Change",IF(AND(F3="Yes",L3="No"),"Worse",IF(AND(F3="No",L3="Yes"),"Better"))))</f>
        <v>No Change</v>
      </c>
      <c r="N3" s="2"/>
      <c r="O3" s="50"/>
      <c r="P3" s="51" t="s">
        <v>329</v>
      </c>
      <c r="Q3" s="2"/>
      <c r="R3" s="2"/>
      <c r="S3" s="2"/>
      <c r="T3" s="2"/>
      <c r="U3" s="2"/>
      <c r="V3" s="2"/>
      <c r="W3" s="2"/>
      <c r="X3" s="2"/>
      <c r="Y3" s="2"/>
      <c r="Z3" s="2"/>
    </row>
    <row r="4" ht="39.0" customHeight="1">
      <c r="A4" s="47"/>
      <c r="B4" s="48" t="s">
        <v>14</v>
      </c>
      <c r="C4" s="49" t="s">
        <v>1238</v>
      </c>
      <c r="D4" s="19" t="s">
        <v>21</v>
      </c>
      <c r="E4" s="18"/>
      <c r="F4" s="24"/>
      <c r="G4" s="18"/>
      <c r="H4" s="19" t="s">
        <v>16</v>
      </c>
      <c r="I4" s="19" t="s">
        <v>1028</v>
      </c>
      <c r="J4" s="19" t="s">
        <v>21</v>
      </c>
      <c r="K4" s="19" t="s">
        <v>1239</v>
      </c>
      <c r="L4" s="18"/>
      <c r="M4" s="18"/>
      <c r="N4" s="2"/>
      <c r="O4" s="55" t="s">
        <v>330</v>
      </c>
      <c r="P4" s="56">
        <f>COUNTIF(M3:M184,$O4)</f>
        <v>18</v>
      </c>
      <c r="Q4" s="2"/>
      <c r="R4" s="2"/>
      <c r="S4" s="2"/>
      <c r="T4" s="2"/>
      <c r="U4" s="2"/>
      <c r="V4" s="2"/>
      <c r="W4" s="2"/>
      <c r="X4" s="2"/>
      <c r="Y4" s="2"/>
      <c r="Z4" s="2"/>
    </row>
    <row r="5" ht="31.5" customHeight="1">
      <c r="A5" s="52">
        <v>2.0</v>
      </c>
      <c r="B5" s="53" t="s">
        <v>20</v>
      </c>
      <c r="C5" s="54"/>
      <c r="D5" s="18"/>
      <c r="E5" s="18"/>
      <c r="F5" s="23" t="s">
        <v>21</v>
      </c>
      <c r="G5" s="23" t="s">
        <v>21</v>
      </c>
      <c r="H5" s="24"/>
      <c r="I5" s="24"/>
      <c r="J5" s="24"/>
      <c r="K5" s="24"/>
      <c r="L5" s="24"/>
      <c r="M5" s="24"/>
      <c r="N5" s="2"/>
      <c r="O5" s="57" t="s">
        <v>332</v>
      </c>
      <c r="P5" s="58">
        <f>COUNTIF(M3:M184,$O5)</f>
        <v>0</v>
      </c>
      <c r="Q5" s="2"/>
      <c r="R5" s="2"/>
      <c r="S5" s="2"/>
      <c r="T5" s="2"/>
      <c r="U5" s="2"/>
      <c r="V5" s="2"/>
      <c r="W5" s="2"/>
      <c r="X5" s="2"/>
      <c r="Y5" s="2"/>
      <c r="Z5" s="2"/>
    </row>
    <row r="6" ht="23.25" customHeight="1">
      <c r="A6" s="47"/>
      <c r="B6" s="48" t="s">
        <v>26</v>
      </c>
      <c r="C6" s="49" t="s">
        <v>803</v>
      </c>
      <c r="D6" s="19" t="s">
        <v>21</v>
      </c>
      <c r="E6" s="18"/>
      <c r="F6" s="24"/>
      <c r="G6" s="18"/>
      <c r="H6" s="18"/>
      <c r="I6" s="18"/>
      <c r="J6" s="18"/>
      <c r="K6" s="18"/>
      <c r="L6" s="18"/>
      <c r="M6" s="18"/>
      <c r="N6" s="2"/>
      <c r="O6" s="57" t="s">
        <v>335</v>
      </c>
      <c r="P6" s="58">
        <f>COUNTIF(M3:M184,$O6)</f>
        <v>6</v>
      </c>
      <c r="Q6" s="2"/>
      <c r="R6" s="2"/>
      <c r="S6" s="2"/>
      <c r="T6" s="2"/>
      <c r="U6" s="2"/>
      <c r="V6" s="2"/>
      <c r="W6" s="2"/>
      <c r="X6" s="2"/>
      <c r="Y6" s="2"/>
      <c r="Z6" s="2"/>
    </row>
    <row r="7" ht="23.25" customHeight="1">
      <c r="A7" s="47"/>
      <c r="B7" s="48" t="s">
        <v>31</v>
      </c>
      <c r="C7" s="49" t="s">
        <v>1240</v>
      </c>
      <c r="D7" s="19" t="s">
        <v>21</v>
      </c>
      <c r="E7" s="18"/>
      <c r="F7" s="24"/>
      <c r="G7" s="18"/>
      <c r="H7" s="18"/>
      <c r="I7" s="18"/>
      <c r="J7" s="18"/>
      <c r="K7" s="18"/>
      <c r="L7" s="18"/>
      <c r="M7" s="18"/>
      <c r="N7" s="2"/>
      <c r="O7" s="59"/>
      <c r="P7" s="58"/>
      <c r="Q7" s="2"/>
      <c r="R7" s="2"/>
      <c r="S7" s="2"/>
      <c r="T7" s="2"/>
      <c r="U7" s="2"/>
      <c r="V7" s="2"/>
      <c r="W7" s="2"/>
      <c r="X7" s="2"/>
      <c r="Y7" s="2"/>
      <c r="Z7" s="2"/>
    </row>
    <row r="8" ht="31.5" customHeight="1">
      <c r="A8" s="47"/>
      <c r="B8" s="48" t="s">
        <v>33</v>
      </c>
      <c r="C8" s="49" t="s">
        <v>1241</v>
      </c>
      <c r="D8" s="19" t="s">
        <v>21</v>
      </c>
      <c r="E8" s="18"/>
      <c r="F8" s="24"/>
      <c r="G8" s="18"/>
      <c r="H8" s="18"/>
      <c r="I8" s="18"/>
      <c r="J8" s="18"/>
      <c r="K8" s="18"/>
      <c r="L8" s="18"/>
      <c r="M8" s="18"/>
      <c r="N8" s="2"/>
      <c r="O8" s="57" t="s">
        <v>338</v>
      </c>
      <c r="P8" s="58">
        <f>COUNTIF(G3:G184,"No")+COUNTIF(G3:G184,"No Need")</f>
        <v>15</v>
      </c>
      <c r="Q8" s="2"/>
      <c r="R8" s="2"/>
      <c r="S8" s="2"/>
      <c r="T8" s="2"/>
      <c r="U8" s="2"/>
      <c r="V8" s="2"/>
      <c r="W8" s="2"/>
      <c r="X8" s="2"/>
      <c r="Y8" s="2"/>
      <c r="Z8" s="2"/>
    </row>
    <row r="9" ht="19.5" customHeight="1">
      <c r="A9" s="52">
        <v>3.0</v>
      </c>
      <c r="B9" s="53" t="s">
        <v>35</v>
      </c>
      <c r="C9" s="54"/>
      <c r="D9" s="18"/>
      <c r="E9" s="18"/>
      <c r="F9" s="23" t="s">
        <v>21</v>
      </c>
      <c r="G9" s="23" t="s">
        <v>11</v>
      </c>
      <c r="H9" s="24"/>
      <c r="I9" s="24"/>
      <c r="J9" s="24"/>
      <c r="K9" s="24"/>
      <c r="L9" s="23" t="s">
        <v>21</v>
      </c>
      <c r="M9" s="23" t="str">
        <f>IF(AND(F9="No",L9="No"),"No Change",IF(AND(F9="Yes",L9="Yes"),"No Change",IF(AND(F9="Yes",L9="No"),"Worse",IF(AND(F9="No",L9="Yes"),"Better"))))</f>
        <v>No Change</v>
      </c>
      <c r="N9" s="2"/>
      <c r="O9" s="59"/>
      <c r="P9" s="58"/>
      <c r="Q9" s="2"/>
      <c r="R9" s="2"/>
      <c r="S9" s="2"/>
      <c r="T9" s="2"/>
      <c r="U9" s="2"/>
      <c r="V9" s="2"/>
      <c r="W9" s="2"/>
      <c r="X9" s="2"/>
      <c r="Y9" s="2"/>
      <c r="Z9" s="2"/>
    </row>
    <row r="10" ht="23.25" customHeight="1">
      <c r="A10" s="47"/>
      <c r="B10" s="48" t="s">
        <v>37</v>
      </c>
      <c r="C10" s="49" t="s">
        <v>1031</v>
      </c>
      <c r="D10" s="19" t="s">
        <v>21</v>
      </c>
      <c r="E10" s="18"/>
      <c r="F10" s="24"/>
      <c r="G10" s="18"/>
      <c r="H10" s="19" t="s">
        <v>38</v>
      </c>
      <c r="I10" s="19" t="s">
        <v>1242</v>
      </c>
      <c r="J10" s="19" t="s">
        <v>21</v>
      </c>
      <c r="K10" s="18"/>
      <c r="L10" s="18"/>
      <c r="M10" s="18"/>
      <c r="N10" s="2"/>
      <c r="O10" s="57" t="s">
        <v>345</v>
      </c>
      <c r="P10" s="58">
        <f>SUM(P4:P8)</f>
        <v>39</v>
      </c>
      <c r="Q10" s="2"/>
      <c r="R10" s="2"/>
      <c r="S10" s="2"/>
      <c r="T10" s="2"/>
      <c r="U10" s="2"/>
      <c r="V10" s="2"/>
      <c r="W10" s="2"/>
      <c r="X10" s="2"/>
      <c r="Y10" s="2"/>
      <c r="Z10" s="2"/>
    </row>
    <row r="11" ht="39.0" customHeight="1">
      <c r="A11" s="47"/>
      <c r="B11" s="48" t="s">
        <v>40</v>
      </c>
      <c r="C11" s="49" t="s">
        <v>1243</v>
      </c>
      <c r="D11" s="19" t="s">
        <v>21</v>
      </c>
      <c r="E11" s="18"/>
      <c r="F11" s="24"/>
      <c r="G11" s="18"/>
      <c r="H11" s="19" t="s">
        <v>41</v>
      </c>
      <c r="I11" s="19" t="s">
        <v>809</v>
      </c>
      <c r="J11" s="19" t="s">
        <v>21</v>
      </c>
      <c r="K11" s="18"/>
      <c r="L11" s="18"/>
      <c r="M11" s="18"/>
      <c r="N11" s="2"/>
      <c r="O11" s="2"/>
      <c r="P11" s="2"/>
      <c r="Q11" s="2"/>
      <c r="R11" s="2"/>
      <c r="S11" s="2"/>
      <c r="T11" s="2"/>
      <c r="U11" s="2"/>
      <c r="V11" s="2"/>
      <c r="W11" s="2"/>
      <c r="X11" s="2"/>
      <c r="Y11" s="2"/>
      <c r="Z11" s="2"/>
    </row>
    <row r="12" ht="19.5" customHeight="1">
      <c r="A12" s="52">
        <v>4.0</v>
      </c>
      <c r="B12" s="53" t="s">
        <v>43</v>
      </c>
      <c r="C12" s="54"/>
      <c r="D12" s="18"/>
      <c r="E12" s="18"/>
      <c r="F12" s="23" t="s">
        <v>21</v>
      </c>
      <c r="G12" s="23" t="s">
        <v>21</v>
      </c>
      <c r="H12" s="24"/>
      <c r="I12" s="24"/>
      <c r="J12" s="24"/>
      <c r="K12" s="24"/>
      <c r="L12" s="24"/>
      <c r="M12" s="24"/>
      <c r="N12" s="2"/>
      <c r="O12" s="2"/>
      <c r="P12" s="2"/>
      <c r="Q12" s="2"/>
      <c r="R12" s="2"/>
      <c r="S12" s="2"/>
      <c r="T12" s="2"/>
      <c r="U12" s="2"/>
      <c r="V12" s="2"/>
      <c r="W12" s="2"/>
      <c r="X12" s="2"/>
      <c r="Y12" s="2"/>
      <c r="Z12" s="2"/>
    </row>
    <row r="13" ht="43.5" customHeight="1">
      <c r="A13" s="47"/>
      <c r="B13" s="48" t="s">
        <v>45</v>
      </c>
      <c r="C13" s="49" t="s">
        <v>1244</v>
      </c>
      <c r="D13" s="19" t="s">
        <v>21</v>
      </c>
      <c r="E13" s="18"/>
      <c r="F13" s="18"/>
      <c r="G13" s="18"/>
      <c r="H13" s="18"/>
      <c r="I13" s="18"/>
      <c r="J13" s="18"/>
      <c r="K13" s="18"/>
      <c r="L13" s="18"/>
      <c r="M13" s="18"/>
      <c r="N13" s="2"/>
      <c r="O13" s="2"/>
      <c r="P13" s="2"/>
      <c r="Q13" s="2"/>
      <c r="R13" s="2"/>
      <c r="S13" s="2"/>
      <c r="T13" s="2"/>
      <c r="U13" s="2"/>
      <c r="V13" s="2"/>
      <c r="W13" s="2"/>
      <c r="X13" s="2"/>
      <c r="Y13" s="2"/>
      <c r="Z13" s="2"/>
    </row>
    <row r="14" ht="39.0" customHeight="1">
      <c r="A14" s="47"/>
      <c r="B14" s="48" t="s">
        <v>47</v>
      </c>
      <c r="C14" s="49" t="s">
        <v>1245</v>
      </c>
      <c r="D14" s="19" t="s">
        <v>21</v>
      </c>
      <c r="E14" s="18"/>
      <c r="F14" s="18"/>
      <c r="G14" s="18"/>
      <c r="H14" s="18"/>
      <c r="I14" s="18"/>
      <c r="J14" s="18"/>
      <c r="K14" s="18"/>
      <c r="L14" s="18"/>
      <c r="M14" s="18"/>
      <c r="N14" s="2"/>
      <c r="O14" s="2"/>
      <c r="P14" s="2"/>
      <c r="Q14" s="2"/>
      <c r="R14" s="2"/>
      <c r="S14" s="2"/>
      <c r="T14" s="2"/>
      <c r="U14" s="2"/>
      <c r="V14" s="2"/>
      <c r="W14" s="2"/>
      <c r="X14" s="2"/>
      <c r="Y14" s="2"/>
      <c r="Z14" s="2"/>
    </row>
    <row r="15" ht="31.5" customHeight="1">
      <c r="A15" s="52">
        <v>5.0</v>
      </c>
      <c r="B15" s="53" t="s">
        <v>49</v>
      </c>
      <c r="C15" s="54"/>
      <c r="D15" s="18"/>
      <c r="E15" s="18"/>
      <c r="F15" s="23" t="s">
        <v>21</v>
      </c>
      <c r="G15" s="23" t="s">
        <v>50</v>
      </c>
      <c r="H15" s="24"/>
      <c r="I15" s="24"/>
      <c r="J15" s="24"/>
      <c r="K15" s="24"/>
      <c r="L15" s="24"/>
      <c r="M15" s="24"/>
      <c r="N15" s="2"/>
      <c r="O15" s="2"/>
      <c r="P15" s="2"/>
      <c r="Q15" s="2"/>
      <c r="R15" s="2"/>
      <c r="S15" s="2"/>
      <c r="T15" s="2"/>
      <c r="U15" s="2"/>
      <c r="V15" s="2"/>
      <c r="W15" s="2"/>
      <c r="X15" s="2"/>
      <c r="Y15" s="2"/>
      <c r="Z15" s="2"/>
    </row>
    <row r="16" ht="39.0" customHeight="1">
      <c r="A16" s="47"/>
      <c r="B16" s="48" t="s">
        <v>52</v>
      </c>
      <c r="C16" s="49" t="s">
        <v>1246</v>
      </c>
      <c r="D16" s="19" t="s">
        <v>11</v>
      </c>
      <c r="E16" s="18"/>
      <c r="F16" s="24"/>
      <c r="G16" s="18"/>
      <c r="H16" s="18"/>
      <c r="I16" s="18"/>
      <c r="J16" s="18"/>
      <c r="K16" s="18"/>
      <c r="L16" s="18"/>
      <c r="M16" s="18"/>
      <c r="N16" s="2"/>
      <c r="O16" s="2"/>
      <c r="P16" s="2"/>
      <c r="Q16" s="2"/>
      <c r="R16" s="2"/>
      <c r="S16" s="2"/>
      <c r="T16" s="2"/>
      <c r="U16" s="2"/>
      <c r="V16" s="2"/>
      <c r="W16" s="2"/>
      <c r="X16" s="2"/>
      <c r="Y16" s="2"/>
      <c r="Z16" s="2"/>
    </row>
    <row r="17" ht="39.0" customHeight="1">
      <c r="A17" s="47"/>
      <c r="B17" s="48" t="s">
        <v>54</v>
      </c>
      <c r="C17" s="49" t="s">
        <v>1247</v>
      </c>
      <c r="D17" s="19" t="s">
        <v>21</v>
      </c>
      <c r="E17" s="18"/>
      <c r="F17" s="24"/>
      <c r="G17" s="18"/>
      <c r="H17" s="18"/>
      <c r="I17" s="18"/>
      <c r="J17" s="18"/>
      <c r="K17" s="18"/>
      <c r="L17" s="18"/>
      <c r="M17" s="18"/>
      <c r="N17" s="2"/>
      <c r="O17" s="2"/>
      <c r="P17" s="2"/>
      <c r="Q17" s="2"/>
      <c r="R17" s="2"/>
      <c r="S17" s="2"/>
      <c r="T17" s="2"/>
      <c r="U17" s="2"/>
      <c r="V17" s="2"/>
      <c r="W17" s="2"/>
      <c r="X17" s="2"/>
      <c r="Y17" s="2"/>
      <c r="Z17" s="2"/>
    </row>
    <row r="18" ht="39.0" customHeight="1">
      <c r="A18" s="47"/>
      <c r="B18" s="48" t="s">
        <v>56</v>
      </c>
      <c r="C18" s="49" t="s">
        <v>1248</v>
      </c>
      <c r="D18" s="19" t="s">
        <v>21</v>
      </c>
      <c r="E18" s="18"/>
      <c r="F18" s="24"/>
      <c r="G18" s="18"/>
      <c r="H18" s="18"/>
      <c r="I18" s="18"/>
      <c r="J18" s="18"/>
      <c r="K18" s="18"/>
      <c r="L18" s="18"/>
      <c r="M18" s="18"/>
      <c r="N18" s="2"/>
      <c r="O18" s="2"/>
      <c r="P18" s="2"/>
      <c r="Q18" s="2"/>
      <c r="R18" s="2"/>
      <c r="S18" s="2"/>
      <c r="T18" s="2"/>
      <c r="U18" s="2"/>
      <c r="V18" s="2"/>
      <c r="W18" s="2"/>
      <c r="X18" s="2"/>
      <c r="Y18" s="2"/>
      <c r="Z18" s="2"/>
    </row>
    <row r="19" ht="39.0" customHeight="1">
      <c r="A19" s="47"/>
      <c r="B19" s="48" t="s">
        <v>58</v>
      </c>
      <c r="C19" s="49" t="s">
        <v>1040</v>
      </c>
      <c r="D19" s="19" t="s">
        <v>21</v>
      </c>
      <c r="E19" s="18"/>
      <c r="F19" s="24"/>
      <c r="G19" s="18"/>
      <c r="H19" s="18"/>
      <c r="I19" s="18"/>
      <c r="J19" s="18"/>
      <c r="K19" s="18"/>
      <c r="L19" s="18"/>
      <c r="M19" s="18"/>
      <c r="N19" s="2"/>
      <c r="O19" s="2"/>
      <c r="P19" s="2"/>
      <c r="Q19" s="2"/>
      <c r="R19" s="2"/>
      <c r="S19" s="2"/>
      <c r="T19" s="2"/>
      <c r="U19" s="2"/>
      <c r="V19" s="2"/>
      <c r="W19" s="2"/>
      <c r="X19" s="2"/>
      <c r="Y19" s="2"/>
      <c r="Z19" s="2"/>
    </row>
    <row r="20" ht="31.5" customHeight="1">
      <c r="A20" s="47"/>
      <c r="B20" s="48" t="s">
        <v>60</v>
      </c>
      <c r="C20" s="49" t="s">
        <v>1249</v>
      </c>
      <c r="D20" s="19" t="s">
        <v>21</v>
      </c>
      <c r="E20" s="18"/>
      <c r="F20" s="24"/>
      <c r="G20" s="18"/>
      <c r="H20" s="18"/>
      <c r="I20" s="18"/>
      <c r="J20" s="18"/>
      <c r="K20" s="18"/>
      <c r="L20" s="18"/>
      <c r="M20" s="18"/>
      <c r="N20" s="2"/>
      <c r="O20" s="2"/>
      <c r="P20" s="2"/>
      <c r="Q20" s="2"/>
      <c r="R20" s="2"/>
      <c r="S20" s="2"/>
      <c r="T20" s="2"/>
      <c r="U20" s="2"/>
      <c r="V20" s="2"/>
      <c r="W20" s="2"/>
      <c r="X20" s="2"/>
      <c r="Y20" s="2"/>
      <c r="Z20" s="2"/>
    </row>
    <row r="21" ht="39.0" customHeight="1">
      <c r="A21" s="47"/>
      <c r="B21" s="48" t="s">
        <v>62</v>
      </c>
      <c r="C21" s="49" t="s">
        <v>1250</v>
      </c>
      <c r="D21" s="19" t="s">
        <v>21</v>
      </c>
      <c r="E21" s="18"/>
      <c r="F21" s="24"/>
      <c r="G21" s="18"/>
      <c r="H21" s="18"/>
      <c r="I21" s="18"/>
      <c r="J21" s="18"/>
      <c r="K21" s="18"/>
      <c r="L21" s="18"/>
      <c r="M21" s="18"/>
      <c r="N21" s="2"/>
      <c r="O21" s="2"/>
      <c r="P21" s="2"/>
      <c r="Q21" s="2"/>
      <c r="R21" s="2"/>
      <c r="S21" s="2"/>
      <c r="T21" s="2"/>
      <c r="U21" s="2"/>
      <c r="V21" s="2"/>
      <c r="W21" s="2"/>
      <c r="X21" s="2"/>
      <c r="Y21" s="2"/>
      <c r="Z21" s="2"/>
    </row>
    <row r="22" ht="19.5" customHeight="1">
      <c r="A22" s="60">
        <v>6.0</v>
      </c>
      <c r="B22" s="61" t="s">
        <v>64</v>
      </c>
      <c r="C22" s="54"/>
      <c r="D22" s="18"/>
      <c r="E22" s="18"/>
      <c r="F22" s="23" t="s">
        <v>21</v>
      </c>
      <c r="G22" s="23" t="s">
        <v>11</v>
      </c>
      <c r="H22" s="24"/>
      <c r="I22" s="24"/>
      <c r="J22" s="24"/>
      <c r="K22" s="24"/>
      <c r="L22" s="23" t="s">
        <v>11</v>
      </c>
      <c r="M22" s="23" t="str">
        <f>IF(AND(F22="No",L22="No"),"No Change",IF(AND(F22="Yes",L22="Yes"),"No Change",IF(AND(F22="Yes",L22="No"),"Worse",IF(AND(F22="No",L22="Yes"),"Better"))))</f>
        <v>Better</v>
      </c>
      <c r="N22" s="2"/>
      <c r="O22" s="2"/>
      <c r="P22" s="2"/>
      <c r="Q22" s="2"/>
      <c r="R22" s="2"/>
      <c r="S22" s="2"/>
      <c r="T22" s="2"/>
      <c r="U22" s="2"/>
      <c r="V22" s="2"/>
      <c r="W22" s="2"/>
      <c r="X22" s="2"/>
      <c r="Y22" s="2"/>
      <c r="Z22" s="2"/>
    </row>
    <row r="23" ht="31.5" customHeight="1">
      <c r="A23" s="47"/>
      <c r="B23" s="48" t="s">
        <v>66</v>
      </c>
      <c r="C23" s="49" t="s">
        <v>818</v>
      </c>
      <c r="D23" s="19" t="s">
        <v>21</v>
      </c>
      <c r="E23" s="18"/>
      <c r="F23" s="18"/>
      <c r="G23" s="18"/>
      <c r="H23" s="19" t="s">
        <v>67</v>
      </c>
      <c r="I23" s="19" t="s">
        <v>357</v>
      </c>
      <c r="J23" s="19" t="s">
        <v>11</v>
      </c>
      <c r="K23" s="18"/>
      <c r="L23" s="18"/>
      <c r="M23" s="18"/>
      <c r="N23" s="2"/>
      <c r="O23" s="2"/>
      <c r="P23" s="2"/>
      <c r="Q23" s="2"/>
      <c r="R23" s="2"/>
      <c r="S23" s="2"/>
      <c r="T23" s="2"/>
      <c r="U23" s="2"/>
      <c r="V23" s="2"/>
      <c r="W23" s="2"/>
      <c r="X23" s="2"/>
      <c r="Y23" s="2"/>
      <c r="Z23" s="2"/>
    </row>
    <row r="24" ht="39.0" customHeight="1">
      <c r="A24" s="47"/>
      <c r="B24" s="48" t="s">
        <v>69</v>
      </c>
      <c r="C24" s="49" t="s">
        <v>1251</v>
      </c>
      <c r="D24" s="19" t="s">
        <v>21</v>
      </c>
      <c r="E24" s="18"/>
      <c r="F24" s="18"/>
      <c r="G24" s="18"/>
      <c r="H24" s="19" t="s">
        <v>70</v>
      </c>
      <c r="I24" s="19" t="s">
        <v>1045</v>
      </c>
      <c r="J24" s="19" t="s">
        <v>11</v>
      </c>
      <c r="K24" s="18"/>
      <c r="L24" s="18"/>
      <c r="M24" s="18"/>
      <c r="N24" s="2"/>
      <c r="O24" s="2"/>
      <c r="P24" s="2"/>
      <c r="Q24" s="2"/>
      <c r="R24" s="2"/>
      <c r="S24" s="2"/>
      <c r="T24" s="2"/>
      <c r="U24" s="2"/>
      <c r="V24" s="2"/>
      <c r="W24" s="2"/>
      <c r="X24" s="2"/>
      <c r="Y24" s="2"/>
      <c r="Z24" s="2"/>
    </row>
    <row r="25" ht="19.5" customHeight="1">
      <c r="A25" s="52">
        <v>7.0</v>
      </c>
      <c r="B25" s="53" t="s">
        <v>72</v>
      </c>
      <c r="C25" s="54"/>
      <c r="D25" s="18"/>
      <c r="E25" s="18"/>
      <c r="F25" s="23" t="s">
        <v>21</v>
      </c>
      <c r="G25" s="23" t="s">
        <v>50</v>
      </c>
      <c r="H25" s="24"/>
      <c r="I25" s="24"/>
      <c r="J25" s="24"/>
      <c r="K25" s="24"/>
      <c r="L25" s="24"/>
      <c r="M25" s="24"/>
      <c r="N25" s="2"/>
      <c r="O25" s="2"/>
      <c r="P25" s="2"/>
      <c r="Q25" s="2"/>
      <c r="R25" s="2"/>
      <c r="S25" s="2"/>
      <c r="T25" s="2"/>
      <c r="U25" s="2"/>
      <c r="V25" s="2"/>
      <c r="W25" s="2"/>
      <c r="X25" s="2"/>
      <c r="Y25" s="2"/>
      <c r="Z25" s="2"/>
    </row>
    <row r="26" ht="39.0" customHeight="1">
      <c r="A26" s="47"/>
      <c r="B26" s="48" t="s">
        <v>74</v>
      </c>
      <c r="C26" s="49" t="s">
        <v>1252</v>
      </c>
      <c r="D26" s="19" t="s">
        <v>21</v>
      </c>
      <c r="E26" s="18"/>
      <c r="F26" s="24"/>
      <c r="G26" s="18"/>
      <c r="H26" s="18"/>
      <c r="I26" s="18"/>
      <c r="J26" s="18"/>
      <c r="K26" s="18"/>
      <c r="L26" s="18"/>
      <c r="M26" s="18"/>
      <c r="N26" s="2"/>
      <c r="O26" s="2"/>
      <c r="P26" s="2"/>
      <c r="Q26" s="2"/>
      <c r="R26" s="2"/>
      <c r="S26" s="2"/>
      <c r="T26" s="2"/>
      <c r="U26" s="2"/>
      <c r="V26" s="2"/>
      <c r="W26" s="2"/>
      <c r="X26" s="2"/>
      <c r="Y26" s="2"/>
      <c r="Z26" s="2"/>
    </row>
    <row r="27" ht="39.0" customHeight="1">
      <c r="A27" s="47"/>
      <c r="B27" s="48" t="s">
        <v>76</v>
      </c>
      <c r="C27" s="49" t="s">
        <v>1253</v>
      </c>
      <c r="D27" s="19" t="s">
        <v>21</v>
      </c>
      <c r="E27" s="18"/>
      <c r="F27" s="24"/>
      <c r="G27" s="18"/>
      <c r="H27" s="18"/>
      <c r="I27" s="18"/>
      <c r="J27" s="18"/>
      <c r="K27" s="18"/>
      <c r="L27" s="18"/>
      <c r="M27" s="18"/>
      <c r="N27" s="2"/>
      <c r="O27" s="2"/>
      <c r="P27" s="2"/>
      <c r="Q27" s="2"/>
      <c r="R27" s="2"/>
      <c r="S27" s="2"/>
      <c r="T27" s="2"/>
      <c r="U27" s="2"/>
      <c r="V27" s="2"/>
      <c r="W27" s="2"/>
      <c r="X27" s="2"/>
      <c r="Y27" s="2"/>
      <c r="Z27" s="2"/>
    </row>
    <row r="28" ht="39.0" customHeight="1">
      <c r="A28" s="47"/>
      <c r="B28" s="48" t="s">
        <v>78</v>
      </c>
      <c r="C28" s="49" t="s">
        <v>1254</v>
      </c>
      <c r="D28" s="19" t="s">
        <v>21</v>
      </c>
      <c r="E28" s="18"/>
      <c r="F28" s="24"/>
      <c r="G28" s="18"/>
      <c r="H28" s="18"/>
      <c r="I28" s="18"/>
      <c r="J28" s="18"/>
      <c r="K28" s="18"/>
      <c r="L28" s="18"/>
      <c r="M28" s="18"/>
      <c r="N28" s="2"/>
      <c r="O28" s="2"/>
      <c r="P28" s="2"/>
      <c r="Q28" s="2"/>
      <c r="R28" s="2"/>
      <c r="S28" s="2"/>
      <c r="T28" s="2"/>
      <c r="U28" s="2"/>
      <c r="V28" s="2"/>
      <c r="W28" s="2"/>
      <c r="X28" s="2"/>
      <c r="Y28" s="2"/>
      <c r="Z28" s="2"/>
    </row>
    <row r="29" ht="19.5" customHeight="1">
      <c r="A29" s="52">
        <v>8.0</v>
      </c>
      <c r="B29" s="53" t="s">
        <v>79</v>
      </c>
      <c r="C29" s="54"/>
      <c r="D29" s="18"/>
      <c r="E29" s="18"/>
      <c r="F29" s="23" t="s">
        <v>21</v>
      </c>
      <c r="G29" s="23" t="s">
        <v>11</v>
      </c>
      <c r="H29" s="24"/>
      <c r="I29" s="24"/>
      <c r="J29" s="24"/>
      <c r="K29" s="24"/>
      <c r="L29" s="23" t="s">
        <v>11</v>
      </c>
      <c r="M29" s="23" t="str">
        <f>IF(AND(F29="No",L29="No"),"No Change",IF(AND(F29="Yes",L29="Yes"),"No Change",IF(AND(F29="Yes",L29="No"),"Worse",IF(AND(F29="No",L29="Yes"),"Better"))))</f>
        <v>Better</v>
      </c>
      <c r="N29" s="2"/>
      <c r="O29" s="2"/>
      <c r="P29" s="2"/>
      <c r="Q29" s="2"/>
      <c r="R29" s="2"/>
      <c r="S29" s="2"/>
      <c r="T29" s="2"/>
      <c r="U29" s="2"/>
      <c r="V29" s="2"/>
      <c r="W29" s="2"/>
      <c r="X29" s="2"/>
      <c r="Y29" s="2"/>
      <c r="Z29" s="2"/>
    </row>
    <row r="30" ht="36.0" customHeight="1">
      <c r="A30" s="47"/>
      <c r="B30" s="48" t="s">
        <v>80</v>
      </c>
      <c r="C30" s="49" t="s">
        <v>1049</v>
      </c>
      <c r="D30" s="19" t="s">
        <v>21</v>
      </c>
      <c r="E30" s="18"/>
      <c r="F30" s="24"/>
      <c r="G30" s="18"/>
      <c r="H30" s="19" t="s">
        <v>81</v>
      </c>
      <c r="I30" s="19" t="s">
        <v>1255</v>
      </c>
      <c r="J30" s="19" t="s">
        <v>11</v>
      </c>
      <c r="K30" s="18"/>
      <c r="L30" s="18"/>
      <c r="M30" s="18"/>
      <c r="N30" s="2"/>
      <c r="O30" s="2"/>
      <c r="P30" s="2"/>
      <c r="Q30" s="2"/>
      <c r="R30" s="2"/>
      <c r="S30" s="2"/>
      <c r="T30" s="2"/>
      <c r="U30" s="2"/>
      <c r="V30" s="2"/>
      <c r="W30" s="2"/>
      <c r="X30" s="2"/>
      <c r="Y30" s="2"/>
      <c r="Z30" s="2"/>
    </row>
    <row r="31" ht="39.0" customHeight="1">
      <c r="A31" s="47"/>
      <c r="B31" s="48" t="s">
        <v>82</v>
      </c>
      <c r="C31" s="49" t="s">
        <v>1256</v>
      </c>
      <c r="D31" s="19" t="s">
        <v>21</v>
      </c>
      <c r="E31" s="18"/>
      <c r="F31" s="24"/>
      <c r="G31" s="18"/>
      <c r="H31" s="19" t="s">
        <v>83</v>
      </c>
      <c r="I31" s="19" t="s">
        <v>1257</v>
      </c>
      <c r="J31" s="19" t="s">
        <v>11</v>
      </c>
      <c r="K31" s="18"/>
      <c r="L31" s="18"/>
      <c r="M31" s="18"/>
      <c r="N31" s="2"/>
      <c r="O31" s="2"/>
      <c r="P31" s="2"/>
      <c r="Q31" s="2"/>
      <c r="R31" s="2"/>
      <c r="S31" s="2"/>
      <c r="T31" s="2"/>
      <c r="U31" s="2"/>
      <c r="V31" s="2"/>
      <c r="W31" s="2"/>
      <c r="X31" s="2"/>
      <c r="Y31" s="2"/>
      <c r="Z31" s="2"/>
    </row>
    <row r="32" ht="19.5" customHeight="1">
      <c r="A32" s="52">
        <v>9.0</v>
      </c>
      <c r="B32" s="53" t="s">
        <v>84</v>
      </c>
      <c r="C32" s="54"/>
      <c r="D32" s="18"/>
      <c r="E32" s="18"/>
      <c r="F32" s="23" t="s">
        <v>11</v>
      </c>
      <c r="G32" s="23" t="s">
        <v>50</v>
      </c>
      <c r="H32" s="24"/>
      <c r="I32" s="24"/>
      <c r="J32" s="24"/>
      <c r="K32" s="24"/>
      <c r="L32" s="24"/>
      <c r="M32" s="24"/>
      <c r="N32" s="2"/>
      <c r="O32" s="2"/>
      <c r="P32" s="2"/>
      <c r="Q32" s="2"/>
      <c r="R32" s="2"/>
      <c r="S32" s="2"/>
      <c r="T32" s="2"/>
      <c r="U32" s="2"/>
      <c r="V32" s="2"/>
      <c r="W32" s="2"/>
      <c r="X32" s="2"/>
      <c r="Y32" s="2"/>
      <c r="Z32" s="2"/>
    </row>
    <row r="33" ht="39.0" customHeight="1">
      <c r="A33" s="47"/>
      <c r="B33" s="48" t="s">
        <v>85</v>
      </c>
      <c r="C33" s="49" t="s">
        <v>1258</v>
      </c>
      <c r="D33" s="19" t="s">
        <v>11</v>
      </c>
      <c r="E33" s="18"/>
      <c r="F33" s="24"/>
      <c r="G33" s="18"/>
      <c r="H33" s="18"/>
      <c r="I33" s="18"/>
      <c r="J33" s="18"/>
      <c r="K33" s="18"/>
      <c r="L33" s="18"/>
      <c r="M33" s="18"/>
      <c r="N33" s="2"/>
      <c r="O33" s="2"/>
      <c r="P33" s="2"/>
      <c r="Q33" s="2"/>
      <c r="R33" s="2"/>
      <c r="S33" s="2"/>
      <c r="T33" s="2"/>
      <c r="U33" s="2"/>
      <c r="V33" s="2"/>
      <c r="W33" s="2"/>
      <c r="X33" s="2"/>
      <c r="Y33" s="2"/>
      <c r="Z33" s="2"/>
    </row>
    <row r="34" ht="39.0" customHeight="1">
      <c r="A34" s="47"/>
      <c r="B34" s="48" t="s">
        <v>86</v>
      </c>
      <c r="C34" s="49" t="s">
        <v>1054</v>
      </c>
      <c r="D34" s="19" t="s">
        <v>11</v>
      </c>
      <c r="E34" s="18"/>
      <c r="F34" s="24"/>
      <c r="G34" s="18"/>
      <c r="H34" s="18"/>
      <c r="I34" s="18"/>
      <c r="J34" s="18"/>
      <c r="K34" s="18"/>
      <c r="L34" s="18"/>
      <c r="M34" s="18"/>
      <c r="N34" s="2"/>
      <c r="O34" s="2"/>
      <c r="P34" s="2"/>
      <c r="Q34" s="2"/>
      <c r="R34" s="2"/>
      <c r="S34" s="2"/>
      <c r="T34" s="2"/>
      <c r="U34" s="2"/>
      <c r="V34" s="2"/>
      <c r="W34" s="2"/>
      <c r="X34" s="2"/>
      <c r="Y34" s="2"/>
      <c r="Z34" s="2"/>
    </row>
    <row r="35" ht="31.5" customHeight="1">
      <c r="A35" s="52">
        <v>10.0</v>
      </c>
      <c r="B35" s="53" t="s">
        <v>87</v>
      </c>
      <c r="C35" s="54"/>
      <c r="D35" s="18"/>
      <c r="E35" s="18"/>
      <c r="F35" s="23" t="s">
        <v>11</v>
      </c>
      <c r="G35" s="23" t="s">
        <v>21</v>
      </c>
      <c r="H35" s="24"/>
      <c r="I35" s="24"/>
      <c r="J35" s="24"/>
      <c r="K35" s="24"/>
      <c r="L35" s="24"/>
      <c r="M35" s="24"/>
      <c r="N35" s="2"/>
      <c r="O35" s="2"/>
      <c r="P35" s="2"/>
      <c r="Q35" s="2"/>
      <c r="R35" s="2"/>
      <c r="S35" s="2"/>
      <c r="T35" s="2"/>
      <c r="U35" s="2"/>
      <c r="V35" s="2"/>
      <c r="W35" s="2"/>
      <c r="X35" s="2"/>
      <c r="Y35" s="2"/>
      <c r="Z35" s="2"/>
    </row>
    <row r="36" ht="39.0" customHeight="1">
      <c r="A36" s="47"/>
      <c r="B36" s="48" t="s">
        <v>88</v>
      </c>
      <c r="C36" s="49" t="s">
        <v>1259</v>
      </c>
      <c r="D36" s="19" t="s">
        <v>11</v>
      </c>
      <c r="E36" s="18"/>
      <c r="F36" s="24"/>
      <c r="G36" s="18"/>
      <c r="H36" s="18"/>
      <c r="I36" s="18"/>
      <c r="J36" s="18"/>
      <c r="K36" s="18"/>
      <c r="L36" s="18"/>
      <c r="M36" s="18"/>
      <c r="N36" s="2"/>
      <c r="O36" s="2"/>
      <c r="P36" s="2"/>
      <c r="Q36" s="2"/>
      <c r="R36" s="2"/>
      <c r="S36" s="2"/>
      <c r="T36" s="2"/>
      <c r="U36" s="2"/>
      <c r="V36" s="2"/>
      <c r="W36" s="2"/>
      <c r="X36" s="2"/>
      <c r="Y36" s="2"/>
      <c r="Z36" s="2"/>
    </row>
    <row r="37" ht="43.5" customHeight="1">
      <c r="A37" s="47"/>
      <c r="B37" s="48" t="s">
        <v>89</v>
      </c>
      <c r="C37" s="49" t="s">
        <v>1260</v>
      </c>
      <c r="D37" s="19" t="s">
        <v>11</v>
      </c>
      <c r="E37" s="18"/>
      <c r="F37" s="24"/>
      <c r="G37" s="18"/>
      <c r="H37" s="18"/>
      <c r="I37" s="18"/>
      <c r="J37" s="18"/>
      <c r="K37" s="18"/>
      <c r="L37" s="18"/>
      <c r="M37" s="18"/>
      <c r="N37" s="2"/>
      <c r="O37" s="2"/>
      <c r="P37" s="2"/>
      <c r="Q37" s="2"/>
      <c r="R37" s="2"/>
      <c r="S37" s="2"/>
      <c r="T37" s="2"/>
      <c r="U37" s="2"/>
      <c r="V37" s="2"/>
      <c r="W37" s="2"/>
      <c r="X37" s="2"/>
      <c r="Y37" s="2"/>
      <c r="Z37" s="2"/>
    </row>
    <row r="38" ht="31.5" customHeight="1">
      <c r="A38" s="47"/>
      <c r="B38" s="48" t="s">
        <v>90</v>
      </c>
      <c r="C38" s="49" t="s">
        <v>1057</v>
      </c>
      <c r="D38" s="19" t="s">
        <v>11</v>
      </c>
      <c r="E38" s="18"/>
      <c r="F38" s="24"/>
      <c r="G38" s="18"/>
      <c r="H38" s="18"/>
      <c r="I38" s="18"/>
      <c r="J38" s="18"/>
      <c r="K38" s="18"/>
      <c r="L38" s="18"/>
      <c r="M38" s="18"/>
      <c r="N38" s="2"/>
      <c r="O38" s="2"/>
      <c r="P38" s="2"/>
      <c r="Q38" s="2"/>
      <c r="R38" s="2"/>
      <c r="S38" s="2"/>
      <c r="T38" s="2"/>
      <c r="U38" s="2"/>
      <c r="V38" s="2"/>
      <c r="W38" s="2"/>
      <c r="X38" s="2"/>
      <c r="Y38" s="2"/>
      <c r="Z38" s="2"/>
    </row>
    <row r="39" ht="39.0" customHeight="1">
      <c r="A39" s="47"/>
      <c r="B39" s="48" t="s">
        <v>91</v>
      </c>
      <c r="C39" s="49" t="s">
        <v>1261</v>
      </c>
      <c r="D39" s="19" t="s">
        <v>21</v>
      </c>
      <c r="E39" s="18"/>
      <c r="F39" s="24"/>
      <c r="G39" s="18"/>
      <c r="H39" s="18"/>
      <c r="I39" s="18"/>
      <c r="J39" s="18"/>
      <c r="K39" s="18"/>
      <c r="L39" s="18"/>
      <c r="M39" s="18"/>
      <c r="N39" s="2"/>
      <c r="O39" s="2"/>
      <c r="P39" s="2"/>
      <c r="Q39" s="2"/>
      <c r="R39" s="2"/>
      <c r="S39" s="2"/>
      <c r="T39" s="2"/>
      <c r="U39" s="2"/>
      <c r="V39" s="2"/>
      <c r="W39" s="2"/>
      <c r="X39" s="2"/>
      <c r="Y39" s="2"/>
      <c r="Z39" s="2"/>
    </row>
    <row r="40" ht="23.25" customHeight="1">
      <c r="A40" s="47"/>
      <c r="B40" s="48" t="s">
        <v>92</v>
      </c>
      <c r="C40" s="49" t="s">
        <v>1262</v>
      </c>
      <c r="D40" s="19" t="s">
        <v>11</v>
      </c>
      <c r="E40" s="18"/>
      <c r="F40" s="24"/>
      <c r="G40" s="18"/>
      <c r="H40" s="18"/>
      <c r="I40" s="18"/>
      <c r="J40" s="18"/>
      <c r="K40" s="18"/>
      <c r="L40" s="18"/>
      <c r="M40" s="18"/>
      <c r="N40" s="2"/>
      <c r="O40" s="2"/>
      <c r="P40" s="2"/>
      <c r="Q40" s="2"/>
      <c r="R40" s="2"/>
      <c r="S40" s="2"/>
      <c r="T40" s="2"/>
      <c r="U40" s="2"/>
      <c r="V40" s="2"/>
      <c r="W40" s="2"/>
      <c r="X40" s="2"/>
      <c r="Y40" s="2"/>
      <c r="Z40" s="2"/>
    </row>
    <row r="41" ht="39.0" customHeight="1">
      <c r="A41" s="47"/>
      <c r="B41" s="48" t="s">
        <v>93</v>
      </c>
      <c r="C41" s="49" t="s">
        <v>836</v>
      </c>
      <c r="D41" s="19" t="s">
        <v>11</v>
      </c>
      <c r="E41" s="18"/>
      <c r="F41" s="24"/>
      <c r="G41" s="18"/>
      <c r="H41" s="18"/>
      <c r="I41" s="18"/>
      <c r="J41" s="18"/>
      <c r="K41" s="18"/>
      <c r="L41" s="18"/>
      <c r="M41" s="18"/>
      <c r="N41" s="2"/>
      <c r="O41" s="2"/>
      <c r="P41" s="2"/>
      <c r="Q41" s="2"/>
      <c r="R41" s="2"/>
      <c r="S41" s="2"/>
      <c r="T41" s="2"/>
      <c r="U41" s="2"/>
      <c r="V41" s="2"/>
      <c r="W41" s="2"/>
      <c r="X41" s="2"/>
      <c r="Y41" s="2"/>
      <c r="Z41" s="2"/>
    </row>
    <row r="42" ht="19.5" customHeight="1">
      <c r="A42" s="52">
        <v>11.0</v>
      </c>
      <c r="B42" s="53" t="s">
        <v>94</v>
      </c>
      <c r="C42" s="54"/>
      <c r="D42" s="18"/>
      <c r="E42" s="18"/>
      <c r="F42" s="23" t="s">
        <v>21</v>
      </c>
      <c r="G42" s="23" t="s">
        <v>11</v>
      </c>
      <c r="H42" s="24"/>
      <c r="I42" s="24"/>
      <c r="J42" s="24"/>
      <c r="K42" s="24"/>
      <c r="L42" s="23" t="s">
        <v>11</v>
      </c>
      <c r="M42" s="23" t="str">
        <f>IF(AND(F42="No",L42="No"),"No Change",IF(AND(F42="Yes",L42="Yes"),"No Change",IF(AND(F42="Yes",L42="No"),"Worse",IF(AND(F42="No",L42="Yes"),"Better"))))</f>
        <v>Better</v>
      </c>
      <c r="N42" s="2"/>
      <c r="O42" s="2"/>
      <c r="P42" s="2"/>
      <c r="Q42" s="2"/>
      <c r="R42" s="2"/>
      <c r="S42" s="2"/>
      <c r="T42" s="2"/>
      <c r="U42" s="2"/>
      <c r="V42" s="2"/>
      <c r="W42" s="2"/>
      <c r="X42" s="2"/>
      <c r="Y42" s="2"/>
      <c r="Z42" s="2"/>
    </row>
    <row r="43" ht="39.0" customHeight="1">
      <c r="A43" s="47"/>
      <c r="B43" s="48" t="s">
        <v>95</v>
      </c>
      <c r="C43" s="49" t="s">
        <v>1263</v>
      </c>
      <c r="D43" s="19" t="s">
        <v>21</v>
      </c>
      <c r="E43" s="18"/>
      <c r="F43" s="24"/>
      <c r="G43" s="18"/>
      <c r="H43" s="19" t="s">
        <v>96</v>
      </c>
      <c r="I43" s="19" t="s">
        <v>1264</v>
      </c>
      <c r="J43" s="19" t="s">
        <v>11</v>
      </c>
      <c r="K43" s="18"/>
      <c r="L43" s="18"/>
      <c r="M43" s="18"/>
      <c r="N43" s="2"/>
      <c r="O43" s="2"/>
      <c r="P43" s="2"/>
      <c r="Q43" s="2"/>
      <c r="R43" s="2"/>
      <c r="S43" s="2"/>
      <c r="T43" s="2"/>
      <c r="U43" s="2"/>
      <c r="V43" s="2"/>
      <c r="W43" s="2"/>
      <c r="X43" s="2"/>
      <c r="Y43" s="2"/>
      <c r="Z43" s="2"/>
    </row>
    <row r="44" ht="43.5" customHeight="1">
      <c r="A44" s="47"/>
      <c r="B44" s="48" t="s">
        <v>97</v>
      </c>
      <c r="C44" s="49" t="s">
        <v>1265</v>
      </c>
      <c r="D44" s="19" t="s">
        <v>21</v>
      </c>
      <c r="E44" s="18"/>
      <c r="F44" s="24"/>
      <c r="G44" s="18"/>
      <c r="H44" s="19" t="s">
        <v>98</v>
      </c>
      <c r="I44" s="19" t="s">
        <v>1266</v>
      </c>
      <c r="J44" s="19" t="s">
        <v>21</v>
      </c>
      <c r="K44" s="18"/>
      <c r="L44" s="18"/>
      <c r="M44" s="18"/>
      <c r="N44" s="2"/>
      <c r="O44" s="2"/>
      <c r="P44" s="2"/>
      <c r="Q44" s="2"/>
      <c r="R44" s="2"/>
      <c r="S44" s="2"/>
      <c r="T44" s="2"/>
      <c r="U44" s="2"/>
      <c r="V44" s="2"/>
      <c r="W44" s="2"/>
      <c r="X44" s="2"/>
      <c r="Y44" s="2"/>
      <c r="Z44" s="2"/>
    </row>
    <row r="45" ht="55.5" customHeight="1">
      <c r="A45" s="47"/>
      <c r="B45" s="48" t="s">
        <v>99</v>
      </c>
      <c r="C45" s="49" t="s">
        <v>1267</v>
      </c>
      <c r="D45" s="19" t="s">
        <v>21</v>
      </c>
      <c r="E45" s="18"/>
      <c r="F45" s="24"/>
      <c r="G45" s="18"/>
      <c r="H45" s="19" t="s">
        <v>100</v>
      </c>
      <c r="I45" s="19" t="s">
        <v>1268</v>
      </c>
      <c r="J45" s="19" t="s">
        <v>11</v>
      </c>
      <c r="K45" s="18"/>
      <c r="L45" s="18"/>
      <c r="M45" s="18"/>
      <c r="N45" s="2"/>
      <c r="O45" s="2"/>
      <c r="P45" s="2"/>
      <c r="Q45" s="2"/>
      <c r="R45" s="2"/>
      <c r="S45" s="2"/>
      <c r="T45" s="2"/>
      <c r="U45" s="2"/>
      <c r="V45" s="2"/>
      <c r="W45" s="2"/>
      <c r="X45" s="2"/>
      <c r="Y45" s="2"/>
      <c r="Z45" s="2"/>
    </row>
    <row r="46" ht="43.5" customHeight="1">
      <c r="A46" s="47"/>
      <c r="B46" s="48" t="s">
        <v>101</v>
      </c>
      <c r="C46" s="49" t="s">
        <v>1269</v>
      </c>
      <c r="D46" s="19" t="s">
        <v>21</v>
      </c>
      <c r="E46" s="18"/>
      <c r="F46" s="24"/>
      <c r="G46" s="18"/>
      <c r="H46" s="19" t="s">
        <v>102</v>
      </c>
      <c r="I46" s="19" t="s">
        <v>1270</v>
      </c>
      <c r="J46" s="19" t="s">
        <v>11</v>
      </c>
      <c r="K46" s="18"/>
      <c r="L46" s="18"/>
      <c r="M46" s="18"/>
      <c r="N46" s="2"/>
      <c r="O46" s="2"/>
      <c r="P46" s="2"/>
      <c r="Q46" s="2"/>
      <c r="R46" s="2"/>
      <c r="S46" s="2"/>
      <c r="T46" s="2"/>
      <c r="U46" s="2"/>
      <c r="V46" s="2"/>
      <c r="W46" s="2"/>
      <c r="X46" s="2"/>
      <c r="Y46" s="2"/>
      <c r="Z46" s="2"/>
    </row>
    <row r="47" ht="19.5" customHeight="1">
      <c r="A47" s="52">
        <v>12.0</v>
      </c>
      <c r="B47" s="53" t="s">
        <v>103</v>
      </c>
      <c r="C47" s="54"/>
      <c r="D47" s="18"/>
      <c r="E47" s="18"/>
      <c r="F47" s="23" t="s">
        <v>21</v>
      </c>
      <c r="G47" s="23" t="s">
        <v>11</v>
      </c>
      <c r="H47" s="24"/>
      <c r="I47" s="24"/>
      <c r="J47" s="24"/>
      <c r="K47" s="24"/>
      <c r="L47" s="23" t="s">
        <v>11</v>
      </c>
      <c r="M47" s="23" t="str">
        <f>IF(AND(F47="No",L47="No"),"No Change",IF(AND(F47="Yes",L47="Yes"),"No Change",IF(AND(F47="Yes",L47="No"),"Worse",IF(AND(F47="No",L47="Yes"),"Better"))))</f>
        <v>Better</v>
      </c>
      <c r="N47" s="2"/>
      <c r="O47" s="2"/>
      <c r="P47" s="2"/>
      <c r="Q47" s="2"/>
      <c r="R47" s="2"/>
      <c r="S47" s="2"/>
      <c r="T47" s="2"/>
      <c r="U47" s="2"/>
      <c r="V47" s="2"/>
      <c r="W47" s="2"/>
      <c r="X47" s="2"/>
      <c r="Y47" s="2"/>
      <c r="Z47" s="2"/>
    </row>
    <row r="48" ht="71.25" customHeight="1">
      <c r="A48" s="47"/>
      <c r="B48" s="48" t="s">
        <v>104</v>
      </c>
      <c r="C48" s="49" t="s">
        <v>1271</v>
      </c>
      <c r="D48" s="19" t="s">
        <v>21</v>
      </c>
      <c r="E48" s="18"/>
      <c r="F48" s="24"/>
      <c r="G48" s="18"/>
      <c r="H48" s="19" t="s">
        <v>105</v>
      </c>
      <c r="I48" s="19" t="s">
        <v>1272</v>
      </c>
      <c r="J48" s="19" t="s">
        <v>11</v>
      </c>
      <c r="K48" s="18"/>
      <c r="L48" s="18"/>
      <c r="M48" s="18"/>
      <c r="N48" s="2"/>
      <c r="O48" s="2"/>
      <c r="P48" s="2"/>
      <c r="Q48" s="2"/>
      <c r="R48" s="2"/>
      <c r="S48" s="2"/>
      <c r="T48" s="2"/>
      <c r="U48" s="2"/>
      <c r="V48" s="2"/>
      <c r="W48" s="2"/>
      <c r="X48" s="2"/>
      <c r="Y48" s="2"/>
      <c r="Z48" s="2"/>
    </row>
    <row r="49" ht="19.5" customHeight="1">
      <c r="A49" s="52">
        <v>13.0</v>
      </c>
      <c r="B49" s="53" t="s">
        <v>106</v>
      </c>
      <c r="C49" s="54"/>
      <c r="D49" s="18"/>
      <c r="E49" s="18"/>
      <c r="F49" s="23" t="s">
        <v>21</v>
      </c>
      <c r="G49" s="23" t="s">
        <v>11</v>
      </c>
      <c r="H49" s="24"/>
      <c r="I49" s="24"/>
      <c r="J49" s="24"/>
      <c r="K49" s="24"/>
      <c r="L49" s="23" t="s">
        <v>11</v>
      </c>
      <c r="M49" s="23" t="str">
        <f>IF(AND(F49="No",L49="No"),"No Change",IF(AND(F49="Yes",L49="Yes"),"No Change",IF(AND(F49="Yes",L49="No"),"Worse",IF(AND(F49="No",L49="Yes"),"Better"))))</f>
        <v>Better</v>
      </c>
      <c r="N49" s="2"/>
      <c r="O49" s="2"/>
      <c r="P49" s="2"/>
      <c r="Q49" s="2"/>
      <c r="R49" s="2"/>
      <c r="S49" s="2"/>
      <c r="T49" s="2"/>
      <c r="U49" s="2"/>
      <c r="V49" s="2"/>
      <c r="W49" s="2"/>
      <c r="X49" s="2"/>
      <c r="Y49" s="2"/>
      <c r="Z49" s="2"/>
    </row>
    <row r="50" ht="31.5" customHeight="1">
      <c r="A50" s="47"/>
      <c r="B50" s="48" t="s">
        <v>107</v>
      </c>
      <c r="C50" s="49" t="s">
        <v>1070</v>
      </c>
      <c r="D50" s="19" t="s">
        <v>21</v>
      </c>
      <c r="E50" s="18"/>
      <c r="F50" s="24"/>
      <c r="G50" s="18"/>
      <c r="H50" s="19" t="s">
        <v>108</v>
      </c>
      <c r="I50" s="19" t="s">
        <v>390</v>
      </c>
      <c r="J50" s="19" t="s">
        <v>11</v>
      </c>
      <c r="K50" s="18"/>
      <c r="L50" s="18"/>
      <c r="M50" s="18"/>
      <c r="N50" s="2"/>
      <c r="O50" s="2"/>
      <c r="P50" s="2"/>
      <c r="Q50" s="2"/>
      <c r="R50" s="2"/>
      <c r="S50" s="2"/>
      <c r="T50" s="2"/>
      <c r="U50" s="2"/>
      <c r="V50" s="2"/>
      <c r="W50" s="2"/>
      <c r="X50" s="2"/>
      <c r="Y50" s="2"/>
      <c r="Z50" s="2"/>
    </row>
    <row r="51" ht="43.5" customHeight="1">
      <c r="A51" s="47"/>
      <c r="B51" s="48" t="s">
        <v>109</v>
      </c>
      <c r="C51" s="49" t="s">
        <v>1273</v>
      </c>
      <c r="D51" s="19" t="s">
        <v>21</v>
      </c>
      <c r="E51" s="18"/>
      <c r="F51" s="24"/>
      <c r="G51" s="18"/>
      <c r="H51" s="19" t="s">
        <v>110</v>
      </c>
      <c r="I51" s="19" t="s">
        <v>1274</v>
      </c>
      <c r="J51" s="19" t="s">
        <v>11</v>
      </c>
      <c r="K51" s="18"/>
      <c r="L51" s="18"/>
      <c r="M51" s="18"/>
      <c r="N51" s="2"/>
      <c r="O51" s="2"/>
      <c r="P51" s="2"/>
      <c r="Q51" s="2"/>
      <c r="R51" s="2"/>
      <c r="S51" s="2"/>
      <c r="T51" s="2"/>
      <c r="U51" s="2"/>
      <c r="V51" s="2"/>
      <c r="W51" s="2"/>
      <c r="X51" s="2"/>
      <c r="Y51" s="2"/>
      <c r="Z51" s="2"/>
    </row>
    <row r="52" ht="31.5" customHeight="1">
      <c r="A52" s="47"/>
      <c r="B52" s="48" t="s">
        <v>111</v>
      </c>
      <c r="C52" s="49" t="s">
        <v>1275</v>
      </c>
      <c r="D52" s="19" t="s">
        <v>21</v>
      </c>
      <c r="E52" s="18"/>
      <c r="F52" s="24"/>
      <c r="G52" s="18"/>
      <c r="H52" s="19" t="s">
        <v>112</v>
      </c>
      <c r="I52" s="19" t="s">
        <v>1276</v>
      </c>
      <c r="J52" s="19" t="s">
        <v>11</v>
      </c>
      <c r="K52" s="18"/>
      <c r="L52" s="18"/>
      <c r="M52" s="18"/>
      <c r="N52" s="2"/>
      <c r="O52" s="2"/>
      <c r="P52" s="2"/>
      <c r="Q52" s="2"/>
      <c r="R52" s="2"/>
      <c r="S52" s="2"/>
      <c r="T52" s="2"/>
      <c r="U52" s="2"/>
      <c r="V52" s="2"/>
      <c r="W52" s="2"/>
      <c r="X52" s="2"/>
      <c r="Y52" s="2"/>
      <c r="Z52" s="2"/>
    </row>
    <row r="53" ht="19.5" customHeight="1">
      <c r="A53" s="52">
        <v>14.0</v>
      </c>
      <c r="B53" s="53" t="s">
        <v>113</v>
      </c>
      <c r="C53" s="54"/>
      <c r="D53" s="18"/>
      <c r="E53" s="18"/>
      <c r="F53" s="23" t="s">
        <v>21</v>
      </c>
      <c r="G53" s="23" t="s">
        <v>11</v>
      </c>
      <c r="H53" s="24"/>
      <c r="I53" s="24"/>
      <c r="J53" s="24"/>
      <c r="K53" s="24"/>
      <c r="L53" s="23" t="s">
        <v>11</v>
      </c>
      <c r="M53" s="23" t="str">
        <f>IF(AND(F53="No",L53="No"),"No Change",IF(AND(F53="Yes",L53="Yes"),"No Change",IF(AND(F53="Yes",L53="No"),"Worse",IF(AND(F53="No",L53="Yes"),"Better"))))</f>
        <v>Better</v>
      </c>
      <c r="N53" s="2"/>
      <c r="O53" s="2"/>
      <c r="P53" s="2"/>
      <c r="Q53" s="2"/>
      <c r="R53" s="2"/>
      <c r="S53" s="2"/>
      <c r="T53" s="2"/>
      <c r="U53" s="2"/>
      <c r="V53" s="2"/>
      <c r="W53" s="2"/>
      <c r="X53" s="2"/>
      <c r="Y53" s="2"/>
      <c r="Z53" s="2"/>
    </row>
    <row r="54" ht="71.25" customHeight="1">
      <c r="A54" s="47"/>
      <c r="B54" s="48" t="s">
        <v>114</v>
      </c>
      <c r="C54" s="49" t="s">
        <v>1277</v>
      </c>
      <c r="D54" s="19" t="s">
        <v>21</v>
      </c>
      <c r="E54" s="18"/>
      <c r="F54" s="24"/>
      <c r="G54" s="18"/>
      <c r="H54" s="19" t="s">
        <v>115</v>
      </c>
      <c r="I54" s="19" t="s">
        <v>1278</v>
      </c>
      <c r="J54" s="19" t="s">
        <v>11</v>
      </c>
      <c r="K54" s="18"/>
      <c r="L54" s="18"/>
      <c r="M54" s="18"/>
      <c r="N54" s="2"/>
      <c r="O54" s="2"/>
      <c r="P54" s="2"/>
      <c r="Q54" s="2"/>
      <c r="R54" s="2"/>
      <c r="S54" s="2"/>
      <c r="T54" s="2"/>
      <c r="U54" s="2"/>
      <c r="V54" s="2"/>
      <c r="W54" s="2"/>
      <c r="X54" s="2"/>
      <c r="Y54" s="2"/>
      <c r="Z54" s="2"/>
    </row>
    <row r="55" ht="31.5" customHeight="1">
      <c r="A55" s="47"/>
      <c r="B55" s="48" t="s">
        <v>116</v>
      </c>
      <c r="C55" s="49" t="s">
        <v>1077</v>
      </c>
      <c r="D55" s="19" t="s">
        <v>21</v>
      </c>
      <c r="E55" s="18"/>
      <c r="F55" s="24"/>
      <c r="G55" s="18"/>
      <c r="H55" s="19" t="s">
        <v>117</v>
      </c>
      <c r="I55" s="19" t="s">
        <v>856</v>
      </c>
      <c r="J55" s="19" t="s">
        <v>11</v>
      </c>
      <c r="K55" s="18"/>
      <c r="L55" s="18"/>
      <c r="M55" s="18"/>
      <c r="N55" s="2"/>
      <c r="O55" s="2"/>
      <c r="P55" s="2"/>
      <c r="Q55" s="2"/>
      <c r="R55" s="2"/>
      <c r="S55" s="2"/>
      <c r="T55" s="2"/>
      <c r="U55" s="2"/>
      <c r="V55" s="2"/>
      <c r="W55" s="2"/>
      <c r="X55" s="2"/>
      <c r="Y55" s="2"/>
      <c r="Z55" s="2"/>
    </row>
    <row r="56" ht="31.5" customHeight="1">
      <c r="A56" s="47"/>
      <c r="B56" s="48" t="s">
        <v>118</v>
      </c>
      <c r="C56" s="49" t="s">
        <v>1078</v>
      </c>
      <c r="D56" s="19" t="s">
        <v>21</v>
      </c>
      <c r="E56" s="18"/>
      <c r="F56" s="24"/>
      <c r="G56" s="18"/>
      <c r="H56" s="19" t="s">
        <v>119</v>
      </c>
      <c r="I56" s="19" t="s">
        <v>858</v>
      </c>
      <c r="J56" s="19" t="s">
        <v>11</v>
      </c>
      <c r="K56" s="18"/>
      <c r="L56" s="18"/>
      <c r="M56" s="18"/>
      <c r="N56" s="2"/>
      <c r="O56" s="2"/>
      <c r="P56" s="2"/>
      <c r="Q56" s="2"/>
      <c r="R56" s="2"/>
      <c r="S56" s="2"/>
      <c r="T56" s="2"/>
      <c r="U56" s="2"/>
      <c r="V56" s="2"/>
      <c r="W56" s="2"/>
      <c r="X56" s="2"/>
      <c r="Y56" s="2"/>
      <c r="Z56" s="2"/>
    </row>
    <row r="57" ht="31.5" customHeight="1">
      <c r="A57" s="52">
        <v>15.0</v>
      </c>
      <c r="B57" s="53" t="s">
        <v>120</v>
      </c>
      <c r="C57" s="54"/>
      <c r="D57" s="18"/>
      <c r="E57" s="18"/>
      <c r="F57" s="23" t="s">
        <v>21</v>
      </c>
      <c r="G57" s="23" t="s">
        <v>21</v>
      </c>
      <c r="H57" s="24"/>
      <c r="I57" s="24"/>
      <c r="J57" s="24"/>
      <c r="K57" s="24"/>
      <c r="L57" s="24"/>
      <c r="M57" s="24"/>
      <c r="N57" s="2"/>
      <c r="O57" s="2"/>
      <c r="P57" s="2"/>
      <c r="Q57" s="2"/>
      <c r="R57" s="2"/>
      <c r="S57" s="2"/>
      <c r="T57" s="2"/>
      <c r="U57" s="2"/>
      <c r="V57" s="2"/>
      <c r="W57" s="2"/>
      <c r="X57" s="2"/>
      <c r="Y57" s="2"/>
      <c r="Z57" s="2"/>
    </row>
    <row r="58" ht="43.5" customHeight="1">
      <c r="A58" s="47"/>
      <c r="B58" s="48" t="s">
        <v>121</v>
      </c>
      <c r="C58" s="49" t="s">
        <v>1279</v>
      </c>
      <c r="D58" s="19" t="s">
        <v>21</v>
      </c>
      <c r="E58" s="18"/>
      <c r="F58" s="24"/>
      <c r="G58" s="18"/>
      <c r="H58" s="18"/>
      <c r="I58" s="18"/>
      <c r="J58" s="18"/>
      <c r="K58" s="18"/>
      <c r="L58" s="18"/>
      <c r="M58" s="18"/>
      <c r="N58" s="2"/>
      <c r="O58" s="2"/>
      <c r="P58" s="2"/>
      <c r="Q58" s="2"/>
      <c r="R58" s="2"/>
      <c r="S58" s="2"/>
      <c r="T58" s="2"/>
      <c r="U58" s="2"/>
      <c r="V58" s="2"/>
      <c r="W58" s="2"/>
      <c r="X58" s="2"/>
      <c r="Y58" s="2"/>
      <c r="Z58" s="2"/>
    </row>
    <row r="59" ht="39.0" customHeight="1">
      <c r="A59" s="47"/>
      <c r="B59" s="48" t="s">
        <v>122</v>
      </c>
      <c r="C59" s="49" t="s">
        <v>1280</v>
      </c>
      <c r="D59" s="19" t="s">
        <v>21</v>
      </c>
      <c r="E59" s="18"/>
      <c r="F59" s="24"/>
      <c r="G59" s="18"/>
      <c r="H59" s="18"/>
      <c r="I59" s="18"/>
      <c r="J59" s="18"/>
      <c r="K59" s="18"/>
      <c r="L59" s="18"/>
      <c r="M59" s="18"/>
      <c r="N59" s="2"/>
      <c r="O59" s="2"/>
      <c r="P59" s="2"/>
      <c r="Q59" s="2"/>
      <c r="R59" s="2"/>
      <c r="S59" s="2"/>
      <c r="T59" s="2"/>
      <c r="U59" s="2"/>
      <c r="V59" s="2"/>
      <c r="W59" s="2"/>
      <c r="X59" s="2"/>
      <c r="Y59" s="2"/>
      <c r="Z59" s="2"/>
    </row>
    <row r="60" ht="43.5" customHeight="1">
      <c r="A60" s="47"/>
      <c r="B60" s="48" t="s">
        <v>123</v>
      </c>
      <c r="C60" s="49" t="s">
        <v>1281</v>
      </c>
      <c r="D60" s="19" t="s">
        <v>21</v>
      </c>
      <c r="E60" s="18"/>
      <c r="F60" s="24"/>
      <c r="G60" s="18"/>
      <c r="H60" s="18"/>
      <c r="I60" s="18"/>
      <c r="J60" s="18"/>
      <c r="K60" s="18"/>
      <c r="L60" s="18"/>
      <c r="M60" s="18"/>
      <c r="N60" s="2"/>
      <c r="O60" s="2"/>
      <c r="P60" s="2"/>
      <c r="Q60" s="2"/>
      <c r="R60" s="2"/>
      <c r="S60" s="2"/>
      <c r="T60" s="2"/>
      <c r="U60" s="2"/>
      <c r="V60" s="2"/>
      <c r="W60" s="2"/>
      <c r="X60" s="2"/>
      <c r="Y60" s="2"/>
      <c r="Z60" s="2"/>
    </row>
    <row r="61" ht="43.5" customHeight="1">
      <c r="A61" s="47"/>
      <c r="B61" s="48" t="s">
        <v>124</v>
      </c>
      <c r="C61" s="49" t="s">
        <v>1282</v>
      </c>
      <c r="D61" s="19" t="s">
        <v>21</v>
      </c>
      <c r="E61" s="18"/>
      <c r="F61" s="24"/>
      <c r="G61" s="18"/>
      <c r="H61" s="18"/>
      <c r="I61" s="18"/>
      <c r="J61" s="18"/>
      <c r="K61" s="18"/>
      <c r="L61" s="18"/>
      <c r="M61" s="18"/>
      <c r="N61" s="2"/>
      <c r="O61" s="2"/>
      <c r="P61" s="2"/>
      <c r="Q61" s="2"/>
      <c r="R61" s="2"/>
      <c r="S61" s="2"/>
      <c r="T61" s="2"/>
      <c r="U61" s="2"/>
      <c r="V61" s="2"/>
      <c r="W61" s="2"/>
      <c r="X61" s="2"/>
      <c r="Y61" s="2"/>
      <c r="Z61" s="2"/>
    </row>
    <row r="62" ht="31.5" customHeight="1">
      <c r="A62" s="52">
        <v>16.0</v>
      </c>
      <c r="B62" s="53" t="s">
        <v>125</v>
      </c>
      <c r="C62" s="54"/>
      <c r="D62" s="18"/>
      <c r="E62" s="18"/>
      <c r="F62" s="23" t="s">
        <v>21</v>
      </c>
      <c r="G62" s="23" t="s">
        <v>21</v>
      </c>
      <c r="H62" s="24"/>
      <c r="I62" s="24"/>
      <c r="J62" s="24"/>
      <c r="K62" s="24"/>
      <c r="L62" s="24"/>
      <c r="M62" s="24"/>
      <c r="N62" s="2"/>
      <c r="O62" s="2"/>
      <c r="P62" s="2"/>
      <c r="Q62" s="2"/>
      <c r="R62" s="2"/>
      <c r="S62" s="2"/>
      <c r="T62" s="2"/>
      <c r="U62" s="2"/>
      <c r="V62" s="2"/>
      <c r="W62" s="2"/>
      <c r="X62" s="2"/>
      <c r="Y62" s="2"/>
      <c r="Z62" s="2"/>
    </row>
    <row r="63" ht="31.5" customHeight="1">
      <c r="A63" s="47"/>
      <c r="B63" s="48" t="s">
        <v>126</v>
      </c>
      <c r="C63" s="49" t="s">
        <v>1283</v>
      </c>
      <c r="D63" s="19" t="s">
        <v>21</v>
      </c>
      <c r="E63" s="18"/>
      <c r="F63" s="24"/>
      <c r="G63" s="18"/>
      <c r="H63" s="18"/>
      <c r="I63" s="18"/>
      <c r="J63" s="18"/>
      <c r="K63" s="18"/>
      <c r="L63" s="18"/>
      <c r="M63" s="18"/>
      <c r="N63" s="2"/>
      <c r="O63" s="2"/>
      <c r="P63" s="2"/>
      <c r="Q63" s="2"/>
      <c r="R63" s="2"/>
      <c r="S63" s="2"/>
      <c r="T63" s="2"/>
      <c r="U63" s="2"/>
      <c r="V63" s="2"/>
      <c r="W63" s="2"/>
      <c r="X63" s="2"/>
      <c r="Y63" s="2"/>
      <c r="Z63" s="2"/>
    </row>
    <row r="64" ht="23.25" customHeight="1">
      <c r="A64" s="47"/>
      <c r="B64" s="48" t="s">
        <v>127</v>
      </c>
      <c r="C64" s="49" t="s">
        <v>1284</v>
      </c>
      <c r="D64" s="19" t="s">
        <v>21</v>
      </c>
      <c r="E64" s="18"/>
      <c r="F64" s="24"/>
      <c r="G64" s="18"/>
      <c r="H64" s="18"/>
      <c r="I64" s="18"/>
      <c r="J64" s="18"/>
      <c r="K64" s="18"/>
      <c r="L64" s="18"/>
      <c r="M64" s="18"/>
      <c r="N64" s="2"/>
      <c r="O64" s="2"/>
      <c r="P64" s="2"/>
      <c r="Q64" s="2"/>
      <c r="R64" s="2"/>
      <c r="S64" s="2"/>
      <c r="T64" s="2"/>
      <c r="U64" s="2"/>
      <c r="V64" s="2"/>
      <c r="W64" s="2"/>
      <c r="X64" s="2"/>
      <c r="Y64" s="2"/>
      <c r="Z64" s="2"/>
    </row>
    <row r="65" ht="39.0" customHeight="1">
      <c r="A65" s="47"/>
      <c r="B65" s="48" t="s">
        <v>128</v>
      </c>
      <c r="C65" s="49" t="s">
        <v>1285</v>
      </c>
      <c r="D65" s="19" t="s">
        <v>21</v>
      </c>
      <c r="E65" s="18"/>
      <c r="F65" s="24"/>
      <c r="G65" s="18"/>
      <c r="H65" s="18"/>
      <c r="I65" s="18"/>
      <c r="J65" s="18"/>
      <c r="K65" s="18"/>
      <c r="L65" s="18"/>
      <c r="M65" s="18"/>
      <c r="N65" s="2"/>
      <c r="O65" s="2"/>
      <c r="P65" s="2"/>
      <c r="Q65" s="2"/>
      <c r="R65" s="2"/>
      <c r="S65" s="2"/>
      <c r="T65" s="2"/>
      <c r="U65" s="2"/>
      <c r="V65" s="2"/>
      <c r="W65" s="2"/>
      <c r="X65" s="2"/>
      <c r="Y65" s="2"/>
      <c r="Z65" s="2"/>
    </row>
    <row r="66" ht="39.0" customHeight="1">
      <c r="A66" s="47"/>
      <c r="B66" s="48" t="s">
        <v>130</v>
      </c>
      <c r="C66" s="49" t="s">
        <v>1286</v>
      </c>
      <c r="D66" s="19" t="s">
        <v>21</v>
      </c>
      <c r="E66" s="18"/>
      <c r="F66" s="24"/>
      <c r="G66" s="18"/>
      <c r="H66" s="18"/>
      <c r="I66" s="18"/>
      <c r="J66" s="18"/>
      <c r="K66" s="18"/>
      <c r="L66" s="18"/>
      <c r="M66" s="18"/>
      <c r="N66" s="2"/>
      <c r="O66" s="2"/>
      <c r="P66" s="2"/>
      <c r="Q66" s="2"/>
      <c r="R66" s="2"/>
      <c r="S66" s="2"/>
      <c r="T66" s="2"/>
      <c r="U66" s="2"/>
      <c r="V66" s="2"/>
      <c r="W66" s="2"/>
      <c r="X66" s="2"/>
      <c r="Y66" s="2"/>
      <c r="Z66" s="2"/>
    </row>
    <row r="67" ht="31.5" customHeight="1">
      <c r="A67" s="52">
        <v>17.0</v>
      </c>
      <c r="B67" s="53" t="s">
        <v>131</v>
      </c>
      <c r="C67" s="54"/>
      <c r="D67" s="18"/>
      <c r="E67" s="18"/>
      <c r="F67" s="23" t="s">
        <v>21</v>
      </c>
      <c r="G67" s="23" t="s">
        <v>21</v>
      </c>
      <c r="H67" s="24"/>
      <c r="I67" s="24"/>
      <c r="J67" s="24"/>
      <c r="K67" s="24"/>
      <c r="L67" s="24"/>
      <c r="M67" s="24"/>
      <c r="N67" s="2"/>
      <c r="O67" s="2"/>
      <c r="P67" s="2"/>
      <c r="Q67" s="2"/>
      <c r="R67" s="2"/>
      <c r="S67" s="2"/>
      <c r="T67" s="2"/>
      <c r="U67" s="2"/>
      <c r="V67" s="2"/>
      <c r="W67" s="2"/>
      <c r="X67" s="2"/>
      <c r="Y67" s="2"/>
      <c r="Z67" s="2"/>
    </row>
    <row r="68" ht="31.5" customHeight="1">
      <c r="A68" s="47"/>
      <c r="B68" s="48" t="s">
        <v>132</v>
      </c>
      <c r="C68" s="49" t="s">
        <v>1287</v>
      </c>
      <c r="D68" s="19" t="s">
        <v>21</v>
      </c>
      <c r="E68" s="18"/>
      <c r="F68" s="24"/>
      <c r="G68" s="18"/>
      <c r="H68" s="18"/>
      <c r="I68" s="18"/>
      <c r="J68" s="18"/>
      <c r="K68" s="18"/>
      <c r="L68" s="18"/>
      <c r="M68" s="18"/>
      <c r="N68" s="2"/>
      <c r="O68" s="2"/>
      <c r="P68" s="2"/>
      <c r="Q68" s="2"/>
      <c r="R68" s="2"/>
      <c r="S68" s="2"/>
      <c r="T68" s="2"/>
      <c r="U68" s="2"/>
      <c r="V68" s="2"/>
      <c r="W68" s="2"/>
      <c r="X68" s="2"/>
      <c r="Y68" s="2"/>
      <c r="Z68" s="2"/>
    </row>
    <row r="69" ht="23.25" customHeight="1">
      <c r="A69" s="47"/>
      <c r="B69" s="48" t="s">
        <v>133</v>
      </c>
      <c r="C69" s="49" t="s">
        <v>1288</v>
      </c>
      <c r="D69" s="19" t="s">
        <v>21</v>
      </c>
      <c r="E69" s="18"/>
      <c r="F69" s="24"/>
      <c r="G69" s="18"/>
      <c r="H69" s="18"/>
      <c r="I69" s="18"/>
      <c r="J69" s="18"/>
      <c r="K69" s="18"/>
      <c r="L69" s="18"/>
      <c r="M69" s="18"/>
      <c r="N69" s="2"/>
      <c r="O69" s="2"/>
      <c r="P69" s="2"/>
      <c r="Q69" s="2"/>
      <c r="R69" s="2"/>
      <c r="S69" s="2"/>
      <c r="T69" s="2"/>
      <c r="U69" s="2"/>
      <c r="V69" s="2"/>
      <c r="W69" s="2"/>
      <c r="X69" s="2"/>
      <c r="Y69" s="2"/>
      <c r="Z69" s="2"/>
    </row>
    <row r="70" ht="23.25" customHeight="1">
      <c r="A70" s="47"/>
      <c r="B70" s="48" t="s">
        <v>134</v>
      </c>
      <c r="C70" s="49" t="s">
        <v>1289</v>
      </c>
      <c r="D70" s="19" t="s">
        <v>21</v>
      </c>
      <c r="E70" s="18"/>
      <c r="F70" s="24"/>
      <c r="G70" s="18"/>
      <c r="H70" s="18"/>
      <c r="I70" s="18"/>
      <c r="J70" s="18"/>
      <c r="K70" s="18"/>
      <c r="L70" s="18"/>
      <c r="M70" s="18"/>
      <c r="N70" s="2"/>
      <c r="O70" s="2"/>
      <c r="P70" s="2"/>
      <c r="Q70" s="2"/>
      <c r="R70" s="2"/>
      <c r="S70" s="2"/>
      <c r="T70" s="2"/>
      <c r="U70" s="2"/>
      <c r="V70" s="2"/>
      <c r="W70" s="2"/>
      <c r="X70" s="2"/>
      <c r="Y70" s="2"/>
      <c r="Z70" s="2"/>
    </row>
    <row r="71" ht="23.25" customHeight="1">
      <c r="A71" s="47"/>
      <c r="B71" s="48" t="s">
        <v>135</v>
      </c>
      <c r="C71" s="49" t="s">
        <v>1290</v>
      </c>
      <c r="D71" s="19" t="s">
        <v>21</v>
      </c>
      <c r="E71" s="18"/>
      <c r="F71" s="24"/>
      <c r="G71" s="18"/>
      <c r="H71" s="18"/>
      <c r="I71" s="18"/>
      <c r="J71" s="18"/>
      <c r="K71" s="18"/>
      <c r="L71" s="18"/>
      <c r="M71" s="18"/>
      <c r="N71" s="2"/>
      <c r="O71" s="2"/>
      <c r="P71" s="2"/>
      <c r="Q71" s="2"/>
      <c r="R71" s="2"/>
      <c r="S71" s="2"/>
      <c r="T71" s="2"/>
      <c r="U71" s="2"/>
      <c r="V71" s="2"/>
      <c r="W71" s="2"/>
      <c r="X71" s="2"/>
      <c r="Y71" s="2"/>
      <c r="Z71" s="2"/>
    </row>
    <row r="72" ht="31.5" customHeight="1">
      <c r="A72" s="52">
        <v>18.0</v>
      </c>
      <c r="B72" s="53" t="s">
        <v>136</v>
      </c>
      <c r="C72" s="54"/>
      <c r="D72" s="18"/>
      <c r="E72" s="18"/>
      <c r="F72" s="23" t="s">
        <v>21</v>
      </c>
      <c r="G72" s="23" t="s">
        <v>11</v>
      </c>
      <c r="H72" s="24"/>
      <c r="I72" s="24"/>
      <c r="J72" s="24"/>
      <c r="K72" s="24"/>
      <c r="L72" s="23" t="s">
        <v>11</v>
      </c>
      <c r="M72" s="23" t="str">
        <f>IF(AND(F72="No",L72="No"),"No Change",IF(AND(F72="Yes",L72="Yes"),"No Change",IF(AND(F72="Yes",L72="No"),"Worse",IF(AND(F72="No",L72="Yes"),"Better"))))</f>
        <v>Better</v>
      </c>
      <c r="N72" s="2"/>
      <c r="O72" s="2"/>
      <c r="P72" s="2"/>
      <c r="Q72" s="2"/>
      <c r="R72" s="2"/>
      <c r="S72" s="2"/>
      <c r="T72" s="2"/>
      <c r="U72" s="2"/>
      <c r="V72" s="2"/>
      <c r="W72" s="2"/>
      <c r="X72" s="2"/>
      <c r="Y72" s="2"/>
      <c r="Z72" s="2"/>
    </row>
    <row r="73" ht="23.25" customHeight="1">
      <c r="A73" s="47"/>
      <c r="B73" s="48" t="s">
        <v>137</v>
      </c>
      <c r="C73" s="49" t="s">
        <v>1291</v>
      </c>
      <c r="D73" s="19" t="s">
        <v>21</v>
      </c>
      <c r="E73" s="18"/>
      <c r="F73" s="24"/>
      <c r="G73" s="18"/>
      <c r="H73" s="19" t="s">
        <v>138</v>
      </c>
      <c r="I73" s="19" t="s">
        <v>1292</v>
      </c>
      <c r="J73" s="19" t="s">
        <v>11</v>
      </c>
      <c r="K73" s="18"/>
      <c r="L73" s="18"/>
      <c r="M73" s="18"/>
      <c r="N73" s="2"/>
      <c r="O73" s="2"/>
      <c r="P73" s="2"/>
      <c r="Q73" s="2"/>
      <c r="R73" s="2"/>
      <c r="S73" s="2"/>
      <c r="T73" s="2"/>
      <c r="U73" s="2"/>
      <c r="V73" s="2"/>
      <c r="W73" s="2"/>
      <c r="X73" s="2"/>
      <c r="Y73" s="2"/>
      <c r="Z73" s="2"/>
    </row>
    <row r="74" ht="43.5" customHeight="1">
      <c r="A74" s="47"/>
      <c r="B74" s="48" t="s">
        <v>139</v>
      </c>
      <c r="C74" s="49" t="s">
        <v>1293</v>
      </c>
      <c r="D74" s="19" t="s">
        <v>21</v>
      </c>
      <c r="E74" s="18"/>
      <c r="F74" s="24"/>
      <c r="G74" s="18"/>
      <c r="H74" s="19" t="s">
        <v>140</v>
      </c>
      <c r="I74" s="19" t="s">
        <v>1094</v>
      </c>
      <c r="J74" s="19" t="s">
        <v>11</v>
      </c>
      <c r="K74" s="18"/>
      <c r="L74" s="18"/>
      <c r="M74" s="18"/>
      <c r="N74" s="2"/>
      <c r="O74" s="2"/>
      <c r="P74" s="2"/>
      <c r="Q74" s="2"/>
      <c r="R74" s="2"/>
      <c r="S74" s="2"/>
      <c r="T74" s="2"/>
      <c r="U74" s="2"/>
      <c r="V74" s="2"/>
      <c r="W74" s="2"/>
      <c r="X74" s="2"/>
      <c r="Y74" s="2"/>
      <c r="Z74" s="2"/>
    </row>
    <row r="75" ht="23.25" customHeight="1">
      <c r="A75" s="47"/>
      <c r="B75" s="48" t="s">
        <v>141</v>
      </c>
      <c r="C75" s="49" t="s">
        <v>1294</v>
      </c>
      <c r="D75" s="19" t="s">
        <v>21</v>
      </c>
      <c r="E75" s="18"/>
      <c r="F75" s="24"/>
      <c r="G75" s="18"/>
      <c r="H75" s="19" t="s">
        <v>142</v>
      </c>
      <c r="I75" s="19" t="s">
        <v>1295</v>
      </c>
      <c r="J75" s="19" t="s">
        <v>11</v>
      </c>
      <c r="K75" s="18"/>
      <c r="L75" s="18"/>
      <c r="M75" s="18"/>
      <c r="N75" s="2"/>
      <c r="O75" s="2"/>
      <c r="P75" s="2"/>
      <c r="Q75" s="2"/>
      <c r="R75" s="2"/>
      <c r="S75" s="2"/>
      <c r="T75" s="2"/>
      <c r="U75" s="2"/>
      <c r="V75" s="2"/>
      <c r="W75" s="2"/>
      <c r="X75" s="2"/>
      <c r="Y75" s="2"/>
      <c r="Z75" s="2"/>
    </row>
    <row r="76" ht="23.25" customHeight="1">
      <c r="A76" s="47"/>
      <c r="B76" s="48" t="s">
        <v>143</v>
      </c>
      <c r="C76" s="49" t="s">
        <v>1296</v>
      </c>
      <c r="D76" s="19" t="s">
        <v>21</v>
      </c>
      <c r="E76" s="18"/>
      <c r="F76" s="24"/>
      <c r="G76" s="18"/>
      <c r="H76" s="19" t="s">
        <v>144</v>
      </c>
      <c r="I76" s="19" t="s">
        <v>1098</v>
      </c>
      <c r="J76" s="19" t="s">
        <v>11</v>
      </c>
      <c r="K76" s="18"/>
      <c r="L76" s="18"/>
      <c r="M76" s="18"/>
      <c r="N76" s="2"/>
      <c r="O76" s="2"/>
      <c r="P76" s="2"/>
      <c r="Q76" s="2"/>
      <c r="R76" s="2"/>
      <c r="S76" s="2"/>
      <c r="T76" s="2"/>
      <c r="U76" s="2"/>
      <c r="V76" s="2"/>
      <c r="W76" s="2"/>
      <c r="X76" s="2"/>
      <c r="Y76" s="2"/>
      <c r="Z76" s="2"/>
    </row>
    <row r="77" ht="19.5" customHeight="1">
      <c r="A77" s="52">
        <v>19.0</v>
      </c>
      <c r="B77" s="53" t="s">
        <v>145</v>
      </c>
      <c r="C77" s="54"/>
      <c r="D77" s="18"/>
      <c r="E77" s="18"/>
      <c r="F77" s="23" t="s">
        <v>21</v>
      </c>
      <c r="G77" s="23" t="s">
        <v>11</v>
      </c>
      <c r="H77" s="24"/>
      <c r="I77" s="24"/>
      <c r="J77" s="24"/>
      <c r="K77" s="24"/>
      <c r="L77" s="23" t="s">
        <v>11</v>
      </c>
      <c r="M77" s="23" t="str">
        <f>IF(AND(F77="No",L77="No"),"No Change",IF(AND(F77="Yes",L77="Yes"),"No Change",IF(AND(F77="Yes",L77="No"),"Worse",IF(AND(F77="No",L77="Yes"),"Better"))))</f>
        <v>Better</v>
      </c>
      <c r="N77" s="2"/>
      <c r="O77" s="2"/>
      <c r="P77" s="2"/>
      <c r="Q77" s="2"/>
      <c r="R77" s="2"/>
      <c r="S77" s="2"/>
      <c r="T77" s="2"/>
      <c r="U77" s="2"/>
      <c r="V77" s="2"/>
      <c r="W77" s="2"/>
      <c r="X77" s="2"/>
      <c r="Y77" s="2"/>
      <c r="Z77" s="2"/>
    </row>
    <row r="78" ht="31.5" customHeight="1">
      <c r="A78" s="47"/>
      <c r="B78" s="48" t="s">
        <v>146</v>
      </c>
      <c r="C78" s="49" t="s">
        <v>1099</v>
      </c>
      <c r="D78" s="19" t="s">
        <v>11</v>
      </c>
      <c r="E78" s="18"/>
      <c r="F78" s="24"/>
      <c r="G78" s="18"/>
      <c r="H78" s="19" t="s">
        <v>147</v>
      </c>
      <c r="I78" s="19" t="s">
        <v>1100</v>
      </c>
      <c r="J78" s="19" t="s">
        <v>11</v>
      </c>
      <c r="K78" s="18"/>
      <c r="L78" s="18"/>
      <c r="M78" s="18"/>
      <c r="N78" s="2"/>
      <c r="O78" s="2"/>
      <c r="P78" s="2"/>
      <c r="Q78" s="2"/>
      <c r="R78" s="2"/>
      <c r="S78" s="2"/>
      <c r="T78" s="2"/>
      <c r="U78" s="2"/>
      <c r="V78" s="2"/>
      <c r="W78" s="2"/>
      <c r="X78" s="2"/>
      <c r="Y78" s="2"/>
      <c r="Z78" s="2"/>
    </row>
    <row r="79" ht="31.5" customHeight="1">
      <c r="A79" s="47"/>
      <c r="B79" s="48" t="s">
        <v>148</v>
      </c>
      <c r="C79" s="49" t="s">
        <v>1101</v>
      </c>
      <c r="D79" s="19" t="s">
        <v>21</v>
      </c>
      <c r="E79" s="18"/>
      <c r="F79" s="24"/>
      <c r="G79" s="18"/>
      <c r="H79" s="19" t="s">
        <v>149</v>
      </c>
      <c r="I79" s="19" t="s">
        <v>1102</v>
      </c>
      <c r="J79" s="19" t="s">
        <v>11</v>
      </c>
      <c r="K79" s="18"/>
      <c r="L79" s="18"/>
      <c r="M79" s="18"/>
      <c r="N79" s="2"/>
      <c r="O79" s="2"/>
      <c r="P79" s="2"/>
      <c r="Q79" s="2"/>
      <c r="R79" s="2"/>
      <c r="S79" s="2"/>
      <c r="T79" s="2"/>
      <c r="U79" s="2"/>
      <c r="V79" s="2"/>
      <c r="W79" s="2"/>
      <c r="X79" s="2"/>
      <c r="Y79" s="2"/>
      <c r="Z79" s="2"/>
    </row>
    <row r="80" ht="39.0" customHeight="1">
      <c r="A80" s="47"/>
      <c r="B80" s="48" t="s">
        <v>150</v>
      </c>
      <c r="C80" s="49" t="s">
        <v>1103</v>
      </c>
      <c r="D80" s="19" t="s">
        <v>21</v>
      </c>
      <c r="E80" s="18"/>
      <c r="F80" s="24"/>
      <c r="G80" s="18"/>
      <c r="H80" s="19" t="s">
        <v>151</v>
      </c>
      <c r="I80" s="19" t="s">
        <v>1104</v>
      </c>
      <c r="J80" s="19" t="s">
        <v>21</v>
      </c>
      <c r="K80" s="18"/>
      <c r="L80" s="18"/>
      <c r="M80" s="18"/>
      <c r="N80" s="2"/>
      <c r="O80" s="2"/>
      <c r="P80" s="2"/>
      <c r="Q80" s="2"/>
      <c r="R80" s="2"/>
      <c r="S80" s="2"/>
      <c r="T80" s="2"/>
      <c r="U80" s="2"/>
      <c r="V80" s="2"/>
      <c r="W80" s="2"/>
      <c r="X80" s="2"/>
      <c r="Y80" s="2"/>
      <c r="Z80" s="2"/>
    </row>
    <row r="81" ht="23.25" customHeight="1">
      <c r="A81" s="47"/>
      <c r="B81" s="48" t="s">
        <v>152</v>
      </c>
      <c r="C81" s="49" t="s">
        <v>1297</v>
      </c>
      <c r="D81" s="19" t="s">
        <v>21</v>
      </c>
      <c r="E81" s="18"/>
      <c r="F81" s="24"/>
      <c r="G81" s="18"/>
      <c r="H81" s="19" t="s">
        <v>153</v>
      </c>
      <c r="I81" s="19" t="s">
        <v>1298</v>
      </c>
      <c r="J81" s="19" t="s">
        <v>11</v>
      </c>
      <c r="K81" s="18"/>
      <c r="L81" s="18"/>
      <c r="M81" s="18"/>
      <c r="N81" s="2"/>
      <c r="O81" s="2"/>
      <c r="P81" s="2"/>
      <c r="Q81" s="2"/>
      <c r="R81" s="2"/>
      <c r="S81" s="2"/>
      <c r="T81" s="2"/>
      <c r="U81" s="2"/>
      <c r="V81" s="2"/>
      <c r="W81" s="2"/>
      <c r="X81" s="2"/>
      <c r="Y81" s="2"/>
      <c r="Z81" s="2"/>
    </row>
    <row r="82" ht="39.0" customHeight="1">
      <c r="A82" s="47"/>
      <c r="B82" s="48" t="s">
        <v>154</v>
      </c>
      <c r="C82" s="49" t="s">
        <v>1299</v>
      </c>
      <c r="D82" s="19" t="s">
        <v>21</v>
      </c>
      <c r="E82" s="18"/>
      <c r="F82" s="24"/>
      <c r="G82" s="18"/>
      <c r="H82" s="19" t="s">
        <v>155</v>
      </c>
      <c r="I82" s="19" t="s">
        <v>1300</v>
      </c>
      <c r="J82" s="19" t="s">
        <v>11</v>
      </c>
      <c r="K82" s="18"/>
      <c r="L82" s="18"/>
      <c r="M82" s="18"/>
      <c r="N82" s="2"/>
      <c r="O82" s="2"/>
      <c r="P82" s="2"/>
      <c r="Q82" s="2"/>
      <c r="R82" s="2"/>
      <c r="S82" s="2"/>
      <c r="T82" s="2"/>
      <c r="U82" s="2"/>
      <c r="V82" s="2"/>
      <c r="W82" s="2"/>
      <c r="X82" s="2"/>
      <c r="Y82" s="2"/>
      <c r="Z82" s="2"/>
    </row>
    <row r="83" ht="19.5" customHeight="1">
      <c r="A83" s="52">
        <v>20.0</v>
      </c>
      <c r="B83" s="53" t="s">
        <v>156</v>
      </c>
      <c r="C83" s="54"/>
      <c r="D83" s="18"/>
      <c r="E83" s="18"/>
      <c r="F83" s="23" t="s">
        <v>21</v>
      </c>
      <c r="G83" s="23" t="s">
        <v>21</v>
      </c>
      <c r="H83" s="24"/>
      <c r="I83" s="24"/>
      <c r="J83" s="24"/>
      <c r="K83" s="24"/>
      <c r="L83" s="24"/>
      <c r="M83" s="24"/>
      <c r="N83" s="2"/>
      <c r="O83" s="2"/>
      <c r="P83" s="2"/>
      <c r="Q83" s="2"/>
      <c r="R83" s="2"/>
      <c r="S83" s="2"/>
      <c r="T83" s="2"/>
      <c r="U83" s="2"/>
      <c r="V83" s="2"/>
      <c r="W83" s="2"/>
      <c r="X83" s="2"/>
      <c r="Y83" s="2"/>
      <c r="Z83" s="2"/>
    </row>
    <row r="84" ht="31.5" customHeight="1">
      <c r="A84" s="47"/>
      <c r="B84" s="48" t="s">
        <v>157</v>
      </c>
      <c r="C84" s="49" t="s">
        <v>1109</v>
      </c>
      <c r="D84" s="19" t="s">
        <v>21</v>
      </c>
      <c r="E84" s="18"/>
      <c r="F84" s="24"/>
      <c r="G84" s="18"/>
      <c r="H84" s="18"/>
      <c r="I84" s="18"/>
      <c r="J84" s="18"/>
      <c r="K84" s="18"/>
      <c r="L84" s="18"/>
      <c r="M84" s="18"/>
      <c r="N84" s="2"/>
      <c r="O84" s="2"/>
      <c r="P84" s="2"/>
      <c r="Q84" s="2"/>
      <c r="R84" s="2"/>
      <c r="S84" s="2"/>
      <c r="T84" s="2"/>
      <c r="U84" s="2"/>
      <c r="V84" s="2"/>
      <c r="W84" s="2"/>
      <c r="X84" s="2"/>
      <c r="Y84" s="2"/>
      <c r="Z84" s="2"/>
    </row>
    <row r="85" ht="23.25" customHeight="1">
      <c r="A85" s="47"/>
      <c r="B85" s="48" t="s">
        <v>160</v>
      </c>
      <c r="C85" s="49" t="s">
        <v>1110</v>
      </c>
      <c r="D85" s="19" t="s">
        <v>21</v>
      </c>
      <c r="E85" s="18"/>
      <c r="F85" s="24"/>
      <c r="G85" s="18"/>
      <c r="H85" s="18"/>
      <c r="I85" s="18"/>
      <c r="J85" s="18"/>
      <c r="K85" s="18"/>
      <c r="L85" s="18"/>
      <c r="M85" s="18"/>
      <c r="N85" s="2"/>
      <c r="O85" s="2"/>
      <c r="P85" s="2"/>
      <c r="Q85" s="2"/>
      <c r="R85" s="2"/>
      <c r="S85" s="2"/>
      <c r="T85" s="2"/>
      <c r="U85" s="2"/>
      <c r="V85" s="2"/>
      <c r="W85" s="2"/>
      <c r="X85" s="2"/>
      <c r="Y85" s="2"/>
      <c r="Z85" s="2"/>
    </row>
    <row r="86" ht="39.0" customHeight="1">
      <c r="A86" s="47"/>
      <c r="B86" s="48" t="s">
        <v>162</v>
      </c>
      <c r="C86" s="49" t="s">
        <v>1301</v>
      </c>
      <c r="D86" s="19" t="s">
        <v>21</v>
      </c>
      <c r="E86" s="18"/>
      <c r="F86" s="24"/>
      <c r="G86" s="18"/>
      <c r="H86" s="18"/>
      <c r="I86" s="18"/>
      <c r="J86" s="18"/>
      <c r="K86" s="18"/>
      <c r="L86" s="18"/>
      <c r="M86" s="18"/>
      <c r="N86" s="2"/>
      <c r="O86" s="2"/>
      <c r="P86" s="2"/>
      <c r="Q86" s="2"/>
      <c r="R86" s="2"/>
      <c r="S86" s="2"/>
      <c r="T86" s="2"/>
      <c r="U86" s="2"/>
      <c r="V86" s="2"/>
      <c r="W86" s="2"/>
      <c r="X86" s="2"/>
      <c r="Y86" s="2"/>
      <c r="Z86" s="2"/>
    </row>
    <row r="87" ht="23.25" customHeight="1">
      <c r="A87" s="47"/>
      <c r="B87" s="48" t="s">
        <v>164</v>
      </c>
      <c r="C87" s="49" t="s">
        <v>1302</v>
      </c>
      <c r="D87" s="19" t="s">
        <v>21</v>
      </c>
      <c r="E87" s="18"/>
      <c r="F87" s="24"/>
      <c r="G87" s="18"/>
      <c r="H87" s="18"/>
      <c r="I87" s="18"/>
      <c r="J87" s="18"/>
      <c r="K87" s="18"/>
      <c r="L87" s="18"/>
      <c r="M87" s="18"/>
      <c r="N87" s="2"/>
      <c r="O87" s="2"/>
      <c r="P87" s="2"/>
      <c r="Q87" s="2"/>
      <c r="R87" s="2"/>
      <c r="S87" s="2"/>
      <c r="T87" s="2"/>
      <c r="U87" s="2"/>
      <c r="V87" s="2"/>
      <c r="W87" s="2"/>
      <c r="X87" s="2"/>
      <c r="Y87" s="2"/>
      <c r="Z87" s="2"/>
    </row>
    <row r="88" ht="19.5" customHeight="1">
      <c r="A88" s="52">
        <v>21.0</v>
      </c>
      <c r="B88" s="53" t="s">
        <v>165</v>
      </c>
      <c r="C88" s="54"/>
      <c r="D88" s="18"/>
      <c r="E88" s="18"/>
      <c r="F88" s="23" t="s">
        <v>21</v>
      </c>
      <c r="G88" s="23" t="s">
        <v>21</v>
      </c>
      <c r="H88" s="24"/>
      <c r="I88" s="24"/>
      <c r="J88" s="24"/>
      <c r="K88" s="24"/>
      <c r="L88" s="24"/>
      <c r="M88" s="24"/>
      <c r="N88" s="2"/>
      <c r="O88" s="2"/>
      <c r="P88" s="2"/>
      <c r="Q88" s="2"/>
      <c r="R88" s="2"/>
      <c r="S88" s="2"/>
      <c r="T88" s="2"/>
      <c r="U88" s="2"/>
      <c r="V88" s="2"/>
      <c r="W88" s="2"/>
      <c r="X88" s="2"/>
      <c r="Y88" s="2"/>
      <c r="Z88" s="2"/>
    </row>
    <row r="89" ht="67.5" customHeight="1">
      <c r="A89" s="47"/>
      <c r="B89" s="48" t="s">
        <v>166</v>
      </c>
      <c r="C89" s="49" t="s">
        <v>1303</v>
      </c>
      <c r="D89" s="19" t="s">
        <v>11</v>
      </c>
      <c r="E89" s="19" t="s">
        <v>1304</v>
      </c>
      <c r="F89" s="24"/>
      <c r="G89" s="18"/>
      <c r="H89" s="18"/>
      <c r="I89" s="18"/>
      <c r="J89" s="18"/>
      <c r="K89" s="18"/>
      <c r="L89" s="18"/>
      <c r="M89" s="18"/>
      <c r="N89" s="2"/>
      <c r="O89" s="2"/>
      <c r="P89" s="2"/>
      <c r="Q89" s="2"/>
      <c r="R89" s="2"/>
      <c r="S89" s="2"/>
      <c r="T89" s="2"/>
      <c r="U89" s="2"/>
      <c r="V89" s="2"/>
      <c r="W89" s="2"/>
      <c r="X89" s="2"/>
      <c r="Y89" s="2"/>
      <c r="Z89" s="2"/>
    </row>
    <row r="90" ht="31.5" customHeight="1">
      <c r="A90" s="47"/>
      <c r="B90" s="48" t="s">
        <v>167</v>
      </c>
      <c r="C90" s="49" t="s">
        <v>1305</v>
      </c>
      <c r="D90" s="19" t="s">
        <v>21</v>
      </c>
      <c r="E90" s="18"/>
      <c r="F90" s="24"/>
      <c r="G90" s="18"/>
      <c r="H90" s="18"/>
      <c r="I90" s="18"/>
      <c r="J90" s="18"/>
      <c r="K90" s="18"/>
      <c r="L90" s="18"/>
      <c r="M90" s="18"/>
      <c r="N90" s="2"/>
      <c r="O90" s="2"/>
      <c r="P90" s="2"/>
      <c r="Q90" s="2"/>
      <c r="R90" s="2"/>
      <c r="S90" s="2"/>
      <c r="T90" s="2"/>
      <c r="U90" s="2"/>
      <c r="V90" s="2"/>
      <c r="W90" s="2"/>
      <c r="X90" s="2"/>
      <c r="Y90" s="2"/>
      <c r="Z90" s="2"/>
    </row>
    <row r="91" ht="39.0" customHeight="1">
      <c r="A91" s="47"/>
      <c r="B91" s="48" t="s">
        <v>168</v>
      </c>
      <c r="C91" s="49" t="s">
        <v>1306</v>
      </c>
      <c r="D91" s="19" t="s">
        <v>11</v>
      </c>
      <c r="E91" s="18"/>
      <c r="F91" s="24"/>
      <c r="G91" s="18"/>
      <c r="H91" s="18"/>
      <c r="I91" s="18"/>
      <c r="J91" s="18"/>
      <c r="K91" s="18"/>
      <c r="L91" s="18"/>
      <c r="M91" s="18"/>
      <c r="N91" s="2"/>
      <c r="O91" s="2"/>
      <c r="P91" s="2"/>
      <c r="Q91" s="2"/>
      <c r="R91" s="2"/>
      <c r="S91" s="2"/>
      <c r="T91" s="2"/>
      <c r="U91" s="2"/>
      <c r="V91" s="2"/>
      <c r="W91" s="2"/>
      <c r="X91" s="2"/>
      <c r="Y91" s="2"/>
      <c r="Z91" s="2"/>
    </row>
    <row r="92" ht="39.0" customHeight="1">
      <c r="A92" s="47"/>
      <c r="B92" s="48" t="s">
        <v>169</v>
      </c>
      <c r="C92" s="49" t="s">
        <v>1307</v>
      </c>
      <c r="D92" s="19" t="s">
        <v>21</v>
      </c>
      <c r="E92" s="18"/>
      <c r="F92" s="24"/>
      <c r="G92" s="18"/>
      <c r="H92" s="18"/>
      <c r="I92" s="18"/>
      <c r="J92" s="18"/>
      <c r="K92" s="18"/>
      <c r="L92" s="18"/>
      <c r="M92" s="18"/>
      <c r="N92" s="2"/>
      <c r="O92" s="2"/>
      <c r="P92" s="2"/>
      <c r="Q92" s="2"/>
      <c r="R92" s="2"/>
      <c r="S92" s="2"/>
      <c r="T92" s="2"/>
      <c r="U92" s="2"/>
      <c r="V92" s="2"/>
      <c r="W92" s="2"/>
      <c r="X92" s="2"/>
      <c r="Y92" s="2"/>
      <c r="Z92" s="2"/>
    </row>
    <row r="93" ht="39.0" customHeight="1">
      <c r="A93" s="47"/>
      <c r="B93" s="48" t="s">
        <v>170</v>
      </c>
      <c r="C93" s="49" t="s">
        <v>1117</v>
      </c>
      <c r="D93" s="19" t="s">
        <v>21</v>
      </c>
      <c r="E93" s="18"/>
      <c r="F93" s="24"/>
      <c r="G93" s="18"/>
      <c r="H93" s="18"/>
      <c r="I93" s="18"/>
      <c r="J93" s="18"/>
      <c r="K93" s="18"/>
      <c r="L93" s="18"/>
      <c r="M93" s="18"/>
      <c r="N93" s="2"/>
      <c r="O93" s="2"/>
      <c r="P93" s="2"/>
      <c r="Q93" s="2"/>
      <c r="R93" s="2"/>
      <c r="S93" s="2"/>
      <c r="T93" s="2"/>
      <c r="U93" s="2"/>
      <c r="V93" s="2"/>
      <c r="W93" s="2"/>
      <c r="X93" s="2"/>
      <c r="Y93" s="2"/>
      <c r="Z93" s="2"/>
    </row>
    <row r="94" ht="19.5" customHeight="1">
      <c r="A94" s="52">
        <v>22.0</v>
      </c>
      <c r="B94" s="53" t="s">
        <v>171</v>
      </c>
      <c r="C94" s="54"/>
      <c r="D94" s="18"/>
      <c r="E94" s="18"/>
      <c r="F94" s="23" t="s">
        <v>21</v>
      </c>
      <c r="G94" s="23" t="s">
        <v>21</v>
      </c>
      <c r="H94" s="24"/>
      <c r="I94" s="24"/>
      <c r="J94" s="24"/>
      <c r="K94" s="24"/>
      <c r="L94" s="24"/>
      <c r="M94" s="24"/>
      <c r="N94" s="2"/>
      <c r="O94" s="2"/>
      <c r="P94" s="2"/>
      <c r="Q94" s="2"/>
      <c r="R94" s="2"/>
      <c r="S94" s="2"/>
      <c r="T94" s="2"/>
      <c r="U94" s="2"/>
      <c r="V94" s="2"/>
      <c r="W94" s="2"/>
      <c r="X94" s="2"/>
      <c r="Y94" s="2"/>
      <c r="Z94" s="2"/>
    </row>
    <row r="95" ht="43.5" customHeight="1">
      <c r="A95" s="47"/>
      <c r="B95" s="48" t="s">
        <v>172</v>
      </c>
      <c r="C95" s="49" t="s">
        <v>1308</v>
      </c>
      <c r="D95" s="19" t="s">
        <v>21</v>
      </c>
      <c r="E95" s="18"/>
      <c r="F95" s="24"/>
      <c r="G95" s="18"/>
      <c r="H95" s="18"/>
      <c r="I95" s="18"/>
      <c r="J95" s="18"/>
      <c r="K95" s="18"/>
      <c r="L95" s="18"/>
      <c r="M95" s="18"/>
      <c r="N95" s="2"/>
      <c r="O95" s="2"/>
      <c r="P95" s="2"/>
      <c r="Q95" s="2"/>
      <c r="R95" s="2"/>
      <c r="S95" s="2"/>
      <c r="T95" s="2"/>
      <c r="U95" s="2"/>
      <c r="V95" s="2"/>
      <c r="W95" s="2"/>
      <c r="X95" s="2"/>
      <c r="Y95" s="2"/>
      <c r="Z95" s="2"/>
    </row>
    <row r="96" ht="55.5" customHeight="1">
      <c r="A96" s="47"/>
      <c r="B96" s="48" t="s">
        <v>173</v>
      </c>
      <c r="C96" s="49" t="s">
        <v>1309</v>
      </c>
      <c r="D96" s="19" t="s">
        <v>21</v>
      </c>
      <c r="E96" s="18"/>
      <c r="F96" s="24"/>
      <c r="G96" s="18"/>
      <c r="H96" s="18"/>
      <c r="I96" s="18"/>
      <c r="J96" s="18"/>
      <c r="K96" s="18"/>
      <c r="L96" s="18"/>
      <c r="M96" s="18"/>
      <c r="N96" s="2"/>
      <c r="O96" s="2"/>
      <c r="P96" s="2"/>
      <c r="Q96" s="2"/>
      <c r="R96" s="2"/>
      <c r="S96" s="2"/>
      <c r="T96" s="2"/>
      <c r="U96" s="2"/>
      <c r="V96" s="2"/>
      <c r="W96" s="2"/>
      <c r="X96" s="2"/>
      <c r="Y96" s="2"/>
      <c r="Z96" s="2"/>
    </row>
    <row r="97" ht="43.5" customHeight="1">
      <c r="A97" s="47"/>
      <c r="B97" s="48" t="s">
        <v>174</v>
      </c>
      <c r="C97" s="49" t="s">
        <v>1310</v>
      </c>
      <c r="D97" s="19" t="s">
        <v>21</v>
      </c>
      <c r="E97" s="18"/>
      <c r="F97" s="24"/>
      <c r="G97" s="18"/>
      <c r="H97" s="18"/>
      <c r="I97" s="18"/>
      <c r="J97" s="18"/>
      <c r="K97" s="18"/>
      <c r="L97" s="18"/>
      <c r="M97" s="18"/>
      <c r="N97" s="2"/>
      <c r="O97" s="2"/>
      <c r="P97" s="2"/>
      <c r="Q97" s="2"/>
      <c r="R97" s="2"/>
      <c r="S97" s="2"/>
      <c r="T97" s="2"/>
      <c r="U97" s="2"/>
      <c r="V97" s="2"/>
      <c r="W97" s="2"/>
      <c r="X97" s="2"/>
      <c r="Y97" s="2"/>
      <c r="Z97" s="2"/>
    </row>
    <row r="98" ht="39.0" customHeight="1">
      <c r="A98" s="47"/>
      <c r="B98" s="48" t="s">
        <v>175</v>
      </c>
      <c r="C98" s="49" t="s">
        <v>1311</v>
      </c>
      <c r="D98" s="19" t="s">
        <v>21</v>
      </c>
      <c r="E98" s="18"/>
      <c r="F98" s="24"/>
      <c r="G98" s="18"/>
      <c r="H98" s="18"/>
      <c r="I98" s="18"/>
      <c r="J98" s="18"/>
      <c r="K98" s="18"/>
      <c r="L98" s="18"/>
      <c r="M98" s="18"/>
      <c r="N98" s="2"/>
      <c r="O98" s="2"/>
      <c r="P98" s="2"/>
      <c r="Q98" s="2"/>
      <c r="R98" s="2"/>
      <c r="S98" s="2"/>
      <c r="T98" s="2"/>
      <c r="U98" s="2"/>
      <c r="V98" s="2"/>
      <c r="W98" s="2"/>
      <c r="X98" s="2"/>
      <c r="Y98" s="2"/>
      <c r="Z98" s="2"/>
    </row>
    <row r="99" ht="43.5" customHeight="1">
      <c r="A99" s="47"/>
      <c r="B99" s="48" t="s">
        <v>176</v>
      </c>
      <c r="C99" s="49" t="s">
        <v>1312</v>
      </c>
      <c r="D99" s="19" t="s">
        <v>21</v>
      </c>
      <c r="E99" s="18"/>
      <c r="F99" s="24"/>
      <c r="G99" s="18"/>
      <c r="H99" s="18"/>
      <c r="I99" s="18"/>
      <c r="J99" s="18"/>
      <c r="K99" s="18"/>
      <c r="L99" s="18"/>
      <c r="M99" s="18"/>
      <c r="N99" s="2"/>
      <c r="O99" s="2"/>
      <c r="P99" s="2"/>
      <c r="Q99" s="2"/>
      <c r="R99" s="2"/>
      <c r="S99" s="2"/>
      <c r="T99" s="2"/>
      <c r="U99" s="2"/>
      <c r="V99" s="2"/>
      <c r="W99" s="2"/>
      <c r="X99" s="2"/>
      <c r="Y99" s="2"/>
      <c r="Z99" s="2"/>
    </row>
    <row r="100" ht="39.0" customHeight="1">
      <c r="A100" s="47"/>
      <c r="B100" s="48" t="s">
        <v>177</v>
      </c>
      <c r="C100" s="49" t="s">
        <v>1123</v>
      </c>
      <c r="D100" s="19" t="s">
        <v>21</v>
      </c>
      <c r="E100" s="18"/>
      <c r="F100" s="24"/>
      <c r="G100" s="18"/>
      <c r="H100" s="18"/>
      <c r="I100" s="18"/>
      <c r="J100" s="18"/>
      <c r="K100" s="18"/>
      <c r="L100" s="18"/>
      <c r="M100" s="18"/>
      <c r="N100" s="2"/>
      <c r="O100" s="2"/>
      <c r="P100" s="2"/>
      <c r="Q100" s="2"/>
      <c r="R100" s="2"/>
      <c r="S100" s="2"/>
      <c r="T100" s="2"/>
      <c r="U100" s="2"/>
      <c r="V100" s="2"/>
      <c r="W100" s="2"/>
      <c r="X100" s="2"/>
      <c r="Y100" s="2"/>
      <c r="Z100" s="2"/>
    </row>
    <row r="101" ht="19.5" customHeight="1">
      <c r="A101" s="52">
        <v>23.0</v>
      </c>
      <c r="B101" s="53" t="s">
        <v>178</v>
      </c>
      <c r="C101" s="54"/>
      <c r="D101" s="18"/>
      <c r="E101" s="18"/>
      <c r="F101" s="23" t="s">
        <v>11</v>
      </c>
      <c r="G101" s="23" t="s">
        <v>50</v>
      </c>
      <c r="H101" s="24"/>
      <c r="I101" s="24"/>
      <c r="J101" s="24"/>
      <c r="K101" s="24"/>
      <c r="L101" s="24"/>
      <c r="M101" s="24"/>
      <c r="N101" s="2"/>
      <c r="O101" s="2"/>
      <c r="P101" s="2"/>
      <c r="Q101" s="2"/>
      <c r="R101" s="2"/>
      <c r="S101" s="2"/>
      <c r="T101" s="2"/>
      <c r="U101" s="2"/>
      <c r="V101" s="2"/>
      <c r="W101" s="2"/>
      <c r="X101" s="2"/>
      <c r="Y101" s="2"/>
      <c r="Z101" s="2"/>
    </row>
    <row r="102" ht="39.0" customHeight="1">
      <c r="A102" s="47"/>
      <c r="B102" s="48" t="s">
        <v>179</v>
      </c>
      <c r="C102" s="49" t="s">
        <v>1313</v>
      </c>
      <c r="D102" s="19" t="s">
        <v>11</v>
      </c>
      <c r="E102" s="19" t="s">
        <v>1314</v>
      </c>
      <c r="F102" s="18"/>
      <c r="G102" s="18"/>
      <c r="H102" s="18"/>
      <c r="I102" s="18"/>
      <c r="J102" s="18"/>
      <c r="K102" s="18"/>
      <c r="L102" s="18"/>
      <c r="M102" s="18"/>
      <c r="N102" s="2"/>
      <c r="O102" s="2"/>
      <c r="P102" s="2"/>
      <c r="Q102" s="2"/>
      <c r="R102" s="2"/>
      <c r="S102" s="2"/>
      <c r="T102" s="2"/>
      <c r="U102" s="2"/>
      <c r="V102" s="2"/>
      <c r="W102" s="2"/>
      <c r="X102" s="2"/>
      <c r="Y102" s="2"/>
      <c r="Z102" s="2"/>
    </row>
    <row r="103" ht="43.5" customHeight="1">
      <c r="A103" s="47"/>
      <c r="B103" s="48" t="s">
        <v>180</v>
      </c>
      <c r="C103" s="49" t="s">
        <v>1315</v>
      </c>
      <c r="D103" s="19" t="s">
        <v>11</v>
      </c>
      <c r="E103" s="18"/>
      <c r="F103" s="18"/>
      <c r="G103" s="18"/>
      <c r="H103" s="18"/>
      <c r="I103" s="18"/>
      <c r="J103" s="18"/>
      <c r="K103" s="18"/>
      <c r="L103" s="18"/>
      <c r="M103" s="18"/>
      <c r="N103" s="2"/>
      <c r="O103" s="2"/>
      <c r="P103" s="2"/>
      <c r="Q103" s="2"/>
      <c r="R103" s="2"/>
      <c r="S103" s="2"/>
      <c r="T103" s="2"/>
      <c r="U103" s="2"/>
      <c r="V103" s="2"/>
      <c r="W103" s="2"/>
      <c r="X103" s="2"/>
      <c r="Y103" s="2"/>
      <c r="Z103" s="2"/>
    </row>
    <row r="104" ht="54.75" customHeight="1">
      <c r="A104" s="47"/>
      <c r="B104" s="48" t="s">
        <v>181</v>
      </c>
      <c r="C104" s="49" t="s">
        <v>1316</v>
      </c>
      <c r="D104" s="19" t="s">
        <v>11</v>
      </c>
      <c r="E104" s="18"/>
      <c r="F104" s="18"/>
      <c r="G104" s="18"/>
      <c r="H104" s="18"/>
      <c r="I104" s="18"/>
      <c r="J104" s="18"/>
      <c r="K104" s="18"/>
      <c r="L104" s="18"/>
      <c r="M104" s="18"/>
      <c r="N104" s="2"/>
      <c r="O104" s="2"/>
      <c r="P104" s="2"/>
      <c r="Q104" s="2"/>
      <c r="R104" s="2"/>
      <c r="S104" s="2"/>
      <c r="T104" s="2"/>
      <c r="U104" s="2"/>
      <c r="V104" s="2"/>
      <c r="W104" s="2"/>
      <c r="X104" s="2"/>
      <c r="Y104" s="2"/>
      <c r="Z104" s="2"/>
    </row>
    <row r="105" ht="43.5" customHeight="1">
      <c r="A105" s="47"/>
      <c r="B105" s="48" t="s">
        <v>182</v>
      </c>
      <c r="C105" s="49" t="s">
        <v>1317</v>
      </c>
      <c r="D105" s="19" t="s">
        <v>11</v>
      </c>
      <c r="E105" s="18"/>
      <c r="F105" s="18"/>
      <c r="G105" s="18"/>
      <c r="H105" s="18"/>
      <c r="I105" s="18"/>
      <c r="J105" s="18"/>
      <c r="K105" s="18"/>
      <c r="L105" s="18"/>
      <c r="M105" s="18"/>
      <c r="N105" s="2"/>
      <c r="O105" s="2"/>
      <c r="P105" s="2"/>
      <c r="Q105" s="2"/>
      <c r="R105" s="2"/>
      <c r="S105" s="2"/>
      <c r="T105" s="2"/>
      <c r="U105" s="2"/>
      <c r="V105" s="2"/>
      <c r="W105" s="2"/>
      <c r="X105" s="2"/>
      <c r="Y105" s="2"/>
      <c r="Z105" s="2"/>
    </row>
    <row r="106" ht="19.5" customHeight="1">
      <c r="A106" s="52">
        <v>24.0</v>
      </c>
      <c r="B106" s="53" t="s">
        <v>183</v>
      </c>
      <c r="C106" s="54"/>
      <c r="D106" s="18"/>
      <c r="E106" s="18"/>
      <c r="F106" s="23" t="s">
        <v>21</v>
      </c>
      <c r="G106" s="23" t="s">
        <v>11</v>
      </c>
      <c r="H106" s="24"/>
      <c r="I106" s="24"/>
      <c r="J106" s="24"/>
      <c r="K106" s="24"/>
      <c r="L106" s="23" t="s">
        <v>11</v>
      </c>
      <c r="M106" s="23" t="str">
        <f>IF(AND(F106="No",L106="No"),"No Change",IF(AND(F106="Yes",L106="Yes"),"No Change",IF(AND(F106="Yes",L106="No"),"Worse",IF(AND(F106="No",L106="Yes"),"Better"))))</f>
        <v>Better</v>
      </c>
      <c r="N106" s="2"/>
      <c r="O106" s="2"/>
      <c r="P106" s="2"/>
      <c r="Q106" s="2"/>
      <c r="R106" s="2"/>
      <c r="S106" s="2"/>
      <c r="T106" s="2"/>
      <c r="U106" s="2"/>
      <c r="V106" s="2"/>
      <c r="W106" s="2"/>
      <c r="X106" s="2"/>
      <c r="Y106" s="2"/>
      <c r="Z106" s="2"/>
    </row>
    <row r="107" ht="31.5" customHeight="1">
      <c r="A107" s="47"/>
      <c r="B107" s="48" t="s">
        <v>184</v>
      </c>
      <c r="C107" s="49" t="s">
        <v>1318</v>
      </c>
      <c r="D107" s="19" t="s">
        <v>21</v>
      </c>
      <c r="E107" s="18"/>
      <c r="F107" s="24"/>
      <c r="G107" s="18"/>
      <c r="H107" s="19" t="s">
        <v>185</v>
      </c>
      <c r="I107" s="19" t="s">
        <v>1129</v>
      </c>
      <c r="J107" s="19" t="s">
        <v>11</v>
      </c>
      <c r="K107" s="18"/>
      <c r="L107" s="18"/>
      <c r="M107" s="18"/>
      <c r="N107" s="2"/>
      <c r="O107" s="2"/>
      <c r="P107" s="2"/>
      <c r="Q107" s="2"/>
      <c r="R107" s="2"/>
      <c r="S107" s="2"/>
      <c r="T107" s="2"/>
      <c r="U107" s="2"/>
      <c r="V107" s="2"/>
      <c r="W107" s="2"/>
      <c r="X107" s="2"/>
      <c r="Y107" s="2"/>
      <c r="Z107" s="2"/>
    </row>
    <row r="108" ht="39.0" customHeight="1">
      <c r="A108" s="47"/>
      <c r="B108" s="48" t="s">
        <v>186</v>
      </c>
      <c r="C108" s="49" t="s">
        <v>912</v>
      </c>
      <c r="D108" s="19" t="s">
        <v>21</v>
      </c>
      <c r="E108" s="18"/>
      <c r="F108" s="24"/>
      <c r="G108" s="18"/>
      <c r="H108" s="19" t="s">
        <v>187</v>
      </c>
      <c r="I108" s="19" t="s">
        <v>1319</v>
      </c>
      <c r="J108" s="19" t="s">
        <v>11</v>
      </c>
      <c r="K108" s="18"/>
      <c r="L108" s="18"/>
      <c r="M108" s="18"/>
      <c r="N108" s="2"/>
      <c r="O108" s="2"/>
      <c r="P108" s="2"/>
      <c r="Q108" s="2"/>
      <c r="R108" s="2"/>
      <c r="S108" s="2"/>
      <c r="T108" s="2"/>
      <c r="U108" s="2"/>
      <c r="V108" s="2"/>
      <c r="W108" s="2"/>
      <c r="X108" s="2"/>
      <c r="Y108" s="2"/>
      <c r="Z108" s="2"/>
    </row>
    <row r="109" ht="19.5" customHeight="1">
      <c r="A109" s="52">
        <v>25.0</v>
      </c>
      <c r="B109" s="53" t="s">
        <v>188</v>
      </c>
      <c r="C109" s="54"/>
      <c r="D109" s="18"/>
      <c r="E109" s="18"/>
      <c r="F109" s="23" t="s">
        <v>21</v>
      </c>
      <c r="G109" s="23" t="s">
        <v>11</v>
      </c>
      <c r="H109" s="24"/>
      <c r="I109" s="24"/>
      <c r="J109" s="24"/>
      <c r="K109" s="24"/>
      <c r="L109" s="23" t="s">
        <v>11</v>
      </c>
      <c r="M109" s="23" t="str">
        <f>IF(AND(F109="No",L109="No"),"No Change",IF(AND(F109="Yes",L109="Yes"),"No Change",IF(AND(F109="Yes",L109="No"),"Worse",IF(AND(F109="No",L109="Yes"),"Better"))))</f>
        <v>Better</v>
      </c>
      <c r="N109" s="2"/>
      <c r="O109" s="2"/>
      <c r="P109" s="2"/>
      <c r="Q109" s="2"/>
      <c r="R109" s="2"/>
      <c r="S109" s="2"/>
      <c r="T109" s="2"/>
      <c r="U109" s="2"/>
      <c r="V109" s="2"/>
      <c r="W109" s="2"/>
      <c r="X109" s="2"/>
      <c r="Y109" s="2"/>
      <c r="Z109" s="2"/>
    </row>
    <row r="110" ht="71.25" customHeight="1">
      <c r="A110" s="47"/>
      <c r="B110" s="48" t="s">
        <v>189</v>
      </c>
      <c r="C110" s="49" t="s">
        <v>1320</v>
      </c>
      <c r="D110" s="19" t="s">
        <v>21</v>
      </c>
      <c r="E110" s="18"/>
      <c r="F110" s="24"/>
      <c r="G110" s="18"/>
      <c r="H110" s="19" t="s">
        <v>190</v>
      </c>
      <c r="I110" s="19" t="s">
        <v>1321</v>
      </c>
      <c r="J110" s="19" t="s">
        <v>11</v>
      </c>
      <c r="K110" s="18"/>
      <c r="L110" s="18"/>
      <c r="M110" s="18"/>
      <c r="N110" s="2"/>
      <c r="O110" s="2"/>
      <c r="P110" s="2"/>
      <c r="Q110" s="2"/>
      <c r="R110" s="2"/>
      <c r="S110" s="2"/>
      <c r="T110" s="2"/>
      <c r="U110" s="2"/>
      <c r="V110" s="2"/>
      <c r="W110" s="2"/>
      <c r="X110" s="2"/>
      <c r="Y110" s="2"/>
      <c r="Z110" s="2"/>
    </row>
    <row r="111" ht="39.0" customHeight="1">
      <c r="A111" s="47"/>
      <c r="B111" s="48" t="s">
        <v>191</v>
      </c>
      <c r="C111" s="49" t="s">
        <v>1322</v>
      </c>
      <c r="D111" s="19" t="s">
        <v>21</v>
      </c>
      <c r="E111" s="18"/>
      <c r="F111" s="24"/>
      <c r="G111" s="18"/>
      <c r="H111" s="19" t="s">
        <v>192</v>
      </c>
      <c r="I111" s="19" t="s">
        <v>1323</v>
      </c>
      <c r="J111" s="19" t="s">
        <v>11</v>
      </c>
      <c r="K111" s="18"/>
      <c r="L111" s="18"/>
      <c r="M111" s="18"/>
      <c r="N111" s="2"/>
      <c r="O111" s="2"/>
      <c r="P111" s="2"/>
      <c r="Q111" s="2"/>
      <c r="R111" s="2"/>
      <c r="S111" s="2"/>
      <c r="T111" s="2"/>
      <c r="U111" s="2"/>
      <c r="V111" s="2"/>
      <c r="W111" s="2"/>
      <c r="X111" s="2"/>
      <c r="Y111" s="2"/>
      <c r="Z111" s="2"/>
    </row>
    <row r="112" ht="39.0" customHeight="1">
      <c r="A112" s="47"/>
      <c r="B112" s="48" t="s">
        <v>193</v>
      </c>
      <c r="C112" s="49" t="s">
        <v>1135</v>
      </c>
      <c r="D112" s="19" t="s">
        <v>21</v>
      </c>
      <c r="E112" s="18"/>
      <c r="F112" s="24"/>
      <c r="G112" s="18"/>
      <c r="H112" s="19" t="s">
        <v>194</v>
      </c>
      <c r="I112" s="19" t="s">
        <v>1136</v>
      </c>
      <c r="J112" s="19" t="s">
        <v>11</v>
      </c>
      <c r="K112" s="18"/>
      <c r="L112" s="18"/>
      <c r="M112" s="18"/>
      <c r="N112" s="2"/>
      <c r="O112" s="2"/>
      <c r="P112" s="2"/>
      <c r="Q112" s="2"/>
      <c r="R112" s="2"/>
      <c r="S112" s="2"/>
      <c r="T112" s="2"/>
      <c r="U112" s="2"/>
      <c r="V112" s="2"/>
      <c r="W112" s="2"/>
      <c r="X112" s="2"/>
      <c r="Y112" s="2"/>
      <c r="Z112" s="2"/>
    </row>
    <row r="113" ht="39.0" customHeight="1">
      <c r="A113" s="47"/>
      <c r="B113" s="48" t="s">
        <v>195</v>
      </c>
      <c r="C113" s="49" t="s">
        <v>1324</v>
      </c>
      <c r="D113" s="19" t="s">
        <v>21</v>
      </c>
      <c r="E113" s="18"/>
      <c r="F113" s="24"/>
      <c r="G113" s="18"/>
      <c r="H113" s="19" t="s">
        <v>196</v>
      </c>
      <c r="I113" s="19" t="s">
        <v>1325</v>
      </c>
      <c r="J113" s="19" t="s">
        <v>11</v>
      </c>
      <c r="K113" s="18"/>
      <c r="L113" s="18"/>
      <c r="M113" s="18"/>
      <c r="N113" s="2"/>
      <c r="O113" s="2"/>
      <c r="P113" s="2"/>
      <c r="Q113" s="2"/>
      <c r="R113" s="2"/>
      <c r="S113" s="2"/>
      <c r="T113" s="2"/>
      <c r="U113" s="2"/>
      <c r="V113" s="2"/>
      <c r="W113" s="2"/>
      <c r="X113" s="2"/>
      <c r="Y113" s="2"/>
      <c r="Z113" s="2"/>
    </row>
    <row r="114" ht="39.0" customHeight="1">
      <c r="A114" s="47"/>
      <c r="B114" s="48" t="s">
        <v>197</v>
      </c>
      <c r="C114" s="49" t="s">
        <v>1326</v>
      </c>
      <c r="D114" s="19" t="s">
        <v>21</v>
      </c>
      <c r="E114" s="18"/>
      <c r="F114" s="24"/>
      <c r="G114" s="18"/>
      <c r="H114" s="19" t="s">
        <v>198</v>
      </c>
      <c r="I114" s="19" t="s">
        <v>1327</v>
      </c>
      <c r="J114" s="19" t="s">
        <v>11</v>
      </c>
      <c r="K114" s="18"/>
      <c r="L114" s="18"/>
      <c r="M114" s="18"/>
      <c r="N114" s="2"/>
      <c r="O114" s="2"/>
      <c r="P114" s="2"/>
      <c r="Q114" s="2"/>
      <c r="R114" s="2"/>
      <c r="S114" s="2"/>
      <c r="T114" s="2"/>
      <c r="U114" s="2"/>
      <c r="V114" s="2"/>
      <c r="W114" s="2"/>
      <c r="X114" s="2"/>
      <c r="Y114" s="2"/>
      <c r="Z114" s="2"/>
    </row>
    <row r="115" ht="19.5" customHeight="1">
      <c r="A115" s="52">
        <v>26.0</v>
      </c>
      <c r="B115" s="53" t="s">
        <v>199</v>
      </c>
      <c r="C115" s="54"/>
      <c r="D115" s="18"/>
      <c r="E115" s="18"/>
      <c r="F115" s="23" t="s">
        <v>21</v>
      </c>
      <c r="G115" s="23" t="s">
        <v>11</v>
      </c>
      <c r="H115" s="24"/>
      <c r="I115" s="24"/>
      <c r="J115" s="24"/>
      <c r="K115" s="24"/>
      <c r="L115" s="23" t="s">
        <v>11</v>
      </c>
      <c r="M115" s="23" t="str">
        <f>IF(AND(F115="No",L115="No"),"No Change",IF(AND(F115="Yes",L115="Yes"),"No Change",IF(AND(F115="Yes",L115="No"),"Worse",IF(AND(F115="No",L115="Yes"),"Better"))))</f>
        <v>Better</v>
      </c>
      <c r="N115" s="2"/>
      <c r="O115" s="2"/>
      <c r="P115" s="2"/>
      <c r="Q115" s="2"/>
      <c r="R115" s="2"/>
      <c r="S115" s="2"/>
      <c r="T115" s="2"/>
      <c r="U115" s="2"/>
      <c r="V115" s="2"/>
      <c r="W115" s="2"/>
      <c r="X115" s="2"/>
      <c r="Y115" s="2"/>
      <c r="Z115" s="2"/>
    </row>
    <row r="116" ht="55.5" customHeight="1">
      <c r="A116" s="47"/>
      <c r="B116" s="48" t="s">
        <v>200</v>
      </c>
      <c r="C116" s="49" t="s">
        <v>1141</v>
      </c>
      <c r="D116" s="19" t="s">
        <v>11</v>
      </c>
      <c r="E116" s="18"/>
      <c r="F116" s="24"/>
      <c r="G116" s="18"/>
      <c r="H116" s="19" t="s">
        <v>201</v>
      </c>
      <c r="I116" s="19" t="s">
        <v>1328</v>
      </c>
      <c r="J116" s="19" t="s">
        <v>11</v>
      </c>
      <c r="K116" s="18"/>
      <c r="L116" s="18"/>
      <c r="M116" s="18"/>
      <c r="N116" s="2"/>
      <c r="O116" s="2"/>
      <c r="P116" s="2"/>
      <c r="Q116" s="2"/>
      <c r="R116" s="2"/>
      <c r="S116" s="2"/>
      <c r="T116" s="2"/>
      <c r="U116" s="2"/>
      <c r="V116" s="2"/>
      <c r="W116" s="2"/>
      <c r="X116" s="2"/>
      <c r="Y116" s="2"/>
      <c r="Z116" s="2"/>
    </row>
    <row r="117" ht="39.0" customHeight="1">
      <c r="A117" s="47"/>
      <c r="B117" s="48" t="s">
        <v>202</v>
      </c>
      <c r="C117" s="49" t="s">
        <v>1329</v>
      </c>
      <c r="D117" s="19" t="s">
        <v>21</v>
      </c>
      <c r="E117" s="18"/>
      <c r="F117" s="24"/>
      <c r="G117" s="18"/>
      <c r="H117" s="19" t="s">
        <v>203</v>
      </c>
      <c r="I117" s="19" t="s">
        <v>1330</v>
      </c>
      <c r="J117" s="19" t="s">
        <v>11</v>
      </c>
      <c r="K117" s="18"/>
      <c r="L117" s="18"/>
      <c r="M117" s="18"/>
      <c r="N117" s="2"/>
      <c r="O117" s="2"/>
      <c r="P117" s="2"/>
      <c r="Q117" s="2"/>
      <c r="R117" s="2"/>
      <c r="S117" s="2"/>
      <c r="T117" s="2"/>
      <c r="U117" s="2"/>
      <c r="V117" s="2"/>
      <c r="W117" s="2"/>
      <c r="X117" s="2"/>
      <c r="Y117" s="2"/>
      <c r="Z117" s="2"/>
    </row>
    <row r="118" ht="71.25" customHeight="1">
      <c r="A118" s="47"/>
      <c r="B118" s="48" t="s">
        <v>204</v>
      </c>
      <c r="C118" s="49" t="s">
        <v>1331</v>
      </c>
      <c r="D118" s="19" t="s">
        <v>21</v>
      </c>
      <c r="E118" s="18"/>
      <c r="F118" s="24"/>
      <c r="G118" s="18"/>
      <c r="H118" s="19" t="s">
        <v>205</v>
      </c>
      <c r="I118" s="19" t="s">
        <v>1332</v>
      </c>
      <c r="J118" s="19" t="s">
        <v>11</v>
      </c>
      <c r="K118" s="18"/>
      <c r="L118" s="18"/>
      <c r="M118" s="18"/>
      <c r="N118" s="2"/>
      <c r="O118" s="2"/>
      <c r="P118" s="2"/>
      <c r="Q118" s="2"/>
      <c r="R118" s="2"/>
      <c r="S118" s="2"/>
      <c r="T118" s="2"/>
      <c r="U118" s="2"/>
      <c r="V118" s="2"/>
      <c r="W118" s="2"/>
      <c r="X118" s="2"/>
      <c r="Y118" s="2"/>
      <c r="Z118" s="2"/>
    </row>
    <row r="119" ht="39.0" customHeight="1">
      <c r="A119" s="47"/>
      <c r="B119" s="48" t="s">
        <v>206</v>
      </c>
      <c r="C119" s="49" t="s">
        <v>1333</v>
      </c>
      <c r="D119" s="19" t="s">
        <v>21</v>
      </c>
      <c r="E119" s="18"/>
      <c r="F119" s="24"/>
      <c r="G119" s="18"/>
      <c r="H119" s="19" t="s">
        <v>207</v>
      </c>
      <c r="I119" s="19" t="s">
        <v>1334</v>
      </c>
      <c r="J119" s="19" t="s">
        <v>11</v>
      </c>
      <c r="K119" s="18"/>
      <c r="L119" s="18"/>
      <c r="M119" s="18"/>
      <c r="N119" s="2"/>
      <c r="O119" s="2"/>
      <c r="P119" s="2"/>
      <c r="Q119" s="2"/>
      <c r="R119" s="2"/>
      <c r="S119" s="2"/>
      <c r="T119" s="2"/>
      <c r="U119" s="2"/>
      <c r="V119" s="2"/>
      <c r="W119" s="2"/>
      <c r="X119" s="2"/>
      <c r="Y119" s="2"/>
      <c r="Z119" s="2"/>
    </row>
    <row r="120" ht="19.5" customHeight="1">
      <c r="A120" s="52">
        <v>27.0</v>
      </c>
      <c r="B120" s="53" t="s">
        <v>208</v>
      </c>
      <c r="C120" s="54"/>
      <c r="D120" s="18"/>
      <c r="E120" s="18"/>
      <c r="F120" s="23" t="s">
        <v>21</v>
      </c>
      <c r="G120" s="23" t="s">
        <v>11</v>
      </c>
      <c r="H120" s="24"/>
      <c r="I120" s="24"/>
      <c r="J120" s="24"/>
      <c r="K120" s="24"/>
      <c r="L120" s="23" t="s">
        <v>11</v>
      </c>
      <c r="M120" s="23" t="str">
        <f>IF(AND(F120="No",L120="No"),"No Change",IF(AND(F120="Yes",L120="Yes"),"No Change",IF(AND(F120="Yes",L120="No"),"Worse",IF(AND(F120="No",L120="Yes"),"Better"))))</f>
        <v>Better</v>
      </c>
      <c r="N120" s="2"/>
      <c r="O120" s="2"/>
      <c r="P120" s="2"/>
      <c r="Q120" s="2"/>
      <c r="R120" s="2"/>
      <c r="S120" s="2"/>
      <c r="T120" s="2"/>
      <c r="U120" s="2"/>
      <c r="V120" s="2"/>
      <c r="W120" s="2"/>
      <c r="X120" s="2"/>
      <c r="Y120" s="2"/>
      <c r="Z120" s="2"/>
    </row>
    <row r="121" ht="39.0" customHeight="1">
      <c r="A121" s="47"/>
      <c r="B121" s="48" t="s">
        <v>209</v>
      </c>
      <c r="C121" s="49" t="s">
        <v>1335</v>
      </c>
      <c r="D121" s="19" t="s">
        <v>21</v>
      </c>
      <c r="E121" s="18"/>
      <c r="F121" s="24"/>
      <c r="G121" s="18"/>
      <c r="H121" s="19" t="s">
        <v>210</v>
      </c>
      <c r="I121" s="19" t="s">
        <v>1336</v>
      </c>
      <c r="J121" s="19" t="s">
        <v>11</v>
      </c>
      <c r="K121" s="18"/>
      <c r="L121" s="18"/>
      <c r="M121" s="18"/>
      <c r="N121" s="2"/>
      <c r="O121" s="2"/>
      <c r="P121" s="2"/>
      <c r="Q121" s="2"/>
      <c r="R121" s="2"/>
      <c r="S121" s="2"/>
      <c r="T121" s="2"/>
      <c r="U121" s="2"/>
      <c r="V121" s="2"/>
      <c r="W121" s="2"/>
      <c r="X121" s="2"/>
      <c r="Y121" s="2"/>
      <c r="Z121" s="2"/>
    </row>
    <row r="122" ht="39.0" customHeight="1">
      <c r="A122" s="47"/>
      <c r="B122" s="48" t="s">
        <v>211</v>
      </c>
      <c r="C122" s="49" t="s">
        <v>1337</v>
      </c>
      <c r="D122" s="19" t="s">
        <v>21</v>
      </c>
      <c r="E122" s="18"/>
      <c r="F122" s="24"/>
      <c r="G122" s="18"/>
      <c r="H122" s="19" t="s">
        <v>212</v>
      </c>
      <c r="I122" s="19" t="s">
        <v>1338</v>
      </c>
      <c r="J122" s="19" t="s">
        <v>21</v>
      </c>
      <c r="K122" s="18"/>
      <c r="L122" s="18"/>
      <c r="M122" s="18"/>
      <c r="N122" s="2"/>
      <c r="O122" s="2"/>
      <c r="P122" s="2"/>
      <c r="Q122" s="2"/>
      <c r="R122" s="2"/>
      <c r="S122" s="2"/>
      <c r="T122" s="2"/>
      <c r="U122" s="2"/>
      <c r="V122" s="2"/>
      <c r="W122" s="2"/>
      <c r="X122" s="2"/>
      <c r="Y122" s="2"/>
      <c r="Z122" s="2"/>
    </row>
    <row r="123" ht="54.75" customHeight="1">
      <c r="A123" s="47"/>
      <c r="B123" s="48" t="s">
        <v>213</v>
      </c>
      <c r="C123" s="49" t="s">
        <v>1339</v>
      </c>
      <c r="D123" s="19" t="s">
        <v>21</v>
      </c>
      <c r="E123" s="18"/>
      <c r="F123" s="24"/>
      <c r="G123" s="18"/>
      <c r="H123" s="19" t="s">
        <v>214</v>
      </c>
      <c r="I123" s="19" t="s">
        <v>1340</v>
      </c>
      <c r="J123" s="19" t="s">
        <v>21</v>
      </c>
      <c r="K123" s="18"/>
      <c r="L123" s="18"/>
      <c r="M123" s="18"/>
      <c r="N123" s="2"/>
      <c r="O123" s="2"/>
      <c r="P123" s="2"/>
      <c r="Q123" s="2"/>
      <c r="R123" s="2"/>
      <c r="S123" s="2"/>
      <c r="T123" s="2"/>
      <c r="U123" s="2"/>
      <c r="V123" s="2"/>
      <c r="W123" s="2"/>
      <c r="X123" s="2"/>
      <c r="Y123" s="2"/>
      <c r="Z123" s="2"/>
    </row>
    <row r="124" ht="54.75" customHeight="1">
      <c r="A124" s="47"/>
      <c r="B124" s="48" t="s">
        <v>215</v>
      </c>
      <c r="C124" s="49" t="s">
        <v>1341</v>
      </c>
      <c r="D124" s="19" t="s">
        <v>21</v>
      </c>
      <c r="E124" s="18"/>
      <c r="F124" s="24"/>
      <c r="G124" s="18"/>
      <c r="H124" s="19" t="s">
        <v>216</v>
      </c>
      <c r="I124" s="19" t="s">
        <v>1342</v>
      </c>
      <c r="J124" s="19" t="s">
        <v>11</v>
      </c>
      <c r="K124" s="18"/>
      <c r="L124" s="18"/>
      <c r="M124" s="18"/>
      <c r="N124" s="2"/>
      <c r="O124" s="2"/>
      <c r="P124" s="2"/>
      <c r="Q124" s="2"/>
      <c r="R124" s="2"/>
      <c r="S124" s="2"/>
      <c r="T124" s="2"/>
      <c r="U124" s="2"/>
      <c r="V124" s="2"/>
      <c r="W124" s="2"/>
      <c r="X124" s="2"/>
      <c r="Y124" s="2"/>
      <c r="Z124" s="2"/>
    </row>
    <row r="125" ht="54.75" customHeight="1">
      <c r="A125" s="47"/>
      <c r="B125" s="48" t="s">
        <v>217</v>
      </c>
      <c r="C125" s="49" t="s">
        <v>1343</v>
      </c>
      <c r="D125" s="19" t="s">
        <v>21</v>
      </c>
      <c r="E125" s="18"/>
      <c r="F125" s="24"/>
      <c r="G125" s="18"/>
      <c r="H125" s="19" t="s">
        <v>218</v>
      </c>
      <c r="I125" s="19" t="s">
        <v>1344</v>
      </c>
      <c r="J125" s="19" t="s">
        <v>11</v>
      </c>
      <c r="K125" s="18"/>
      <c r="L125" s="18"/>
      <c r="M125" s="18"/>
      <c r="N125" s="2"/>
      <c r="O125" s="2"/>
      <c r="P125" s="2"/>
      <c r="Q125" s="2"/>
      <c r="R125" s="2"/>
      <c r="S125" s="2"/>
      <c r="T125" s="2"/>
      <c r="U125" s="2"/>
      <c r="V125" s="2"/>
      <c r="W125" s="2"/>
      <c r="X125" s="2"/>
      <c r="Y125" s="2"/>
      <c r="Z125" s="2"/>
    </row>
    <row r="126" ht="19.5" customHeight="1">
      <c r="A126" s="52">
        <v>28.0</v>
      </c>
      <c r="B126" s="53" t="s">
        <v>219</v>
      </c>
      <c r="C126" s="54"/>
      <c r="D126" s="18"/>
      <c r="E126" s="18"/>
      <c r="F126" s="23" t="s">
        <v>21</v>
      </c>
      <c r="G126" s="23" t="s">
        <v>11</v>
      </c>
      <c r="H126" s="24"/>
      <c r="I126" s="24"/>
      <c r="J126" s="24"/>
      <c r="K126" s="24"/>
      <c r="L126" s="23" t="s">
        <v>11</v>
      </c>
      <c r="M126" s="23" t="str">
        <f>IF(AND(F126="No",L126="No"),"No Change",IF(AND(F126="Yes",L126="Yes"),"No Change",IF(AND(F126="Yes",L126="No"),"Worse",IF(AND(F126="No",L126="Yes"),"Better"))))</f>
        <v>Better</v>
      </c>
      <c r="N126" s="2"/>
      <c r="O126" s="2"/>
      <c r="P126" s="2"/>
      <c r="Q126" s="2"/>
      <c r="R126" s="2"/>
      <c r="S126" s="2"/>
      <c r="T126" s="2"/>
      <c r="U126" s="2"/>
      <c r="V126" s="2"/>
      <c r="W126" s="2"/>
      <c r="X126" s="2"/>
      <c r="Y126" s="2"/>
      <c r="Z126" s="2"/>
    </row>
    <row r="127" ht="54.75" customHeight="1">
      <c r="A127" s="47"/>
      <c r="B127" s="48" t="s">
        <v>220</v>
      </c>
      <c r="C127" s="49" t="s">
        <v>1345</v>
      </c>
      <c r="D127" s="19" t="s">
        <v>11</v>
      </c>
      <c r="E127" s="18"/>
      <c r="F127" s="24"/>
      <c r="G127" s="18"/>
      <c r="H127" s="19" t="s">
        <v>221</v>
      </c>
      <c r="I127" s="19" t="s">
        <v>1345</v>
      </c>
      <c r="J127" s="19" t="s">
        <v>11</v>
      </c>
      <c r="K127" s="18"/>
      <c r="L127" s="18"/>
      <c r="M127" s="18"/>
      <c r="N127" s="2"/>
      <c r="O127" s="2"/>
      <c r="P127" s="2"/>
      <c r="Q127" s="2"/>
      <c r="R127" s="2"/>
      <c r="S127" s="2"/>
      <c r="T127" s="2"/>
      <c r="U127" s="2"/>
      <c r="V127" s="2"/>
      <c r="W127" s="2"/>
      <c r="X127" s="2"/>
      <c r="Y127" s="2"/>
      <c r="Z127" s="2"/>
    </row>
    <row r="128" ht="55.5" customHeight="1">
      <c r="A128" s="47"/>
      <c r="B128" s="48" t="s">
        <v>222</v>
      </c>
      <c r="C128" s="49" t="s">
        <v>1346</v>
      </c>
      <c r="D128" s="19" t="s">
        <v>21</v>
      </c>
      <c r="E128" s="18"/>
      <c r="F128" s="24"/>
      <c r="G128" s="18"/>
      <c r="H128" s="19" t="s">
        <v>223</v>
      </c>
      <c r="I128" s="19" t="s">
        <v>1347</v>
      </c>
      <c r="J128" s="19" t="s">
        <v>11</v>
      </c>
      <c r="K128" s="18"/>
      <c r="L128" s="18"/>
      <c r="M128" s="18"/>
      <c r="N128" s="2"/>
      <c r="O128" s="2"/>
      <c r="P128" s="2"/>
      <c r="Q128" s="2"/>
      <c r="R128" s="2"/>
      <c r="S128" s="2"/>
      <c r="T128" s="2"/>
      <c r="U128" s="2"/>
      <c r="V128" s="2"/>
      <c r="W128" s="2"/>
      <c r="X128" s="2"/>
      <c r="Y128" s="2"/>
      <c r="Z128" s="2"/>
    </row>
    <row r="129" ht="79.5" customHeight="1">
      <c r="A129" s="47"/>
      <c r="B129" s="48" t="s">
        <v>224</v>
      </c>
      <c r="C129" s="49" t="s">
        <v>1348</v>
      </c>
      <c r="D129" s="19" t="s">
        <v>21</v>
      </c>
      <c r="E129" s="18"/>
      <c r="F129" s="24"/>
      <c r="G129" s="18"/>
      <c r="H129" s="19" t="s">
        <v>225</v>
      </c>
      <c r="I129" s="19" t="s">
        <v>1349</v>
      </c>
      <c r="J129" s="19" t="s">
        <v>11</v>
      </c>
      <c r="K129" s="18"/>
      <c r="L129" s="18"/>
      <c r="M129" s="18"/>
      <c r="N129" s="2"/>
      <c r="O129" s="2"/>
      <c r="P129" s="2"/>
      <c r="Q129" s="2"/>
      <c r="R129" s="2"/>
      <c r="S129" s="2"/>
      <c r="T129" s="2"/>
      <c r="U129" s="2"/>
      <c r="V129" s="2"/>
      <c r="W129" s="2"/>
      <c r="X129" s="2"/>
      <c r="Y129" s="2"/>
      <c r="Z129" s="2"/>
    </row>
    <row r="130" ht="43.5" customHeight="1">
      <c r="A130" s="47"/>
      <c r="B130" s="48" t="s">
        <v>226</v>
      </c>
      <c r="C130" s="49" t="s">
        <v>1350</v>
      </c>
      <c r="D130" s="19" t="s">
        <v>21</v>
      </c>
      <c r="E130" s="18"/>
      <c r="F130" s="24"/>
      <c r="G130" s="18"/>
      <c r="H130" s="19" t="s">
        <v>227</v>
      </c>
      <c r="I130" s="19" t="s">
        <v>1351</v>
      </c>
      <c r="J130" s="19" t="s">
        <v>11</v>
      </c>
      <c r="K130" s="18"/>
      <c r="L130" s="18"/>
      <c r="M130" s="18"/>
      <c r="N130" s="2"/>
      <c r="O130" s="2"/>
      <c r="P130" s="2"/>
      <c r="Q130" s="2"/>
      <c r="R130" s="2"/>
      <c r="S130" s="2"/>
      <c r="T130" s="2"/>
      <c r="U130" s="2"/>
      <c r="V130" s="2"/>
      <c r="W130" s="2"/>
      <c r="X130" s="2"/>
      <c r="Y130" s="2"/>
      <c r="Z130" s="2"/>
    </row>
    <row r="131" ht="71.25" customHeight="1">
      <c r="A131" s="47"/>
      <c r="B131" s="48" t="s">
        <v>228</v>
      </c>
      <c r="C131" s="49" t="s">
        <v>1352</v>
      </c>
      <c r="D131" s="19" t="s">
        <v>21</v>
      </c>
      <c r="E131" s="18"/>
      <c r="F131" s="24"/>
      <c r="G131" s="18"/>
      <c r="H131" s="19" t="s">
        <v>229</v>
      </c>
      <c r="I131" s="19" t="s">
        <v>1353</v>
      </c>
      <c r="J131" s="19" t="s">
        <v>11</v>
      </c>
      <c r="K131" s="18"/>
      <c r="L131" s="18"/>
      <c r="M131" s="18"/>
      <c r="N131" s="2"/>
      <c r="O131" s="2"/>
      <c r="P131" s="2"/>
      <c r="Q131" s="2"/>
      <c r="R131" s="2"/>
      <c r="S131" s="2"/>
      <c r="T131" s="2"/>
      <c r="U131" s="2"/>
      <c r="V131" s="2"/>
      <c r="W131" s="2"/>
      <c r="X131" s="2"/>
      <c r="Y131" s="2"/>
      <c r="Z131" s="2"/>
    </row>
    <row r="132" ht="43.5" customHeight="1">
      <c r="A132" s="47"/>
      <c r="B132" s="48" t="s">
        <v>230</v>
      </c>
      <c r="C132" s="49" t="s">
        <v>1354</v>
      </c>
      <c r="D132" s="19" t="s">
        <v>11</v>
      </c>
      <c r="E132" s="18"/>
      <c r="F132" s="24"/>
      <c r="G132" s="18"/>
      <c r="H132" s="19" t="s">
        <v>231</v>
      </c>
      <c r="I132" s="19" t="s">
        <v>1354</v>
      </c>
      <c r="J132" s="19" t="s">
        <v>11</v>
      </c>
      <c r="K132" s="18"/>
      <c r="L132" s="18"/>
      <c r="M132" s="18"/>
      <c r="N132" s="2"/>
      <c r="O132" s="2"/>
      <c r="P132" s="2"/>
      <c r="Q132" s="2"/>
      <c r="R132" s="2"/>
      <c r="S132" s="2"/>
      <c r="T132" s="2"/>
      <c r="U132" s="2"/>
      <c r="V132" s="2"/>
      <c r="W132" s="2"/>
      <c r="X132" s="2"/>
      <c r="Y132" s="2"/>
      <c r="Z132" s="2"/>
    </row>
    <row r="133" ht="19.5" customHeight="1">
      <c r="A133" s="52">
        <v>29.0</v>
      </c>
      <c r="B133" s="53" t="s">
        <v>232</v>
      </c>
      <c r="C133" s="54"/>
      <c r="D133" s="18"/>
      <c r="E133" s="18"/>
      <c r="F133" s="23" t="s">
        <v>21</v>
      </c>
      <c r="G133" s="23" t="s">
        <v>11</v>
      </c>
      <c r="H133" s="24"/>
      <c r="I133" s="24"/>
      <c r="J133" s="24"/>
      <c r="K133" s="24"/>
      <c r="L133" s="23" t="s">
        <v>11</v>
      </c>
      <c r="M133" s="23" t="str">
        <f>IF(AND(F133="No",L133="No"),"No Change",IF(AND(F133="Yes",L133="Yes"),"No Change",IF(AND(F133="Yes",L133="No"),"Worse",IF(AND(F133="No",L133="Yes"),"Better"))))</f>
        <v>Better</v>
      </c>
      <c r="N133" s="2"/>
      <c r="O133" s="2"/>
      <c r="P133" s="2"/>
      <c r="Q133" s="2"/>
      <c r="R133" s="2"/>
      <c r="S133" s="2"/>
      <c r="T133" s="2"/>
      <c r="U133" s="2"/>
      <c r="V133" s="2"/>
      <c r="W133" s="2"/>
      <c r="X133" s="2"/>
      <c r="Y133" s="2"/>
      <c r="Z133" s="2"/>
    </row>
    <row r="134" ht="54.75" customHeight="1">
      <c r="A134" s="47"/>
      <c r="B134" s="48" t="s">
        <v>233</v>
      </c>
      <c r="C134" s="49" t="s">
        <v>1355</v>
      </c>
      <c r="D134" s="19" t="s">
        <v>21</v>
      </c>
      <c r="E134" s="18"/>
      <c r="F134" s="24"/>
      <c r="G134" s="18"/>
      <c r="H134" s="19" t="s">
        <v>234</v>
      </c>
      <c r="I134" s="19" t="s">
        <v>1356</v>
      </c>
      <c r="J134" s="19" t="s">
        <v>11</v>
      </c>
      <c r="K134" s="18"/>
      <c r="L134" s="18"/>
      <c r="M134" s="18"/>
      <c r="N134" s="2"/>
      <c r="O134" s="2"/>
      <c r="P134" s="2"/>
      <c r="Q134" s="2"/>
      <c r="R134" s="2"/>
      <c r="S134" s="2"/>
      <c r="T134" s="2"/>
      <c r="U134" s="2"/>
      <c r="V134" s="2"/>
      <c r="W134" s="2"/>
      <c r="X134" s="2"/>
      <c r="Y134" s="2"/>
      <c r="Z134" s="2"/>
    </row>
    <row r="135" ht="55.5" customHeight="1">
      <c r="A135" s="47"/>
      <c r="B135" s="48" t="s">
        <v>235</v>
      </c>
      <c r="C135" s="49" t="s">
        <v>1357</v>
      </c>
      <c r="D135" s="19" t="s">
        <v>21</v>
      </c>
      <c r="E135" s="18"/>
      <c r="F135" s="24"/>
      <c r="G135" s="18"/>
      <c r="H135" s="19" t="s">
        <v>236</v>
      </c>
      <c r="I135" s="19" t="s">
        <v>1358</v>
      </c>
      <c r="J135" s="19" t="s">
        <v>11</v>
      </c>
      <c r="K135" s="18"/>
      <c r="L135" s="18"/>
      <c r="M135" s="18"/>
      <c r="N135" s="2"/>
      <c r="O135" s="2"/>
      <c r="P135" s="2"/>
      <c r="Q135" s="2"/>
      <c r="R135" s="2"/>
      <c r="S135" s="2"/>
      <c r="T135" s="2"/>
      <c r="U135" s="2"/>
      <c r="V135" s="2"/>
      <c r="W135" s="2"/>
      <c r="X135" s="2"/>
      <c r="Y135" s="2"/>
      <c r="Z135" s="2"/>
    </row>
    <row r="136" ht="31.5" customHeight="1">
      <c r="A136" s="47"/>
      <c r="B136" s="48" t="s">
        <v>237</v>
      </c>
      <c r="C136" s="49" t="s">
        <v>1359</v>
      </c>
      <c r="D136" s="19" t="s">
        <v>21</v>
      </c>
      <c r="E136" s="18"/>
      <c r="F136" s="24"/>
      <c r="G136" s="18"/>
      <c r="H136" s="19" t="s">
        <v>238</v>
      </c>
      <c r="I136" s="19" t="s">
        <v>1360</v>
      </c>
      <c r="J136" s="19" t="s">
        <v>11</v>
      </c>
      <c r="K136" s="18"/>
      <c r="L136" s="18"/>
      <c r="M136" s="18"/>
      <c r="N136" s="2"/>
      <c r="O136" s="2"/>
      <c r="P136" s="2"/>
      <c r="Q136" s="2"/>
      <c r="R136" s="2"/>
      <c r="S136" s="2"/>
      <c r="T136" s="2"/>
      <c r="U136" s="2"/>
      <c r="V136" s="2"/>
      <c r="W136" s="2"/>
      <c r="X136" s="2"/>
      <c r="Y136" s="2"/>
      <c r="Z136" s="2"/>
    </row>
    <row r="137" ht="19.5" customHeight="1">
      <c r="A137" s="52">
        <v>30.0</v>
      </c>
      <c r="B137" s="53" t="s">
        <v>239</v>
      </c>
      <c r="C137" s="54"/>
      <c r="D137" s="18"/>
      <c r="E137" s="18"/>
      <c r="F137" s="23" t="s">
        <v>21</v>
      </c>
      <c r="G137" s="23" t="s">
        <v>11</v>
      </c>
      <c r="H137" s="24"/>
      <c r="I137" s="24"/>
      <c r="J137" s="24"/>
      <c r="K137" s="24"/>
      <c r="L137" s="23" t="s">
        <v>21</v>
      </c>
      <c r="M137" s="23" t="str">
        <f>IF(AND(F137="No",L137="No"),"No Change",IF(AND(F137="Yes",L137="Yes"),"No Change",IF(AND(F137="Yes",L137="No"),"Worse",IF(AND(F137="No",L137="Yes"),"Better"))))</f>
        <v>No Change</v>
      </c>
      <c r="N137" s="2"/>
      <c r="O137" s="2"/>
      <c r="P137" s="2"/>
      <c r="Q137" s="2"/>
      <c r="R137" s="2"/>
      <c r="S137" s="2"/>
      <c r="T137" s="2"/>
      <c r="U137" s="2"/>
      <c r="V137" s="2"/>
      <c r="W137" s="2"/>
      <c r="X137" s="2"/>
      <c r="Y137" s="2"/>
      <c r="Z137" s="2"/>
    </row>
    <row r="138" ht="55.5" customHeight="1">
      <c r="A138" s="47"/>
      <c r="B138" s="48" t="s">
        <v>240</v>
      </c>
      <c r="C138" s="49" t="s">
        <v>1361</v>
      </c>
      <c r="D138" s="19" t="s">
        <v>21</v>
      </c>
      <c r="E138" s="18"/>
      <c r="F138" s="24"/>
      <c r="G138" s="18"/>
      <c r="H138" s="19" t="s">
        <v>241</v>
      </c>
      <c r="I138" s="19" t="s">
        <v>1362</v>
      </c>
      <c r="J138" s="19" t="s">
        <v>21</v>
      </c>
      <c r="K138" s="18"/>
      <c r="L138" s="18"/>
      <c r="M138" s="18"/>
      <c r="N138" s="2"/>
      <c r="O138" s="2"/>
      <c r="P138" s="2"/>
      <c r="Q138" s="2"/>
      <c r="R138" s="2"/>
      <c r="S138" s="2"/>
      <c r="T138" s="2"/>
      <c r="U138" s="2"/>
      <c r="V138" s="2"/>
      <c r="W138" s="2"/>
      <c r="X138" s="2"/>
      <c r="Y138" s="2"/>
      <c r="Z138" s="2"/>
    </row>
    <row r="139" ht="39.0" customHeight="1">
      <c r="A139" s="47"/>
      <c r="B139" s="48" t="s">
        <v>242</v>
      </c>
      <c r="C139" s="49" t="s">
        <v>1176</v>
      </c>
      <c r="D139" s="19" t="s">
        <v>21</v>
      </c>
      <c r="E139" s="18"/>
      <c r="F139" s="24"/>
      <c r="G139" s="18"/>
      <c r="H139" s="19" t="s">
        <v>243</v>
      </c>
      <c r="I139" s="19" t="s">
        <v>1363</v>
      </c>
      <c r="J139" s="19" t="s">
        <v>21</v>
      </c>
      <c r="K139" s="18"/>
      <c r="L139" s="18"/>
      <c r="M139" s="18"/>
      <c r="N139" s="2"/>
      <c r="O139" s="2"/>
      <c r="P139" s="2"/>
      <c r="Q139" s="2"/>
      <c r="R139" s="2"/>
      <c r="S139" s="2"/>
      <c r="T139" s="2"/>
      <c r="U139" s="2"/>
      <c r="V139" s="2"/>
      <c r="W139" s="2"/>
      <c r="X139" s="2"/>
      <c r="Y139" s="2"/>
      <c r="Z139" s="2"/>
    </row>
    <row r="140" ht="55.5" customHeight="1">
      <c r="A140" s="47"/>
      <c r="B140" s="48" t="s">
        <v>244</v>
      </c>
      <c r="C140" s="49" t="s">
        <v>1364</v>
      </c>
      <c r="D140" s="19" t="s">
        <v>21</v>
      </c>
      <c r="E140" s="18"/>
      <c r="F140" s="24"/>
      <c r="G140" s="18"/>
      <c r="H140" s="19" t="s">
        <v>245</v>
      </c>
      <c r="I140" s="19" t="s">
        <v>1365</v>
      </c>
      <c r="J140" s="19" t="s">
        <v>21</v>
      </c>
      <c r="K140" s="18"/>
      <c r="L140" s="18"/>
      <c r="M140" s="18"/>
      <c r="N140" s="2"/>
      <c r="O140" s="2"/>
      <c r="P140" s="2"/>
      <c r="Q140" s="2"/>
      <c r="R140" s="2"/>
      <c r="S140" s="2"/>
      <c r="T140" s="2"/>
      <c r="U140" s="2"/>
      <c r="V140" s="2"/>
      <c r="W140" s="2"/>
      <c r="X140" s="2"/>
      <c r="Y140" s="2"/>
      <c r="Z140" s="2"/>
    </row>
    <row r="141" ht="19.5" customHeight="1">
      <c r="A141" s="52">
        <v>31.0</v>
      </c>
      <c r="B141" s="53" t="s">
        <v>246</v>
      </c>
      <c r="C141" s="54"/>
      <c r="D141" s="18"/>
      <c r="E141" s="18"/>
      <c r="F141" s="23" t="s">
        <v>21</v>
      </c>
      <c r="G141" s="23" t="s">
        <v>11</v>
      </c>
      <c r="H141" s="24"/>
      <c r="I141" s="24"/>
      <c r="J141" s="24"/>
      <c r="K141" s="24"/>
      <c r="L141" s="23" t="s">
        <v>21</v>
      </c>
      <c r="M141" s="23" t="str">
        <f>IF(AND(F141="No",L141="No"),"No Change",IF(AND(F141="Yes",L141="Yes"),"No Change",IF(AND(F141="Yes",L141="No"),"Worse",IF(AND(F141="No",L141="Yes"),"Better"))))</f>
        <v>No Change</v>
      </c>
      <c r="N141" s="2"/>
      <c r="O141" s="2"/>
      <c r="P141" s="2"/>
      <c r="Q141" s="2"/>
      <c r="R141" s="2"/>
      <c r="S141" s="2"/>
      <c r="T141" s="2"/>
      <c r="U141" s="2"/>
      <c r="V141" s="2"/>
      <c r="W141" s="2"/>
      <c r="X141" s="2"/>
      <c r="Y141" s="2"/>
      <c r="Z141" s="2"/>
    </row>
    <row r="142" ht="87.0" customHeight="1">
      <c r="A142" s="47"/>
      <c r="B142" s="48" t="s">
        <v>247</v>
      </c>
      <c r="C142" s="49" t="s">
        <v>1366</v>
      </c>
      <c r="D142" s="19" t="s">
        <v>21</v>
      </c>
      <c r="E142" s="18"/>
      <c r="F142" s="24"/>
      <c r="G142" s="18"/>
      <c r="H142" s="19" t="s">
        <v>248</v>
      </c>
      <c r="I142" s="19" t="s">
        <v>1367</v>
      </c>
      <c r="J142" s="19" t="s">
        <v>21</v>
      </c>
      <c r="K142" s="19" t="s">
        <v>1368</v>
      </c>
      <c r="L142" s="18"/>
      <c r="M142" s="18"/>
      <c r="N142" s="2"/>
      <c r="O142" s="2"/>
      <c r="P142" s="2"/>
      <c r="Q142" s="2"/>
      <c r="R142" s="2"/>
      <c r="S142" s="2"/>
      <c r="T142" s="2"/>
      <c r="U142" s="2"/>
      <c r="V142" s="2"/>
      <c r="W142" s="2"/>
      <c r="X142" s="2"/>
      <c r="Y142" s="2"/>
      <c r="Z142" s="2"/>
    </row>
    <row r="143" ht="54.75" customHeight="1">
      <c r="A143" s="47"/>
      <c r="B143" s="48" t="s">
        <v>249</v>
      </c>
      <c r="C143" s="49" t="s">
        <v>1369</v>
      </c>
      <c r="D143" s="19" t="s">
        <v>21</v>
      </c>
      <c r="E143" s="18"/>
      <c r="F143" s="24"/>
      <c r="G143" s="18"/>
      <c r="H143" s="19" t="s">
        <v>250</v>
      </c>
      <c r="I143" s="19" t="s">
        <v>1370</v>
      </c>
      <c r="J143" s="19" t="s">
        <v>21</v>
      </c>
      <c r="K143" s="18"/>
      <c r="L143" s="18"/>
      <c r="M143" s="18"/>
      <c r="N143" s="2"/>
      <c r="O143" s="2"/>
      <c r="P143" s="2"/>
      <c r="Q143" s="2"/>
      <c r="R143" s="2"/>
      <c r="S143" s="2"/>
      <c r="T143" s="2"/>
      <c r="U143" s="2"/>
      <c r="V143" s="2"/>
      <c r="W143" s="2"/>
      <c r="X143" s="2"/>
      <c r="Y143" s="2"/>
      <c r="Z143" s="2"/>
    </row>
    <row r="144" ht="55.5" customHeight="1">
      <c r="A144" s="47"/>
      <c r="B144" s="48" t="s">
        <v>251</v>
      </c>
      <c r="C144" s="49" t="s">
        <v>1371</v>
      </c>
      <c r="D144" s="19" t="s">
        <v>21</v>
      </c>
      <c r="E144" s="18"/>
      <c r="F144" s="24"/>
      <c r="G144" s="18"/>
      <c r="H144" s="19" t="s">
        <v>252</v>
      </c>
      <c r="I144" s="19" t="s">
        <v>1372</v>
      </c>
      <c r="J144" s="19" t="s">
        <v>21</v>
      </c>
      <c r="K144" s="18"/>
      <c r="L144" s="18"/>
      <c r="M144" s="18"/>
      <c r="N144" s="2"/>
      <c r="O144" s="2"/>
      <c r="P144" s="2"/>
      <c r="Q144" s="2"/>
      <c r="R144" s="2"/>
      <c r="S144" s="2"/>
      <c r="T144" s="2"/>
      <c r="U144" s="2"/>
      <c r="V144" s="2"/>
      <c r="W144" s="2"/>
      <c r="X144" s="2"/>
      <c r="Y144" s="2"/>
      <c r="Z144" s="2"/>
    </row>
    <row r="145" ht="71.25" customHeight="1">
      <c r="A145" s="47"/>
      <c r="B145" s="48" t="s">
        <v>253</v>
      </c>
      <c r="C145" s="49" t="s">
        <v>1373</v>
      </c>
      <c r="D145" s="19" t="s">
        <v>21</v>
      </c>
      <c r="E145" s="18"/>
      <c r="F145" s="24"/>
      <c r="G145" s="18"/>
      <c r="H145" s="19" t="s">
        <v>254</v>
      </c>
      <c r="I145" s="19" t="s">
        <v>1374</v>
      </c>
      <c r="J145" s="19" t="s">
        <v>21</v>
      </c>
      <c r="K145" s="18"/>
      <c r="L145" s="18"/>
      <c r="M145" s="18"/>
      <c r="N145" s="2"/>
      <c r="O145" s="2"/>
      <c r="P145" s="2"/>
      <c r="Q145" s="2"/>
      <c r="R145" s="2"/>
      <c r="S145" s="2"/>
      <c r="T145" s="2"/>
      <c r="U145" s="2"/>
      <c r="V145" s="2"/>
      <c r="W145" s="2"/>
      <c r="X145" s="2"/>
      <c r="Y145" s="2"/>
      <c r="Z145" s="2"/>
    </row>
    <row r="146" ht="39.0" customHeight="1">
      <c r="A146" s="47"/>
      <c r="B146" s="48" t="s">
        <v>255</v>
      </c>
      <c r="C146" s="49" t="s">
        <v>1188</v>
      </c>
      <c r="D146" s="19" t="s">
        <v>21</v>
      </c>
      <c r="E146" s="18"/>
      <c r="F146" s="24"/>
      <c r="G146" s="18"/>
      <c r="H146" s="19" t="s">
        <v>256</v>
      </c>
      <c r="I146" s="19" t="s">
        <v>1375</v>
      </c>
      <c r="J146" s="19" t="s">
        <v>1376</v>
      </c>
      <c r="K146" s="18"/>
      <c r="L146" s="18"/>
      <c r="M146" s="18"/>
      <c r="N146" s="2"/>
      <c r="O146" s="2"/>
      <c r="P146" s="2"/>
      <c r="Q146" s="2"/>
      <c r="R146" s="2"/>
      <c r="S146" s="2"/>
      <c r="T146" s="2"/>
      <c r="U146" s="2"/>
      <c r="V146" s="2"/>
      <c r="W146" s="2"/>
      <c r="X146" s="2"/>
      <c r="Y146" s="2"/>
      <c r="Z146" s="2"/>
    </row>
    <row r="147" ht="19.5" customHeight="1">
      <c r="A147" s="52">
        <v>32.0</v>
      </c>
      <c r="B147" s="53" t="s">
        <v>257</v>
      </c>
      <c r="C147" s="54"/>
      <c r="D147" s="18"/>
      <c r="E147" s="18"/>
      <c r="F147" s="23" t="s">
        <v>21</v>
      </c>
      <c r="G147" s="23" t="s">
        <v>11</v>
      </c>
      <c r="H147" s="24"/>
      <c r="I147" s="24"/>
      <c r="J147" s="24"/>
      <c r="K147" s="24"/>
      <c r="L147" s="23" t="s">
        <v>11</v>
      </c>
      <c r="M147" s="23" t="str">
        <f>IF(AND(F147="No",L147="No"),"No Change",IF(AND(F147="Yes",L147="Yes"),"No Change",IF(AND(F147="Yes",L147="No"),"Worse",IF(AND(F147="No",L147="Yes"),"Better"))))</f>
        <v>Better</v>
      </c>
      <c r="N147" s="2"/>
      <c r="O147" s="2"/>
      <c r="P147" s="2"/>
      <c r="Q147" s="2"/>
      <c r="R147" s="2"/>
      <c r="S147" s="2"/>
      <c r="T147" s="2"/>
      <c r="U147" s="2"/>
      <c r="V147" s="2"/>
      <c r="W147" s="2"/>
      <c r="X147" s="2"/>
      <c r="Y147" s="2"/>
      <c r="Z147" s="2"/>
    </row>
    <row r="148" ht="54.75" customHeight="1">
      <c r="A148" s="47"/>
      <c r="B148" s="48" t="s">
        <v>258</v>
      </c>
      <c r="C148" s="49" t="s">
        <v>1377</v>
      </c>
      <c r="D148" s="19" t="s">
        <v>21</v>
      </c>
      <c r="E148" s="18"/>
      <c r="F148" s="24"/>
      <c r="G148" s="18"/>
      <c r="H148" s="19" t="s">
        <v>259</v>
      </c>
      <c r="I148" s="19" t="s">
        <v>1378</v>
      </c>
      <c r="J148" s="19" t="s">
        <v>11</v>
      </c>
      <c r="K148" s="18"/>
      <c r="L148" s="18"/>
      <c r="M148" s="18"/>
      <c r="N148" s="2"/>
      <c r="O148" s="2"/>
      <c r="P148" s="2"/>
      <c r="Q148" s="2"/>
      <c r="R148" s="2"/>
      <c r="S148" s="2"/>
      <c r="T148" s="2"/>
      <c r="U148" s="2"/>
      <c r="V148" s="2"/>
      <c r="W148" s="2"/>
      <c r="X148" s="2"/>
      <c r="Y148" s="2"/>
      <c r="Z148" s="2"/>
    </row>
    <row r="149" ht="43.5" customHeight="1">
      <c r="A149" s="47"/>
      <c r="B149" s="48" t="s">
        <v>260</v>
      </c>
      <c r="C149" s="49" t="s">
        <v>1379</v>
      </c>
      <c r="D149" s="19" t="s">
        <v>21</v>
      </c>
      <c r="E149" s="18"/>
      <c r="F149" s="24"/>
      <c r="G149" s="18"/>
      <c r="H149" s="19" t="s">
        <v>261</v>
      </c>
      <c r="I149" s="19" t="s">
        <v>1380</v>
      </c>
      <c r="J149" s="19" t="s">
        <v>21</v>
      </c>
      <c r="K149" s="18"/>
      <c r="L149" s="18"/>
      <c r="M149" s="18"/>
      <c r="N149" s="2"/>
      <c r="O149" s="2"/>
      <c r="P149" s="2"/>
      <c r="Q149" s="2"/>
      <c r="R149" s="2"/>
      <c r="S149" s="2"/>
      <c r="T149" s="2"/>
      <c r="U149" s="2"/>
      <c r="V149" s="2"/>
      <c r="W149" s="2"/>
      <c r="X149" s="2"/>
      <c r="Y149" s="2"/>
      <c r="Z149" s="2"/>
    </row>
    <row r="150" ht="43.5" customHeight="1">
      <c r="A150" s="47"/>
      <c r="B150" s="48" t="s">
        <v>262</v>
      </c>
      <c r="C150" s="49" t="s">
        <v>1381</v>
      </c>
      <c r="D150" s="19" t="s">
        <v>21</v>
      </c>
      <c r="E150" s="18"/>
      <c r="F150" s="24"/>
      <c r="G150" s="18"/>
      <c r="H150" s="19" t="s">
        <v>263</v>
      </c>
      <c r="I150" s="19" t="s">
        <v>1382</v>
      </c>
      <c r="J150" s="19" t="s">
        <v>11</v>
      </c>
      <c r="K150" s="18"/>
      <c r="L150" s="18"/>
      <c r="M150" s="18"/>
      <c r="N150" s="2"/>
      <c r="O150" s="2"/>
      <c r="P150" s="2"/>
      <c r="Q150" s="2"/>
      <c r="R150" s="2"/>
      <c r="S150" s="2"/>
      <c r="T150" s="2"/>
      <c r="U150" s="2"/>
      <c r="V150" s="2"/>
      <c r="W150" s="2"/>
      <c r="X150" s="2"/>
      <c r="Y150" s="2"/>
      <c r="Z150" s="2"/>
    </row>
    <row r="151" ht="19.5" customHeight="1">
      <c r="A151" s="52">
        <v>33.0</v>
      </c>
      <c r="B151" s="53" t="s">
        <v>264</v>
      </c>
      <c r="C151" s="54"/>
      <c r="D151" s="18"/>
      <c r="E151" s="18"/>
      <c r="F151" s="23" t="s">
        <v>21</v>
      </c>
      <c r="G151" s="23" t="s">
        <v>21</v>
      </c>
      <c r="H151" s="24"/>
      <c r="I151" s="24"/>
      <c r="J151" s="24"/>
      <c r="K151" s="24"/>
      <c r="L151" s="24"/>
      <c r="M151" s="24"/>
      <c r="N151" s="2"/>
      <c r="O151" s="2"/>
      <c r="P151" s="2"/>
      <c r="Q151" s="2"/>
      <c r="R151" s="2"/>
      <c r="S151" s="2"/>
      <c r="T151" s="2"/>
      <c r="U151" s="2"/>
      <c r="V151" s="2"/>
      <c r="W151" s="2"/>
      <c r="X151" s="2"/>
      <c r="Y151" s="2"/>
      <c r="Z151" s="2"/>
    </row>
    <row r="152" ht="71.25" customHeight="1">
      <c r="A152" s="47"/>
      <c r="B152" s="48" t="s">
        <v>265</v>
      </c>
      <c r="C152" s="49" t="s">
        <v>1383</v>
      </c>
      <c r="D152" s="19" t="s">
        <v>21</v>
      </c>
      <c r="E152" s="18"/>
      <c r="F152" s="24"/>
      <c r="G152" s="18"/>
      <c r="H152" s="18"/>
      <c r="I152" s="18"/>
      <c r="J152" s="18"/>
      <c r="K152" s="18"/>
      <c r="L152" s="18"/>
      <c r="M152" s="18"/>
      <c r="N152" s="2"/>
      <c r="O152" s="2"/>
      <c r="P152" s="2"/>
      <c r="Q152" s="2"/>
      <c r="R152" s="2"/>
      <c r="S152" s="2"/>
      <c r="T152" s="2"/>
      <c r="U152" s="2"/>
      <c r="V152" s="2"/>
      <c r="W152" s="2"/>
      <c r="X152" s="2"/>
      <c r="Y152" s="2"/>
      <c r="Z152" s="2"/>
    </row>
    <row r="153" ht="39.0" customHeight="1">
      <c r="A153" s="47"/>
      <c r="B153" s="48" t="s">
        <v>266</v>
      </c>
      <c r="C153" s="49" t="s">
        <v>1384</v>
      </c>
      <c r="D153" s="19" t="s">
        <v>21</v>
      </c>
      <c r="E153" s="18"/>
      <c r="F153" s="24"/>
      <c r="G153" s="18"/>
      <c r="H153" s="18"/>
      <c r="I153" s="18"/>
      <c r="J153" s="18"/>
      <c r="K153" s="18"/>
      <c r="L153" s="18"/>
      <c r="M153" s="18"/>
      <c r="N153" s="2"/>
      <c r="O153" s="2"/>
      <c r="P153" s="2"/>
      <c r="Q153" s="2"/>
      <c r="R153" s="2"/>
      <c r="S153" s="2"/>
      <c r="T153" s="2"/>
      <c r="U153" s="2"/>
      <c r="V153" s="2"/>
      <c r="W153" s="2"/>
      <c r="X153" s="2"/>
      <c r="Y153" s="2"/>
      <c r="Z153" s="2"/>
    </row>
    <row r="154" ht="71.25" customHeight="1">
      <c r="A154" s="47"/>
      <c r="B154" s="48" t="s">
        <v>267</v>
      </c>
      <c r="C154" s="49" t="s">
        <v>1385</v>
      </c>
      <c r="D154" s="19" t="s">
        <v>21</v>
      </c>
      <c r="E154" s="18"/>
      <c r="F154" s="24"/>
      <c r="G154" s="18"/>
      <c r="H154" s="18"/>
      <c r="I154" s="18"/>
      <c r="J154" s="18"/>
      <c r="K154" s="18"/>
      <c r="L154" s="18"/>
      <c r="M154" s="18"/>
      <c r="N154" s="2"/>
      <c r="O154" s="2"/>
      <c r="P154" s="2"/>
      <c r="Q154" s="2"/>
      <c r="R154" s="2"/>
      <c r="S154" s="2"/>
      <c r="T154" s="2"/>
      <c r="U154" s="2"/>
      <c r="V154" s="2"/>
      <c r="W154" s="2"/>
      <c r="X154" s="2"/>
      <c r="Y154" s="2"/>
      <c r="Z154" s="2"/>
    </row>
    <row r="155" ht="55.5" customHeight="1">
      <c r="A155" s="47"/>
      <c r="B155" s="48" t="s">
        <v>268</v>
      </c>
      <c r="C155" s="49" t="s">
        <v>1386</v>
      </c>
      <c r="D155" s="19" t="s">
        <v>21</v>
      </c>
      <c r="E155" s="18"/>
      <c r="F155" s="24"/>
      <c r="G155" s="18"/>
      <c r="H155" s="18"/>
      <c r="I155" s="18"/>
      <c r="J155" s="18"/>
      <c r="K155" s="18"/>
      <c r="L155" s="18"/>
      <c r="M155" s="18"/>
      <c r="N155" s="2"/>
      <c r="O155" s="2"/>
      <c r="P155" s="2"/>
      <c r="Q155" s="2"/>
      <c r="R155" s="2"/>
      <c r="S155" s="2"/>
      <c r="T155" s="2"/>
      <c r="U155" s="2"/>
      <c r="V155" s="2"/>
      <c r="W155" s="2"/>
      <c r="X155" s="2"/>
      <c r="Y155" s="2"/>
      <c r="Z155" s="2"/>
    </row>
    <row r="156" ht="19.5" customHeight="1">
      <c r="A156" s="52">
        <v>34.0</v>
      </c>
      <c r="B156" s="53" t="s">
        <v>269</v>
      </c>
      <c r="C156" s="54"/>
      <c r="D156" s="18"/>
      <c r="E156" s="18"/>
      <c r="F156" s="23" t="s">
        <v>21</v>
      </c>
      <c r="G156" s="23" t="s">
        <v>50</v>
      </c>
      <c r="H156" s="24"/>
      <c r="I156" s="24"/>
      <c r="J156" s="24"/>
      <c r="K156" s="24"/>
      <c r="L156" s="24"/>
      <c r="M156" s="24"/>
      <c r="N156" s="2"/>
      <c r="O156" s="2"/>
      <c r="P156" s="2"/>
      <c r="Q156" s="2"/>
      <c r="R156" s="2"/>
      <c r="S156" s="2"/>
      <c r="T156" s="2"/>
      <c r="U156" s="2"/>
      <c r="V156" s="2"/>
      <c r="W156" s="2"/>
      <c r="X156" s="2"/>
      <c r="Y156" s="2"/>
      <c r="Z156" s="2"/>
    </row>
    <row r="157" ht="54.75" customHeight="1">
      <c r="A157" s="47"/>
      <c r="B157" s="48" t="s">
        <v>270</v>
      </c>
      <c r="C157" s="49" t="s">
        <v>1387</v>
      </c>
      <c r="D157" s="19" t="s">
        <v>21</v>
      </c>
      <c r="E157" s="18"/>
      <c r="F157" s="24"/>
      <c r="G157" s="18"/>
      <c r="H157" s="18"/>
      <c r="I157" s="18"/>
      <c r="J157" s="18"/>
      <c r="K157" s="18"/>
      <c r="L157" s="18"/>
      <c r="M157" s="18"/>
      <c r="N157" s="2"/>
      <c r="O157" s="2"/>
      <c r="P157" s="2"/>
      <c r="Q157" s="2"/>
      <c r="R157" s="2"/>
      <c r="S157" s="2"/>
      <c r="T157" s="2"/>
      <c r="U157" s="2"/>
      <c r="V157" s="2"/>
      <c r="W157" s="2"/>
      <c r="X157" s="2"/>
      <c r="Y157" s="2"/>
      <c r="Z157" s="2"/>
    </row>
    <row r="158" ht="55.5" customHeight="1">
      <c r="A158" s="47"/>
      <c r="B158" s="48" t="s">
        <v>271</v>
      </c>
      <c r="C158" s="49" t="s">
        <v>1388</v>
      </c>
      <c r="D158" s="19" t="s">
        <v>21</v>
      </c>
      <c r="E158" s="18"/>
      <c r="F158" s="24"/>
      <c r="G158" s="18"/>
      <c r="H158" s="18"/>
      <c r="I158" s="18"/>
      <c r="J158" s="18"/>
      <c r="K158" s="18"/>
      <c r="L158" s="18"/>
      <c r="M158" s="18"/>
      <c r="N158" s="2"/>
      <c r="O158" s="2"/>
      <c r="P158" s="2"/>
      <c r="Q158" s="2"/>
      <c r="R158" s="2"/>
      <c r="S158" s="2"/>
      <c r="T158" s="2"/>
      <c r="U158" s="2"/>
      <c r="V158" s="2"/>
      <c r="W158" s="2"/>
      <c r="X158" s="2"/>
      <c r="Y158" s="2"/>
      <c r="Z158" s="2"/>
    </row>
    <row r="159" ht="54.75" customHeight="1">
      <c r="A159" s="47"/>
      <c r="B159" s="48" t="s">
        <v>272</v>
      </c>
      <c r="C159" s="49" t="s">
        <v>1389</v>
      </c>
      <c r="D159" s="19" t="s">
        <v>21</v>
      </c>
      <c r="E159" s="18"/>
      <c r="F159" s="24"/>
      <c r="G159" s="18"/>
      <c r="H159" s="18"/>
      <c r="I159" s="18"/>
      <c r="J159" s="18"/>
      <c r="K159" s="18"/>
      <c r="L159" s="18"/>
      <c r="M159" s="18"/>
      <c r="N159" s="2"/>
      <c r="O159" s="2"/>
      <c r="P159" s="2"/>
      <c r="Q159" s="2"/>
      <c r="R159" s="2"/>
      <c r="S159" s="2"/>
      <c r="T159" s="2"/>
      <c r="U159" s="2"/>
      <c r="V159" s="2"/>
      <c r="W159" s="2"/>
      <c r="X159" s="2"/>
      <c r="Y159" s="2"/>
      <c r="Z159" s="2"/>
    </row>
    <row r="160" ht="43.5" customHeight="1">
      <c r="A160" s="47"/>
      <c r="B160" s="48" t="s">
        <v>274</v>
      </c>
      <c r="C160" s="49" t="s">
        <v>1390</v>
      </c>
      <c r="D160" s="19" t="s">
        <v>21</v>
      </c>
      <c r="E160" s="18"/>
      <c r="F160" s="24"/>
      <c r="G160" s="18"/>
      <c r="H160" s="18"/>
      <c r="I160" s="18"/>
      <c r="J160" s="18"/>
      <c r="K160" s="18"/>
      <c r="L160" s="18"/>
      <c r="M160" s="18"/>
      <c r="N160" s="2"/>
      <c r="O160" s="2"/>
      <c r="P160" s="2"/>
      <c r="Q160" s="2"/>
      <c r="R160" s="2"/>
      <c r="S160" s="2"/>
      <c r="T160" s="2"/>
      <c r="U160" s="2"/>
      <c r="V160" s="2"/>
      <c r="W160" s="2"/>
      <c r="X160" s="2"/>
      <c r="Y160" s="2"/>
      <c r="Z160" s="2"/>
    </row>
    <row r="161" ht="19.5" customHeight="1">
      <c r="A161" s="52">
        <v>35.0</v>
      </c>
      <c r="B161" s="53" t="s">
        <v>276</v>
      </c>
      <c r="C161" s="54"/>
      <c r="D161" s="18"/>
      <c r="E161" s="18"/>
      <c r="F161" s="23" t="s">
        <v>21</v>
      </c>
      <c r="G161" s="23" t="s">
        <v>11</v>
      </c>
      <c r="H161" s="24"/>
      <c r="I161" s="24"/>
      <c r="J161" s="24"/>
      <c r="K161" s="24"/>
      <c r="L161" s="23" t="s">
        <v>21</v>
      </c>
      <c r="M161" s="23" t="str">
        <f>IF(AND(F161="No",L161="No"),"No Change",IF(AND(F161="Yes",L161="Yes"),"No Change",IF(AND(F161="Yes",L161="No"),"Worse",IF(AND(F161="No",L161="Yes"),"Better"))))</f>
        <v>No Change</v>
      </c>
      <c r="N161" s="2"/>
      <c r="O161" s="2"/>
      <c r="P161" s="2"/>
      <c r="Q161" s="2"/>
      <c r="R161" s="2"/>
      <c r="S161" s="2"/>
      <c r="T161" s="2"/>
      <c r="U161" s="2"/>
      <c r="V161" s="2"/>
      <c r="W161" s="2"/>
      <c r="X161" s="2"/>
      <c r="Y161" s="2"/>
      <c r="Z161" s="2"/>
    </row>
    <row r="162" ht="54.75" customHeight="1">
      <c r="A162" s="47"/>
      <c r="B162" s="62" t="s">
        <v>277</v>
      </c>
      <c r="C162" s="49" t="s">
        <v>1391</v>
      </c>
      <c r="D162" s="19" t="s">
        <v>21</v>
      </c>
      <c r="E162" s="18"/>
      <c r="F162" s="24"/>
      <c r="G162" s="18"/>
      <c r="H162" s="19" t="s">
        <v>278</v>
      </c>
      <c r="I162" s="19" t="s">
        <v>1392</v>
      </c>
      <c r="J162" s="19" t="s">
        <v>21</v>
      </c>
      <c r="K162" s="18"/>
      <c r="L162" s="18"/>
      <c r="M162" s="18"/>
      <c r="N162" s="2"/>
      <c r="O162" s="2"/>
      <c r="P162" s="2"/>
      <c r="Q162" s="2"/>
      <c r="R162" s="2"/>
      <c r="S162" s="2"/>
      <c r="T162" s="2"/>
      <c r="U162" s="2"/>
      <c r="V162" s="2"/>
      <c r="W162" s="2"/>
      <c r="X162" s="2"/>
      <c r="Y162" s="2"/>
      <c r="Z162" s="2"/>
    </row>
    <row r="163" ht="43.5" customHeight="1">
      <c r="A163" s="47"/>
      <c r="B163" s="62" t="s">
        <v>279</v>
      </c>
      <c r="C163" s="49" t="s">
        <v>1393</v>
      </c>
      <c r="D163" s="19" t="s">
        <v>21</v>
      </c>
      <c r="E163" s="18"/>
      <c r="F163" s="24"/>
      <c r="G163" s="18"/>
      <c r="H163" s="19" t="s">
        <v>280</v>
      </c>
      <c r="I163" s="19" t="s">
        <v>1394</v>
      </c>
      <c r="J163" s="19" t="s">
        <v>11</v>
      </c>
      <c r="K163" s="18"/>
      <c r="L163" s="18"/>
      <c r="M163" s="18"/>
      <c r="N163" s="2"/>
      <c r="O163" s="2"/>
      <c r="P163" s="2"/>
      <c r="Q163" s="2"/>
      <c r="R163" s="2"/>
      <c r="S163" s="2"/>
      <c r="T163" s="2"/>
      <c r="U163" s="2"/>
      <c r="V163" s="2"/>
      <c r="W163" s="2"/>
      <c r="X163" s="2"/>
      <c r="Y163" s="2"/>
      <c r="Z163" s="2"/>
    </row>
    <row r="164" ht="19.5" customHeight="1">
      <c r="A164" s="52">
        <v>36.0</v>
      </c>
      <c r="B164" s="53" t="s">
        <v>281</v>
      </c>
      <c r="C164" s="54"/>
      <c r="D164" s="18"/>
      <c r="E164" s="18"/>
      <c r="F164" s="23" t="s">
        <v>21</v>
      </c>
      <c r="G164" s="23" t="s">
        <v>11</v>
      </c>
      <c r="H164" s="24"/>
      <c r="I164" s="24"/>
      <c r="J164" s="24"/>
      <c r="K164" s="24"/>
      <c r="L164" s="23" t="s">
        <v>11</v>
      </c>
      <c r="M164" s="23" t="str">
        <f>IF(AND(F164="No",L164="No"),"No Change",IF(AND(F164="Yes",L164="Yes"),"No Change",IF(AND(F164="Yes",L164="No"),"Worse",IF(AND(F164="No",L164="Yes"),"Better"))))</f>
        <v>Better</v>
      </c>
      <c r="N164" s="2"/>
      <c r="O164" s="2"/>
      <c r="P164" s="2"/>
      <c r="Q164" s="2"/>
      <c r="R164" s="2"/>
      <c r="S164" s="2"/>
      <c r="T164" s="2"/>
      <c r="U164" s="2"/>
      <c r="V164" s="2"/>
      <c r="W164" s="2"/>
      <c r="X164" s="2"/>
      <c r="Y164" s="2"/>
      <c r="Z164" s="2"/>
    </row>
    <row r="165" ht="55.5" customHeight="1">
      <c r="A165" s="47"/>
      <c r="B165" s="48" t="s">
        <v>282</v>
      </c>
      <c r="C165" s="49" t="s">
        <v>1395</v>
      </c>
      <c r="D165" s="19" t="s">
        <v>21</v>
      </c>
      <c r="E165" s="18"/>
      <c r="F165" s="24"/>
      <c r="G165" s="18"/>
      <c r="H165" s="19" t="s">
        <v>283</v>
      </c>
      <c r="I165" s="19" t="s">
        <v>1396</v>
      </c>
      <c r="J165" s="19" t="s">
        <v>11</v>
      </c>
      <c r="K165" s="18"/>
      <c r="L165" s="18"/>
      <c r="M165" s="18"/>
      <c r="N165" s="2"/>
      <c r="O165" s="2"/>
      <c r="P165" s="2"/>
      <c r="Q165" s="2"/>
      <c r="R165" s="2"/>
      <c r="S165" s="2"/>
      <c r="T165" s="2"/>
      <c r="U165" s="2"/>
      <c r="V165" s="2"/>
      <c r="W165" s="2"/>
      <c r="X165" s="2"/>
      <c r="Y165" s="2"/>
      <c r="Z165" s="2"/>
    </row>
    <row r="166" ht="79.5" customHeight="1">
      <c r="A166" s="47"/>
      <c r="B166" s="48" t="s">
        <v>284</v>
      </c>
      <c r="C166" s="49" t="s">
        <v>1397</v>
      </c>
      <c r="D166" s="19" t="s">
        <v>21</v>
      </c>
      <c r="E166" s="18"/>
      <c r="F166" s="24"/>
      <c r="G166" s="18"/>
      <c r="H166" s="19" t="s">
        <v>285</v>
      </c>
      <c r="I166" s="19" t="s">
        <v>1398</v>
      </c>
      <c r="J166" s="19" t="s">
        <v>11</v>
      </c>
      <c r="K166" s="18"/>
      <c r="L166" s="18"/>
      <c r="M166" s="18"/>
      <c r="N166" s="2"/>
      <c r="O166" s="2"/>
      <c r="P166" s="2"/>
      <c r="Q166" s="2"/>
      <c r="R166" s="2"/>
      <c r="S166" s="2"/>
      <c r="T166" s="2"/>
      <c r="U166" s="2"/>
      <c r="V166" s="2"/>
      <c r="W166" s="2"/>
      <c r="X166" s="2"/>
      <c r="Y166" s="2"/>
      <c r="Z166" s="2"/>
    </row>
    <row r="167" ht="55.5" customHeight="1">
      <c r="A167" s="47"/>
      <c r="B167" s="48" t="s">
        <v>286</v>
      </c>
      <c r="C167" s="49" t="s">
        <v>1212</v>
      </c>
      <c r="D167" s="19" t="s">
        <v>21</v>
      </c>
      <c r="E167" s="18"/>
      <c r="F167" s="24"/>
      <c r="G167" s="18"/>
      <c r="H167" s="19" t="s">
        <v>287</v>
      </c>
      <c r="I167" s="19" t="s">
        <v>1399</v>
      </c>
      <c r="J167" s="19" t="s">
        <v>11</v>
      </c>
      <c r="K167" s="18"/>
      <c r="L167" s="18"/>
      <c r="M167" s="18"/>
      <c r="N167" s="2"/>
      <c r="O167" s="2"/>
      <c r="P167" s="2"/>
      <c r="Q167" s="2"/>
      <c r="R167" s="2"/>
      <c r="S167" s="2"/>
      <c r="T167" s="2"/>
      <c r="U167" s="2"/>
      <c r="V167" s="2"/>
      <c r="W167" s="2"/>
      <c r="X167" s="2"/>
      <c r="Y167" s="2"/>
      <c r="Z167" s="2"/>
    </row>
    <row r="168" ht="39.0" customHeight="1">
      <c r="A168" s="47"/>
      <c r="B168" s="48" t="s">
        <v>288</v>
      </c>
      <c r="C168" s="49" t="s">
        <v>1400</v>
      </c>
      <c r="D168" s="19" t="s">
        <v>21</v>
      </c>
      <c r="E168" s="18"/>
      <c r="F168" s="24"/>
      <c r="G168" s="18"/>
      <c r="H168" s="19" t="s">
        <v>289</v>
      </c>
      <c r="I168" s="19" t="s">
        <v>1401</v>
      </c>
      <c r="J168" s="19" t="s">
        <v>11</v>
      </c>
      <c r="K168" s="18"/>
      <c r="L168" s="18"/>
      <c r="M168" s="18"/>
      <c r="N168" s="2"/>
      <c r="O168" s="2"/>
      <c r="P168" s="2"/>
      <c r="Q168" s="2"/>
      <c r="R168" s="2"/>
      <c r="S168" s="2"/>
      <c r="T168" s="2"/>
      <c r="U168" s="2"/>
      <c r="V168" s="2"/>
      <c r="W168" s="2"/>
      <c r="X168" s="2"/>
      <c r="Y168" s="2"/>
      <c r="Z168" s="2"/>
    </row>
    <row r="169" ht="19.5" customHeight="1">
      <c r="A169" s="52">
        <v>37.0</v>
      </c>
      <c r="B169" s="53" t="s">
        <v>290</v>
      </c>
      <c r="C169" s="54"/>
      <c r="D169" s="18"/>
      <c r="E169" s="18"/>
      <c r="F169" s="23" t="s">
        <v>21</v>
      </c>
      <c r="G169" s="23" t="s">
        <v>11</v>
      </c>
      <c r="H169" s="24"/>
      <c r="I169" s="24"/>
      <c r="J169" s="24"/>
      <c r="K169" s="24"/>
      <c r="L169" s="23" t="s">
        <v>21</v>
      </c>
      <c r="M169" s="23" t="str">
        <f>IF(AND(F169="No",L169="No"),"No Change",IF(AND(F169="Yes",L169="Yes"),"No Change",IF(AND(F169="Yes",L169="No"),"Worse",IF(AND(F169="No",L169="Yes"),"Better"))))</f>
        <v>No Change</v>
      </c>
      <c r="N169" s="2"/>
      <c r="O169" s="2"/>
      <c r="P169" s="2"/>
      <c r="Q169" s="2"/>
      <c r="R169" s="2"/>
      <c r="S169" s="2"/>
      <c r="T169" s="2"/>
      <c r="U169" s="2"/>
      <c r="V169" s="2"/>
      <c r="W169" s="2"/>
      <c r="X169" s="2"/>
      <c r="Y169" s="2"/>
      <c r="Z169" s="2"/>
    </row>
    <row r="170" ht="43.5" customHeight="1">
      <c r="A170" s="47"/>
      <c r="B170" s="48" t="s">
        <v>291</v>
      </c>
      <c r="C170" s="49" t="s">
        <v>1216</v>
      </c>
      <c r="D170" s="19" t="s">
        <v>21</v>
      </c>
      <c r="E170" s="18"/>
      <c r="F170" s="24"/>
      <c r="G170" s="18"/>
      <c r="H170" s="19" t="s">
        <v>292</v>
      </c>
      <c r="I170" s="19" t="s">
        <v>1402</v>
      </c>
      <c r="J170" s="19" t="s">
        <v>11</v>
      </c>
      <c r="K170" s="18"/>
      <c r="L170" s="18"/>
      <c r="M170" s="18"/>
      <c r="N170" s="2"/>
      <c r="O170" s="2"/>
      <c r="P170" s="2"/>
      <c r="Q170" s="2"/>
      <c r="R170" s="2"/>
      <c r="S170" s="2"/>
      <c r="T170" s="2"/>
      <c r="U170" s="2"/>
      <c r="V170" s="2"/>
      <c r="W170" s="2"/>
      <c r="X170" s="2"/>
      <c r="Y170" s="2"/>
      <c r="Z170" s="2"/>
    </row>
    <row r="171" ht="43.5" customHeight="1">
      <c r="A171" s="47"/>
      <c r="B171" s="48" t="s">
        <v>293</v>
      </c>
      <c r="C171" s="49" t="s">
        <v>1403</v>
      </c>
      <c r="D171" s="19" t="s">
        <v>21</v>
      </c>
      <c r="E171" s="18"/>
      <c r="F171" s="24"/>
      <c r="G171" s="18"/>
      <c r="H171" s="19" t="s">
        <v>294</v>
      </c>
      <c r="I171" s="19" t="s">
        <v>1404</v>
      </c>
      <c r="J171" s="19" t="s">
        <v>21</v>
      </c>
      <c r="K171" s="18"/>
      <c r="L171" s="18"/>
      <c r="M171" s="18"/>
      <c r="N171" s="2"/>
      <c r="O171" s="2"/>
      <c r="P171" s="2"/>
      <c r="Q171" s="2"/>
      <c r="R171" s="2"/>
      <c r="S171" s="2"/>
      <c r="T171" s="2"/>
      <c r="U171" s="2"/>
      <c r="V171" s="2"/>
      <c r="W171" s="2"/>
      <c r="X171" s="2"/>
      <c r="Y171" s="2"/>
      <c r="Z171" s="2"/>
    </row>
    <row r="172" ht="39.0" customHeight="1">
      <c r="A172" s="47"/>
      <c r="B172" s="48" t="s">
        <v>295</v>
      </c>
      <c r="C172" s="49" t="s">
        <v>1405</v>
      </c>
      <c r="D172" s="19" t="s">
        <v>21</v>
      </c>
      <c r="E172" s="18"/>
      <c r="F172" s="24"/>
      <c r="G172" s="18"/>
      <c r="H172" s="19" t="s">
        <v>296</v>
      </c>
      <c r="I172" s="19" t="s">
        <v>1406</v>
      </c>
      <c r="J172" s="19" t="s">
        <v>21</v>
      </c>
      <c r="K172" s="18"/>
      <c r="L172" s="18"/>
      <c r="M172" s="18"/>
      <c r="N172" s="2"/>
      <c r="O172" s="2"/>
      <c r="P172" s="2"/>
      <c r="Q172" s="2"/>
      <c r="R172" s="2"/>
      <c r="S172" s="2"/>
      <c r="T172" s="2"/>
      <c r="U172" s="2"/>
      <c r="V172" s="2"/>
      <c r="W172" s="2"/>
      <c r="X172" s="2"/>
      <c r="Y172" s="2"/>
      <c r="Z172" s="2"/>
    </row>
    <row r="173" ht="31.5" customHeight="1">
      <c r="A173" s="47"/>
      <c r="B173" s="48" t="s">
        <v>297</v>
      </c>
      <c r="C173" s="49" t="s">
        <v>1407</v>
      </c>
      <c r="D173" s="19" t="s">
        <v>21</v>
      </c>
      <c r="E173" s="18"/>
      <c r="F173" s="24"/>
      <c r="G173" s="18"/>
      <c r="H173" s="19" t="s">
        <v>298</v>
      </c>
      <c r="I173" s="19" t="s">
        <v>1408</v>
      </c>
      <c r="J173" s="19" t="s">
        <v>11</v>
      </c>
      <c r="K173" s="18"/>
      <c r="L173" s="18"/>
      <c r="M173" s="18"/>
      <c r="N173" s="2"/>
      <c r="O173" s="2"/>
      <c r="P173" s="2"/>
      <c r="Q173" s="2"/>
      <c r="R173" s="2"/>
      <c r="S173" s="2"/>
      <c r="T173" s="2"/>
      <c r="U173" s="2"/>
      <c r="V173" s="2"/>
      <c r="W173" s="2"/>
      <c r="X173" s="2"/>
      <c r="Y173" s="2"/>
      <c r="Z173" s="2"/>
    </row>
    <row r="174" ht="19.5" customHeight="1">
      <c r="A174" s="52">
        <v>38.0</v>
      </c>
      <c r="B174" s="53" t="s">
        <v>299</v>
      </c>
      <c r="C174" s="54"/>
      <c r="D174" s="18"/>
      <c r="E174" s="18"/>
      <c r="F174" s="23" t="s">
        <v>21</v>
      </c>
      <c r="G174" s="23" t="s">
        <v>11</v>
      </c>
      <c r="H174" s="24"/>
      <c r="I174" s="24"/>
      <c r="J174" s="24"/>
      <c r="K174" s="24"/>
      <c r="L174" s="23" t="s">
        <v>11</v>
      </c>
      <c r="M174" s="23" t="str">
        <f>IF(AND(F174="No",L174="No"),"No Change",IF(AND(F174="Yes",L174="Yes"),"No Change",IF(AND(F174="Yes",L174="No"),"Worse",IF(AND(F174="No",L174="Yes"),"Better"))))</f>
        <v>Better</v>
      </c>
      <c r="N174" s="2"/>
      <c r="O174" s="2"/>
      <c r="P174" s="2"/>
      <c r="Q174" s="2"/>
      <c r="R174" s="2"/>
      <c r="S174" s="2"/>
      <c r="T174" s="2"/>
      <c r="U174" s="2"/>
      <c r="V174" s="2"/>
      <c r="W174" s="2"/>
      <c r="X174" s="2"/>
      <c r="Y174" s="2"/>
      <c r="Z174" s="2"/>
    </row>
    <row r="175" ht="43.5" customHeight="1">
      <c r="A175" s="47"/>
      <c r="B175" s="48" t="s">
        <v>300</v>
      </c>
      <c r="C175" s="49" t="s">
        <v>1409</v>
      </c>
      <c r="D175" s="19" t="s">
        <v>21</v>
      </c>
      <c r="E175" s="18"/>
      <c r="F175" s="24"/>
      <c r="G175" s="18"/>
      <c r="H175" s="19" t="s">
        <v>301</v>
      </c>
      <c r="I175" s="19" t="s">
        <v>1410</v>
      </c>
      <c r="J175" s="19" t="s">
        <v>11</v>
      </c>
      <c r="K175" s="18"/>
      <c r="L175" s="18"/>
      <c r="M175" s="18"/>
      <c r="N175" s="2"/>
      <c r="O175" s="2"/>
      <c r="P175" s="2"/>
      <c r="Q175" s="2"/>
      <c r="R175" s="2"/>
      <c r="S175" s="2"/>
      <c r="T175" s="2"/>
      <c r="U175" s="2"/>
      <c r="V175" s="2"/>
      <c r="W175" s="2"/>
      <c r="X175" s="2"/>
      <c r="Y175" s="2"/>
      <c r="Z175" s="2"/>
    </row>
    <row r="176" ht="55.5" customHeight="1">
      <c r="A176" s="47"/>
      <c r="B176" s="48" t="s">
        <v>302</v>
      </c>
      <c r="C176" s="49" t="s">
        <v>1225</v>
      </c>
      <c r="D176" s="19" t="s">
        <v>21</v>
      </c>
      <c r="E176" s="18"/>
      <c r="F176" s="24"/>
      <c r="G176" s="18"/>
      <c r="H176" s="19" t="s">
        <v>303</v>
      </c>
      <c r="I176" s="19" t="s">
        <v>1411</v>
      </c>
      <c r="J176" s="19" t="s">
        <v>11</v>
      </c>
      <c r="K176" s="18"/>
      <c r="L176" s="18"/>
      <c r="M176" s="18"/>
      <c r="N176" s="2"/>
      <c r="O176" s="2"/>
      <c r="P176" s="2"/>
      <c r="Q176" s="2"/>
      <c r="R176" s="2"/>
      <c r="S176" s="2"/>
      <c r="T176" s="2"/>
      <c r="U176" s="2"/>
      <c r="V176" s="2"/>
      <c r="W176" s="2"/>
      <c r="X176" s="2"/>
      <c r="Y176" s="2"/>
      <c r="Z176" s="2"/>
    </row>
    <row r="177" ht="55.5" customHeight="1">
      <c r="A177" s="47"/>
      <c r="B177" s="48" t="s">
        <v>304</v>
      </c>
      <c r="C177" s="49" t="s">
        <v>1412</v>
      </c>
      <c r="D177" s="19" t="s">
        <v>21</v>
      </c>
      <c r="E177" s="18"/>
      <c r="F177" s="24"/>
      <c r="G177" s="18"/>
      <c r="H177" s="19" t="s">
        <v>305</v>
      </c>
      <c r="I177" s="19" t="s">
        <v>1413</v>
      </c>
      <c r="J177" s="19" t="s">
        <v>11</v>
      </c>
      <c r="K177" s="18"/>
      <c r="L177" s="18"/>
      <c r="M177" s="18"/>
      <c r="N177" s="2"/>
      <c r="O177" s="2"/>
      <c r="P177" s="2"/>
      <c r="Q177" s="2"/>
      <c r="R177" s="2"/>
      <c r="S177" s="2"/>
      <c r="T177" s="2"/>
      <c r="U177" s="2"/>
      <c r="V177" s="2"/>
      <c r="W177" s="2"/>
      <c r="X177" s="2"/>
      <c r="Y177" s="2"/>
      <c r="Z177" s="2"/>
    </row>
    <row r="178" ht="55.5" customHeight="1">
      <c r="A178" s="47"/>
      <c r="B178" s="48" t="s">
        <v>306</v>
      </c>
      <c r="C178" s="49" t="s">
        <v>1414</v>
      </c>
      <c r="D178" s="19" t="s">
        <v>21</v>
      </c>
      <c r="E178" s="18"/>
      <c r="F178" s="24"/>
      <c r="G178" s="18"/>
      <c r="H178" s="19" t="s">
        <v>307</v>
      </c>
      <c r="I178" s="19" t="s">
        <v>1415</v>
      </c>
      <c r="J178" s="19" t="s">
        <v>11</v>
      </c>
      <c r="K178" s="18"/>
      <c r="L178" s="18"/>
      <c r="M178" s="18"/>
      <c r="N178" s="2"/>
      <c r="O178" s="2"/>
      <c r="P178" s="2"/>
      <c r="Q178" s="2"/>
      <c r="R178" s="2"/>
      <c r="S178" s="2"/>
      <c r="T178" s="2"/>
      <c r="U178" s="2"/>
      <c r="V178" s="2"/>
      <c r="W178" s="2"/>
      <c r="X178" s="2"/>
      <c r="Y178" s="2"/>
      <c r="Z178" s="2"/>
    </row>
    <row r="179" ht="43.5" customHeight="1">
      <c r="A179" s="47"/>
      <c r="B179" s="48" t="s">
        <v>308</v>
      </c>
      <c r="C179" s="49" t="s">
        <v>1416</v>
      </c>
      <c r="D179" s="19" t="s">
        <v>21</v>
      </c>
      <c r="E179" s="18"/>
      <c r="F179" s="24"/>
      <c r="G179" s="18"/>
      <c r="H179" s="19" t="s">
        <v>309</v>
      </c>
      <c r="I179" s="19" t="s">
        <v>1019</v>
      </c>
      <c r="J179" s="19" t="s">
        <v>11</v>
      </c>
      <c r="K179" s="18"/>
      <c r="L179" s="18"/>
      <c r="M179" s="18"/>
      <c r="N179" s="2"/>
      <c r="O179" s="2"/>
      <c r="P179" s="2"/>
      <c r="Q179" s="2"/>
      <c r="R179" s="2"/>
      <c r="S179" s="2"/>
      <c r="T179" s="2"/>
      <c r="U179" s="2"/>
      <c r="V179" s="2"/>
      <c r="W179" s="2"/>
      <c r="X179" s="2"/>
      <c r="Y179" s="2"/>
      <c r="Z179" s="2"/>
    </row>
    <row r="180" ht="19.5" customHeight="1">
      <c r="A180" s="52">
        <v>39.0</v>
      </c>
      <c r="B180" s="53" t="s">
        <v>310</v>
      </c>
      <c r="C180" s="54"/>
      <c r="D180" s="18"/>
      <c r="E180" s="18"/>
      <c r="F180" s="23" t="s">
        <v>21</v>
      </c>
      <c r="G180" s="23" t="s">
        <v>11</v>
      </c>
      <c r="H180" s="24"/>
      <c r="I180" s="24"/>
      <c r="J180" s="24"/>
      <c r="K180" s="24"/>
      <c r="L180" s="23" t="s">
        <v>11</v>
      </c>
      <c r="M180" s="23" t="str">
        <f>IF(AND(F180="No",L180="No"),"No Change",IF(AND(F180="Yes",L180="Yes"),"No Change",IF(AND(F180="Yes",L180="No"),"Worse",IF(AND(F180="No",L180="Yes"),"Better"))))</f>
        <v>Better</v>
      </c>
      <c r="N180" s="2"/>
      <c r="O180" s="2"/>
      <c r="P180" s="2"/>
      <c r="Q180" s="2"/>
      <c r="R180" s="2"/>
      <c r="S180" s="2"/>
      <c r="T180" s="2"/>
      <c r="U180" s="2"/>
      <c r="V180" s="2"/>
      <c r="W180" s="2"/>
      <c r="X180" s="2"/>
      <c r="Y180" s="2"/>
      <c r="Z180" s="2"/>
    </row>
    <row r="181" ht="43.5" customHeight="1">
      <c r="A181" s="47"/>
      <c r="B181" s="48" t="s">
        <v>311</v>
      </c>
      <c r="C181" s="49" t="s">
        <v>1417</v>
      </c>
      <c r="D181" s="19" t="s">
        <v>21</v>
      </c>
      <c r="E181" s="18"/>
      <c r="F181" s="18"/>
      <c r="G181" s="18"/>
      <c r="H181" s="19" t="s">
        <v>312</v>
      </c>
      <c r="I181" s="19" t="s">
        <v>1418</v>
      </c>
      <c r="J181" s="19" t="s">
        <v>11</v>
      </c>
      <c r="K181" s="18"/>
      <c r="L181" s="18"/>
      <c r="M181" s="18"/>
      <c r="N181" s="2"/>
      <c r="O181" s="2"/>
      <c r="P181" s="2"/>
      <c r="Q181" s="2"/>
      <c r="R181" s="2"/>
      <c r="S181" s="2"/>
      <c r="T181" s="2"/>
      <c r="U181" s="2"/>
      <c r="V181" s="2"/>
      <c r="W181" s="2"/>
      <c r="X181" s="2"/>
      <c r="Y181" s="2"/>
      <c r="Z181" s="2"/>
    </row>
    <row r="182" ht="71.25" customHeight="1">
      <c r="A182" s="47"/>
      <c r="B182" s="48" t="s">
        <v>313</v>
      </c>
      <c r="C182" s="49" t="s">
        <v>1419</v>
      </c>
      <c r="D182" s="19" t="s">
        <v>21</v>
      </c>
      <c r="E182" s="18"/>
      <c r="F182" s="18"/>
      <c r="G182" s="18"/>
      <c r="H182" s="19" t="s">
        <v>314</v>
      </c>
      <c r="I182" s="19" t="s">
        <v>1234</v>
      </c>
      <c r="J182" s="19" t="s">
        <v>11</v>
      </c>
      <c r="K182" s="18"/>
      <c r="L182" s="18"/>
      <c r="M182" s="18"/>
      <c r="N182" s="2"/>
      <c r="O182" s="2"/>
      <c r="P182" s="2"/>
      <c r="Q182" s="2"/>
      <c r="R182" s="2"/>
      <c r="S182" s="2"/>
      <c r="T182" s="2"/>
      <c r="U182" s="2"/>
      <c r="V182" s="2"/>
      <c r="W182" s="2"/>
      <c r="X182" s="2"/>
      <c r="Y182" s="2"/>
      <c r="Z182" s="2"/>
    </row>
    <row r="183" ht="54.75" customHeight="1">
      <c r="A183" s="47"/>
      <c r="B183" s="48" t="s">
        <v>315</v>
      </c>
      <c r="C183" s="49" t="s">
        <v>1420</v>
      </c>
      <c r="D183" s="19" t="s">
        <v>21</v>
      </c>
      <c r="E183" s="18"/>
      <c r="F183" s="18"/>
      <c r="G183" s="18"/>
      <c r="H183" s="19" t="s">
        <v>316</v>
      </c>
      <c r="I183" s="19" t="s">
        <v>1236</v>
      </c>
      <c r="J183" s="19" t="s">
        <v>11</v>
      </c>
      <c r="K183" s="18"/>
      <c r="L183" s="18"/>
      <c r="M183" s="18"/>
      <c r="N183" s="2"/>
      <c r="O183" s="2"/>
      <c r="P183" s="2"/>
      <c r="Q183" s="2"/>
      <c r="R183" s="2"/>
      <c r="S183" s="2"/>
      <c r="T183" s="2"/>
      <c r="U183" s="2"/>
      <c r="V183" s="2"/>
      <c r="W183" s="2"/>
      <c r="X183" s="2"/>
      <c r="Y183" s="2"/>
      <c r="Z183" s="2"/>
    </row>
    <row r="184" ht="55.5" customHeight="1">
      <c r="A184" s="63" t="s">
        <v>570</v>
      </c>
      <c r="B184" s="64">
        <f>COUNTA(F3:F183)</f>
        <v>39</v>
      </c>
      <c r="C184" s="49" t="s">
        <v>571</v>
      </c>
      <c r="D184" s="18">
        <f>COUNTA(C3:C183)</f>
        <v>142</v>
      </c>
      <c r="E184" s="23" t="s">
        <v>572</v>
      </c>
      <c r="F184" s="24">
        <f t="shared" ref="F184:G184" si="1">COUNTIF(F3:F183,"Yes")</f>
        <v>3</v>
      </c>
      <c r="G184" s="24">
        <f t="shared" si="1"/>
        <v>24</v>
      </c>
      <c r="H184" s="24">
        <f t="shared" ref="H184:I184" si="2">COUNTA(H3:H183)</f>
        <v>81</v>
      </c>
      <c r="I184" s="24">
        <f t="shared" si="2"/>
        <v>81</v>
      </c>
      <c r="J184" s="24">
        <f>COUNTIF(J3:J183,"Yes")</f>
        <v>62</v>
      </c>
      <c r="K184" s="24"/>
      <c r="L184" s="24">
        <f>COUNTIF(L3:L183,"Yes")</f>
        <v>18</v>
      </c>
      <c r="M184" s="24"/>
      <c r="N184" s="2"/>
      <c r="O184" s="2"/>
      <c r="P184" s="2"/>
      <c r="Q184" s="2"/>
      <c r="R184" s="2"/>
      <c r="S184" s="2"/>
      <c r="T184" s="2"/>
      <c r="U184" s="2"/>
      <c r="V184" s="2"/>
      <c r="W184" s="2"/>
      <c r="X184" s="2"/>
      <c r="Y184" s="2"/>
      <c r="Z184" s="2"/>
    </row>
    <row r="185" ht="19.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49.5" customHeight="1">
      <c r="A186" s="2"/>
      <c r="B186" s="2"/>
      <c r="C186" s="2"/>
      <c r="D186" s="2"/>
      <c r="E186" s="2"/>
      <c r="F186" s="2"/>
      <c r="G186" s="2"/>
      <c r="H186" s="2"/>
      <c r="I186" s="2"/>
      <c r="J186" s="2"/>
      <c r="K186" s="2"/>
      <c r="L186" s="2"/>
      <c r="M186" s="2"/>
      <c r="P186" s="2"/>
      <c r="Q186" s="2"/>
      <c r="R186" s="2"/>
      <c r="S186" s="2"/>
      <c r="T186" s="2"/>
      <c r="U186" s="2"/>
      <c r="V186" s="2"/>
      <c r="W186" s="2"/>
      <c r="X186" s="2"/>
      <c r="Y186" s="2"/>
      <c r="Z186" s="2"/>
    </row>
    <row r="187" ht="24.0" customHeight="1">
      <c r="A187" s="2"/>
      <c r="B187" s="2"/>
      <c r="C187" s="2"/>
      <c r="D187" s="2"/>
      <c r="E187" s="2"/>
      <c r="F187" s="2"/>
      <c r="G187" s="2"/>
      <c r="H187" s="2"/>
      <c r="I187" s="2"/>
      <c r="J187" s="2"/>
      <c r="K187" s="2"/>
      <c r="L187" s="2"/>
      <c r="M187" s="2"/>
      <c r="P187" s="2"/>
      <c r="Q187" s="2"/>
      <c r="R187" s="2"/>
      <c r="S187" s="2"/>
      <c r="T187" s="2"/>
      <c r="U187" s="2"/>
      <c r="V187" s="2"/>
      <c r="W187" s="2"/>
      <c r="X187" s="2"/>
      <c r="Y187" s="2"/>
      <c r="Z187" s="2"/>
    </row>
    <row r="188" ht="24.0" customHeight="1">
      <c r="A188" s="2"/>
      <c r="B188" s="2"/>
      <c r="C188" s="2"/>
      <c r="D188" s="2"/>
      <c r="E188" s="2"/>
      <c r="F188" s="2"/>
      <c r="G188" s="2"/>
      <c r="H188" s="2"/>
      <c r="I188" s="2"/>
      <c r="J188" s="2"/>
      <c r="K188" s="2"/>
      <c r="L188" s="2"/>
      <c r="M188" s="2"/>
      <c r="P188" s="2"/>
      <c r="Q188" s="2"/>
      <c r="R188" s="2"/>
      <c r="S188" s="2"/>
      <c r="T188" s="2"/>
      <c r="U188" s="2"/>
      <c r="V188" s="2"/>
      <c r="W188" s="2"/>
      <c r="X188" s="2"/>
      <c r="Y188" s="2"/>
      <c r="Z188" s="2"/>
    </row>
    <row r="189" ht="23.25" customHeight="1">
      <c r="A189" s="2"/>
      <c r="B189" s="2"/>
      <c r="C189" s="2"/>
      <c r="D189" s="2"/>
      <c r="E189" s="2"/>
      <c r="F189" s="2"/>
      <c r="G189" s="2"/>
      <c r="H189" s="2"/>
      <c r="I189" s="2"/>
      <c r="J189" s="2"/>
      <c r="K189" s="2"/>
      <c r="L189" s="2"/>
      <c r="M189" s="2"/>
      <c r="P189" s="2"/>
      <c r="Q189" s="2"/>
      <c r="R189" s="2"/>
      <c r="S189" s="2"/>
      <c r="T189" s="2"/>
      <c r="U189" s="2"/>
      <c r="V189" s="2"/>
      <c r="W189" s="2"/>
      <c r="X189" s="2"/>
      <c r="Y189" s="2"/>
      <c r="Z189" s="2"/>
    </row>
    <row r="190" ht="23.25" customHeight="1">
      <c r="A190" s="2"/>
      <c r="B190" s="2"/>
      <c r="C190" s="2"/>
      <c r="D190" s="2"/>
      <c r="E190" s="2"/>
      <c r="F190" s="2"/>
      <c r="G190" s="2"/>
      <c r="H190" s="2"/>
      <c r="I190" s="2"/>
      <c r="J190" s="2"/>
      <c r="K190" s="2"/>
      <c r="L190" s="2"/>
      <c r="M190" s="2"/>
      <c r="P190" s="2"/>
      <c r="Q190" s="2"/>
      <c r="R190" s="2"/>
      <c r="S190" s="2"/>
      <c r="T190" s="2"/>
      <c r="U190" s="2"/>
      <c r="V190" s="2"/>
      <c r="W190" s="2"/>
      <c r="X190" s="2"/>
      <c r="Y190" s="2"/>
      <c r="Z190" s="2"/>
    </row>
    <row r="191" ht="23.25" customHeight="1">
      <c r="A191" s="2"/>
      <c r="B191" s="2"/>
      <c r="C191" s="2"/>
      <c r="D191" s="2"/>
      <c r="E191" s="2"/>
      <c r="F191" s="2"/>
      <c r="G191" s="2"/>
      <c r="H191" s="2"/>
      <c r="I191" s="2"/>
      <c r="J191" s="2"/>
      <c r="K191" s="2"/>
      <c r="L191" s="2"/>
      <c r="M191" s="2"/>
      <c r="P191" s="2"/>
      <c r="Q191" s="2"/>
      <c r="R191" s="2"/>
      <c r="S191" s="2"/>
      <c r="T191" s="2"/>
      <c r="U191" s="2"/>
      <c r="V191" s="2"/>
      <c r="W191" s="2"/>
      <c r="X191" s="2"/>
      <c r="Y191" s="2"/>
      <c r="Z191" s="2"/>
    </row>
    <row r="192" ht="39.75" customHeight="1">
      <c r="A192" s="2"/>
      <c r="B192" s="2"/>
      <c r="C192" s="2"/>
      <c r="D192" s="2"/>
      <c r="E192" s="2"/>
      <c r="F192" s="2"/>
      <c r="G192" s="2"/>
      <c r="H192" s="2"/>
      <c r="I192" s="2"/>
      <c r="J192" s="2"/>
      <c r="K192" s="2"/>
      <c r="L192" s="2"/>
      <c r="M192" s="2"/>
      <c r="P192" s="2"/>
      <c r="Q192" s="2"/>
      <c r="R192" s="2"/>
      <c r="S192" s="2"/>
      <c r="T192" s="2"/>
      <c r="U192" s="2"/>
      <c r="V192" s="2"/>
      <c r="W192" s="2"/>
      <c r="X192" s="2"/>
      <c r="Y192" s="2"/>
      <c r="Z192" s="2"/>
    </row>
    <row r="193" ht="23.25" customHeight="1">
      <c r="A193" s="2"/>
      <c r="B193" s="2"/>
      <c r="C193" s="2"/>
      <c r="D193" s="2"/>
      <c r="E193" s="2"/>
      <c r="F193" s="2"/>
      <c r="G193" s="2"/>
      <c r="H193" s="2"/>
      <c r="I193" s="2"/>
      <c r="J193" s="2"/>
      <c r="K193" s="2"/>
      <c r="L193" s="2"/>
      <c r="M193" s="2"/>
      <c r="P193" s="2"/>
      <c r="Q193" s="2"/>
      <c r="R193" s="2"/>
      <c r="S193" s="2"/>
      <c r="T193" s="2"/>
      <c r="U193" s="2"/>
      <c r="V193" s="2"/>
      <c r="W193" s="2"/>
      <c r="X193" s="2"/>
      <c r="Y193" s="2"/>
      <c r="Z193" s="2"/>
    </row>
    <row r="194" ht="23.25" customHeight="1">
      <c r="A194" s="2"/>
      <c r="B194" s="2"/>
      <c r="C194" s="2"/>
      <c r="D194" s="2"/>
      <c r="E194" s="2"/>
      <c r="F194" s="2"/>
      <c r="G194" s="2"/>
      <c r="H194" s="2"/>
      <c r="I194" s="2"/>
      <c r="J194" s="2"/>
      <c r="K194" s="2"/>
      <c r="L194" s="2"/>
      <c r="M194" s="2"/>
      <c r="P194" s="2"/>
      <c r="Q194" s="2"/>
      <c r="R194" s="2"/>
      <c r="S194" s="2"/>
      <c r="T194" s="2"/>
      <c r="U194" s="2"/>
      <c r="V194" s="2"/>
      <c r="W194" s="2"/>
      <c r="X194" s="2"/>
      <c r="Y194" s="2"/>
      <c r="Z194" s="2"/>
    </row>
    <row r="195" ht="19.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9.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9.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9.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9.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9.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9.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9.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9.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9.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9.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9.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9.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9.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9.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9.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9.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9.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9.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9.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9.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9.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9.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9.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9.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9.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9.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9.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9.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9.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9.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9.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9.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9.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9.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9.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9.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9.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9.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9.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9.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9.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9.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9.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9.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9.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9.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9.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9.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9.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9.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9.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9.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9.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9.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9.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9.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9.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9.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9.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9.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9.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9.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9.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9.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9.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9.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9.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9.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9.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9.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9.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9.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9.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9.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9.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9.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9.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9.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9.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9.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9.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9.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9.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9.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9.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9.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9.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9.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9.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9.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9.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9.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9.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9.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9.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9.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9.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9.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9.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9.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9.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9.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9.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9.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9.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9.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9.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9.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9.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9.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9.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9.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9.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9.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9.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9.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9.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9.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9.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9.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9.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9.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9.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9.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9.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9.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9.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9.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9.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9.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9.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9.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9.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9.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9.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9.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9.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9.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9.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9.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9.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9.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M1"/>
    <mergeCell ref="O2:P2"/>
  </mergeCells>
  <printOptions/>
  <pageMargins bottom="0.75" footer="0.0" header="0.0" left="0.5" right="0.5" top="0.75"/>
  <pageSetup scale="72" orientation="portrait"/>
  <headerFooter>
    <oddFooter>&amp;C000000&amp;P</oddFooter>
  </headerFooter>
  <drawing r:id="rId1"/>
</worksheet>
</file>