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IM\Desktop\smriti's folder\visionQuestBackend\controllers\roundTwo\"/>
    </mc:Choice>
  </mc:AlternateContent>
  <xr:revisionPtr revIDLastSave="0" documentId="13_ncr:1_{3FC23B3F-AFEA-4459-949E-088BA3DDADE1}" xr6:coauthVersionLast="47" xr6:coauthVersionMax="47" xr10:uidLastSave="{00000000-0000-0000-0000-000000000000}"/>
  <bookViews>
    <workbookView xWindow="-98" yWindow="-98" windowWidth="21795" windowHeight="13695" xr2:uid="{D368EFEE-4D90-4917-ADB8-EB7FDF64D32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C24" i="1" s="1"/>
  <c r="A24" i="1"/>
  <c r="B23" i="1"/>
  <c r="C23" i="1" s="1"/>
  <c r="A23" i="1"/>
  <c r="B22" i="1"/>
  <c r="C22" i="1" s="1"/>
  <c r="A22" i="1"/>
  <c r="B21" i="1"/>
  <c r="C21" i="1" s="1"/>
  <c r="A21" i="1"/>
  <c r="B20" i="1"/>
  <c r="C20" i="1" s="1"/>
  <c r="A20" i="1"/>
  <c r="B19" i="1"/>
  <c r="C19" i="1" s="1"/>
  <c r="A19" i="1"/>
  <c r="B18" i="1"/>
  <c r="C18" i="1" s="1"/>
  <c r="A18" i="1"/>
  <c r="B17" i="1"/>
  <c r="C17" i="1" s="1"/>
  <c r="A17" i="1"/>
  <c r="B16" i="1"/>
  <c r="C16" i="1" s="1"/>
  <c r="A16" i="1"/>
  <c r="B15" i="1"/>
  <c r="C15" i="1" s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  <c r="B9" i="1"/>
  <c r="C9" i="1" s="1"/>
  <c r="A9" i="1"/>
  <c r="B8" i="1"/>
  <c r="C8" i="1" s="1"/>
  <c r="A8" i="1"/>
  <c r="B7" i="1"/>
  <c r="C7" i="1" s="1"/>
  <c r="A7" i="1"/>
  <c r="B6" i="1"/>
  <c r="C6" i="1" s="1"/>
  <c r="A6" i="1"/>
  <c r="B5" i="1"/>
  <c r="C5" i="1" s="1"/>
  <c r="A5" i="1"/>
  <c r="B4" i="1"/>
  <c r="C4" i="1" s="1"/>
  <c r="A4" i="1"/>
  <c r="B3" i="1"/>
  <c r="C3" i="1" s="1"/>
  <c r="A3" i="1"/>
  <c r="B2" i="1"/>
  <c r="C2" i="1" s="1"/>
  <c r="A2" i="1"/>
</calcChain>
</file>

<file path=xl/sharedStrings.xml><?xml version="1.0" encoding="utf-8"?>
<sst xmlns="http://schemas.openxmlformats.org/spreadsheetml/2006/main" count="4" uniqueCount="4">
  <si>
    <t>valuation after offer</t>
  </si>
  <si>
    <t>VP(after offer)</t>
  </si>
  <si>
    <t>Team No</t>
  </si>
  <si>
    <t>..we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</si>
</sst>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Arial"/>
      <charset val="134"/>
    </font>
    <font>
      <sz val="10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1" fillId="2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4" fontId="2" fillId="4" borderId="0" xfId="0" applyNumberFormat="1" applyFont="1" applyFill="1" applyAlignment="1">
      <alignment horizontal="center"/>
    </xf>
    <xf numFmtId="4" fontId="2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eIM\Desktop\Investor_qwer.xlsx" TargetMode="External"/><Relationship Id="rId1" Type="http://schemas.openxmlformats.org/officeDocument/2006/relationships/externalLinkPath" Target="/Users/TheIM/Desktop/Investor_q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ntt Chart"/>
      <sheetName val=" "/>
      <sheetName val="VStocks"/>
      <sheetName val="After crsis table"/>
      <sheetName val="before crisis table "/>
      <sheetName val="Final Table(Including quiz)"/>
    </sheetNames>
    <sheetDataSet>
      <sheetData sheetId="0">
        <row r="547">
          <cell r="A547" t="str">
            <v>team 8</v>
          </cell>
          <cell r="D547">
            <v>1481040</v>
          </cell>
        </row>
        <row r="548">
          <cell r="A548" t="str">
            <v>team 29</v>
          </cell>
          <cell r="D548">
            <v>1892080</v>
          </cell>
        </row>
        <row r="549">
          <cell r="A549" t="str">
            <v>team 41</v>
          </cell>
          <cell r="D549">
            <v>1444800</v>
          </cell>
        </row>
        <row r="550">
          <cell r="A550" t="str">
            <v>team 19</v>
          </cell>
          <cell r="D550">
            <v>1720830</v>
          </cell>
        </row>
        <row r="551">
          <cell r="A551" t="str">
            <v>team 49</v>
          </cell>
          <cell r="D551">
            <v>1603800</v>
          </cell>
        </row>
        <row r="552">
          <cell r="A552" t="str">
            <v>team 7</v>
          </cell>
          <cell r="D552">
            <v>1386660</v>
          </cell>
        </row>
        <row r="553">
          <cell r="A553" t="str">
            <v>team 27</v>
          </cell>
          <cell r="D553">
            <v>2200000</v>
          </cell>
        </row>
        <row r="554">
          <cell r="A554" t="str">
            <v>team 34</v>
          </cell>
          <cell r="D554">
            <v>2200800</v>
          </cell>
        </row>
        <row r="555">
          <cell r="A555" t="str">
            <v>team 23</v>
          </cell>
          <cell r="D555">
            <v>0</v>
          </cell>
        </row>
        <row r="556">
          <cell r="A556" t="str">
            <v>Team 32</v>
          </cell>
          <cell r="D556">
            <v>1806000</v>
          </cell>
        </row>
        <row r="557">
          <cell r="A557" t="str">
            <v>team 40</v>
          </cell>
          <cell r="D557">
            <v>1859280</v>
          </cell>
        </row>
        <row r="558">
          <cell r="A558" t="str">
            <v>team 20</v>
          </cell>
          <cell r="D558">
            <v>1372503</v>
          </cell>
        </row>
        <row r="559">
          <cell r="A559" t="str">
            <v>team 37</v>
          </cell>
          <cell r="D559">
            <v>1764120</v>
          </cell>
        </row>
        <row r="560">
          <cell r="A560" t="str">
            <v>team 45</v>
          </cell>
          <cell r="D560">
            <v>1594270</v>
          </cell>
        </row>
        <row r="561">
          <cell r="A561" t="str">
            <v>team 23</v>
          </cell>
          <cell r="D561">
            <v>1665570</v>
          </cell>
        </row>
        <row r="562">
          <cell r="A562" t="str">
            <v>team 1</v>
          </cell>
          <cell r="D562">
            <v>1446625</v>
          </cell>
        </row>
        <row r="563">
          <cell r="A563" t="str">
            <v>team 18</v>
          </cell>
          <cell r="D563">
            <v>0</v>
          </cell>
        </row>
        <row r="564">
          <cell r="A564" t="str">
            <v>team 31</v>
          </cell>
          <cell r="D564">
            <v>1660250</v>
          </cell>
        </row>
        <row r="565">
          <cell r="A565" t="str">
            <v>team 17</v>
          </cell>
          <cell r="D565">
            <v>2351250</v>
          </cell>
        </row>
        <row r="566">
          <cell r="A566" t="str">
            <v>tem 24</v>
          </cell>
          <cell r="D566">
            <v>0</v>
          </cell>
        </row>
        <row r="567">
          <cell r="A567" t="str">
            <v>team 6</v>
          </cell>
          <cell r="D567">
            <v>2535000</v>
          </cell>
        </row>
        <row r="568">
          <cell r="A568" t="str">
            <v>team 2</v>
          </cell>
          <cell r="D568">
            <v>1937640.0000000002</v>
          </cell>
        </row>
        <row r="569">
          <cell r="A569" t="str">
            <v>team 25</v>
          </cell>
          <cell r="D569">
            <v>1933100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7DF1-ED92-43D3-B66E-D6B9E0C17E8D}">
  <dimension ref="A1:D24"/>
  <sheetViews>
    <sheetView tabSelected="1" workbookViewId="0">
      <selection activeCell="E1" sqref="E1"/>
    </sheetView>
  </sheetViews>
  <sheetFormatPr defaultRowHeight="14.25"/>
  <cols>
    <col min="2" max="2" width="21" customWidth="1"/>
    <col min="3" max="3" width="14.59765625" customWidth="1"/>
    <col min="5" max="5" width="9.06640625" customWidth="1"/>
    <col min="7" max="7" width="9.06640625" customWidth="1"/>
  </cols>
  <sheetData>
    <row r="1" spans="1:4">
      <c r="A1" s="1" t="s">
        <v>3</v>
      </c>
      <c r="B1" s="1" t="s">
        <v>0</v>
      </c>
      <c r="C1" s="1" t="s">
        <v>1</v>
      </c>
      <c r="D1" t="s">
        <v>2</v>
      </c>
    </row>
    <row r="2" spans="1:4">
      <c r="A2" s="2" t="str">
        <f>'[1]Gantt Chart'!A547</f>
        <v>team 8</v>
      </c>
      <c r="B2" s="3">
        <f>'[1]Gantt Chart'!D547</f>
        <v>1481040</v>
      </c>
      <c r="C2" s="4">
        <f t="shared" ref="C2:C24" si="0">B2/100</f>
        <v>14810.4</v>
      </c>
      <c r="D2">
        <v>8</v>
      </c>
    </row>
    <row r="3" spans="1:4">
      <c r="A3" s="2" t="str">
        <f>'[1]Gantt Chart'!A548</f>
        <v>team 29</v>
      </c>
      <c r="B3" s="3">
        <f>'[1]Gantt Chart'!D548</f>
        <v>1892080</v>
      </c>
      <c r="C3" s="4">
        <f t="shared" si="0"/>
        <v>18920.8</v>
      </c>
      <c r="D3">
        <v>29</v>
      </c>
    </row>
    <row r="4" spans="1:4">
      <c r="A4" s="2" t="str">
        <f>'[1]Gantt Chart'!A549</f>
        <v>team 41</v>
      </c>
      <c r="B4" s="3">
        <f>'[1]Gantt Chart'!D549</f>
        <v>1444800</v>
      </c>
      <c r="C4" s="4">
        <f t="shared" si="0"/>
        <v>14448</v>
      </c>
      <c r="D4">
        <v>41</v>
      </c>
    </row>
    <row r="5" spans="1:4">
      <c r="A5" s="2" t="str">
        <f>'[1]Gantt Chart'!A550</f>
        <v>team 19</v>
      </c>
      <c r="B5" s="3">
        <f>'[1]Gantt Chart'!D550</f>
        <v>1720830</v>
      </c>
      <c r="C5" s="4">
        <f t="shared" si="0"/>
        <v>17208.3</v>
      </c>
      <c r="D5">
        <v>19</v>
      </c>
    </row>
    <row r="6" spans="1:4">
      <c r="A6" s="2" t="str">
        <f>'[1]Gantt Chart'!A551</f>
        <v>team 49</v>
      </c>
      <c r="B6" s="3">
        <f>'[1]Gantt Chart'!D551</f>
        <v>1603800</v>
      </c>
      <c r="C6" s="4">
        <f t="shared" si="0"/>
        <v>16038</v>
      </c>
      <c r="D6">
        <v>49</v>
      </c>
    </row>
    <row r="7" spans="1:4">
      <c r="A7" s="2" t="str">
        <f>'[1]Gantt Chart'!A552</f>
        <v>team 7</v>
      </c>
      <c r="B7" s="3">
        <f>'[1]Gantt Chart'!D552</f>
        <v>1386660</v>
      </c>
      <c r="C7" s="4">
        <f t="shared" si="0"/>
        <v>13866.6</v>
      </c>
      <c r="D7">
        <v>7</v>
      </c>
    </row>
    <row r="8" spans="1:4">
      <c r="A8" s="2" t="str">
        <f>'[1]Gantt Chart'!A553</f>
        <v>team 27</v>
      </c>
      <c r="B8" s="3">
        <f>'[1]Gantt Chart'!D553</f>
        <v>2200000</v>
      </c>
      <c r="C8" s="4">
        <f t="shared" si="0"/>
        <v>22000</v>
      </c>
      <c r="D8">
        <v>27</v>
      </c>
    </row>
    <row r="9" spans="1:4">
      <c r="A9" s="2" t="str">
        <f>'[1]Gantt Chart'!A554</f>
        <v>team 34</v>
      </c>
      <c r="B9" s="3">
        <f>'[1]Gantt Chart'!D554</f>
        <v>2200800</v>
      </c>
      <c r="C9" s="4">
        <f t="shared" si="0"/>
        <v>22008</v>
      </c>
      <c r="D9">
        <v>34</v>
      </c>
    </row>
    <row r="10" spans="1:4">
      <c r="A10" s="2" t="str">
        <f>'[1]Gantt Chart'!A555</f>
        <v>team 23</v>
      </c>
      <c r="B10" s="3">
        <f>'[1]Gantt Chart'!D555</f>
        <v>0</v>
      </c>
      <c r="C10" s="4">
        <f t="shared" si="0"/>
        <v>0</v>
      </c>
      <c r="D10">
        <v>23</v>
      </c>
    </row>
    <row r="11" spans="1:4">
      <c r="A11" s="2" t="str">
        <f>'[1]Gantt Chart'!A556</f>
        <v>Team 32</v>
      </c>
      <c r="B11" s="3">
        <f>'[1]Gantt Chart'!D556</f>
        <v>1806000</v>
      </c>
      <c r="C11" s="4">
        <f t="shared" si="0"/>
        <v>18060</v>
      </c>
      <c r="D11">
        <v>32</v>
      </c>
    </row>
    <row r="12" spans="1:4">
      <c r="A12" s="2" t="str">
        <f>'[1]Gantt Chart'!A557</f>
        <v>team 40</v>
      </c>
      <c r="B12" s="3">
        <f>'[1]Gantt Chart'!D557</f>
        <v>1859280</v>
      </c>
      <c r="C12" s="4">
        <f t="shared" si="0"/>
        <v>18592.8</v>
      </c>
      <c r="D12">
        <v>40</v>
      </c>
    </row>
    <row r="13" spans="1:4">
      <c r="A13" s="2" t="str">
        <f>'[1]Gantt Chart'!A558</f>
        <v>team 20</v>
      </c>
      <c r="B13" s="3">
        <f>'[1]Gantt Chart'!D558</f>
        <v>1372503</v>
      </c>
      <c r="C13" s="4">
        <f t="shared" si="0"/>
        <v>13725.03</v>
      </c>
      <c r="D13">
        <v>20</v>
      </c>
    </row>
    <row r="14" spans="1:4">
      <c r="A14" s="2" t="str">
        <f>'[1]Gantt Chart'!A559</f>
        <v>team 37</v>
      </c>
      <c r="B14" s="3">
        <f>'[1]Gantt Chart'!D559</f>
        <v>1764120</v>
      </c>
      <c r="C14" s="4">
        <f t="shared" si="0"/>
        <v>17641.2</v>
      </c>
      <c r="D14">
        <v>37</v>
      </c>
    </row>
    <row r="15" spans="1:4">
      <c r="A15" s="2" t="str">
        <f>'[1]Gantt Chart'!A560</f>
        <v>team 45</v>
      </c>
      <c r="B15" s="3">
        <f>'[1]Gantt Chart'!D560</f>
        <v>1594270</v>
      </c>
      <c r="C15" s="4">
        <f t="shared" si="0"/>
        <v>15942.7</v>
      </c>
      <c r="D15">
        <v>45</v>
      </c>
    </row>
    <row r="16" spans="1:4">
      <c r="A16" s="2" t="str">
        <f>'[1]Gantt Chart'!A561</f>
        <v>team 23</v>
      </c>
      <c r="B16" s="3">
        <f>'[1]Gantt Chart'!D561</f>
        <v>1665570</v>
      </c>
      <c r="C16" s="4">
        <f t="shared" si="0"/>
        <v>16655.7</v>
      </c>
      <c r="D16">
        <v>23</v>
      </c>
    </row>
    <row r="17" spans="1:4">
      <c r="A17" s="2" t="str">
        <f>'[1]Gantt Chart'!A562</f>
        <v>team 1</v>
      </c>
      <c r="B17" s="3">
        <f>'[1]Gantt Chart'!D562</f>
        <v>1446625</v>
      </c>
      <c r="C17" s="4">
        <f t="shared" si="0"/>
        <v>14466.25</v>
      </c>
      <c r="D17">
        <v>1</v>
      </c>
    </row>
    <row r="18" spans="1:4">
      <c r="A18" s="2" t="str">
        <f>'[1]Gantt Chart'!A563</f>
        <v>team 18</v>
      </c>
      <c r="B18" s="3">
        <f>'[1]Gantt Chart'!D563</f>
        <v>0</v>
      </c>
      <c r="C18" s="4">
        <f t="shared" si="0"/>
        <v>0</v>
      </c>
      <c r="D18">
        <v>18</v>
      </c>
    </row>
    <row r="19" spans="1:4">
      <c r="A19" s="2" t="str">
        <f>'[1]Gantt Chart'!A564</f>
        <v>team 31</v>
      </c>
      <c r="B19" s="3">
        <f>'[1]Gantt Chart'!D564</f>
        <v>1660250</v>
      </c>
      <c r="C19" s="4">
        <f t="shared" si="0"/>
        <v>16602.5</v>
      </c>
      <c r="D19">
        <v>31</v>
      </c>
    </row>
    <row r="20" spans="1:4">
      <c r="A20" s="2" t="str">
        <f>'[1]Gantt Chart'!A565</f>
        <v>team 17</v>
      </c>
      <c r="B20" s="3">
        <f>'[1]Gantt Chart'!D565</f>
        <v>2351250</v>
      </c>
      <c r="C20" s="4">
        <f t="shared" si="0"/>
        <v>23512.5</v>
      </c>
      <c r="D20">
        <v>17</v>
      </c>
    </row>
    <row r="21" spans="1:4">
      <c r="A21" s="2" t="str">
        <f>'[1]Gantt Chart'!A566</f>
        <v>tem 24</v>
      </c>
      <c r="B21" s="3">
        <f>'[1]Gantt Chart'!D566</f>
        <v>0</v>
      </c>
      <c r="C21" s="4">
        <f t="shared" si="0"/>
        <v>0</v>
      </c>
      <c r="D21">
        <v>24</v>
      </c>
    </row>
    <row r="22" spans="1:4">
      <c r="A22" s="2" t="str">
        <f>'[1]Gantt Chart'!A567</f>
        <v>team 6</v>
      </c>
      <c r="B22" s="3">
        <f>'[1]Gantt Chart'!D567</f>
        <v>2535000</v>
      </c>
      <c r="C22" s="4">
        <f t="shared" si="0"/>
        <v>25350</v>
      </c>
      <c r="D22">
        <v>6</v>
      </c>
    </row>
    <row r="23" spans="1:4">
      <c r="A23" s="2" t="str">
        <f>'[1]Gantt Chart'!A568</f>
        <v>team 2</v>
      </c>
      <c r="B23" s="3">
        <f>'[1]Gantt Chart'!D568</f>
        <v>1937640.0000000002</v>
      </c>
      <c r="C23" s="4">
        <f t="shared" si="0"/>
        <v>19376.400000000001</v>
      </c>
      <c r="D23">
        <v>2</v>
      </c>
    </row>
    <row r="24" spans="1:4">
      <c r="A24" s="2" t="str">
        <f>'[1]Gantt Chart'!A569</f>
        <v>team 25</v>
      </c>
      <c r="B24" s="3">
        <f>'[1]Gantt Chart'!D569</f>
        <v>1933100</v>
      </c>
      <c r="C24" s="4">
        <f t="shared" si="0"/>
        <v>19331</v>
      </c>
      <c r="D24">
        <v>25</v>
      </c>
    </row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Tekwani</dc:creator>
  <cp:lastModifiedBy>Yash Tekwani</cp:lastModifiedBy>
  <dcterms:created xsi:type="dcterms:W3CDTF">2023-09-22T15:25:48Z</dcterms:created>
  <dcterms:modified xsi:type="dcterms:W3CDTF">2023-09-22T17:45:07Z</dcterms:modified>
</cp:coreProperties>
</file>