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https://d.docs.live.net/85a7b32954b92cf5/Desktop/Data Science Cohort 5/Zain Projects/Excel Projects/Project_1/"/>
    </mc:Choice>
  </mc:AlternateContent>
  <xr:revisionPtr revIDLastSave="609" documentId="8_{CBE8B9BA-18EB-4686-B324-B36B45E082A5}" xr6:coauthVersionLast="47" xr6:coauthVersionMax="47" xr10:uidLastSave="{20950661-B538-440F-B5B5-D1FAEED946B9}"/>
  <bookViews>
    <workbookView xWindow="-110" yWindow="-110" windowWidth="19420" windowHeight="10300" tabRatio="695" firstSheet="4" activeTab="9" xr2:uid="{00000000-000D-0000-FFFF-FFFF00000000}"/>
  </bookViews>
  <sheets>
    <sheet name="Combo_Chart" sheetId="3" r:id="rId1"/>
    <sheet name="waterfall_chart" sheetId="4" r:id="rId2"/>
    <sheet name="Donot_Chart" sheetId="5" r:id="rId3"/>
    <sheet name="map_chart" sheetId="6" r:id="rId4"/>
    <sheet name="Top_5" sheetId="7" r:id="rId5"/>
    <sheet name="KPI" sheetId="8" r:id="rId6"/>
    <sheet name="KPI YOY" sheetId="9" r:id="rId7"/>
    <sheet name="Data" sheetId="1" r:id="rId8"/>
    <sheet name="layout" sheetId="2" r:id="rId9"/>
    <sheet name="Dashboard" sheetId="12" r:id="rId10"/>
  </sheets>
  <definedNames>
    <definedName name="_xlchart.v1.0" hidden="1">waterfall_chart!$D$4:$D$7</definedName>
    <definedName name="_xlchart.v1.1" hidden="1">waterfall_chart!$E$3</definedName>
    <definedName name="_xlchart.v1.11" hidden="1">waterfall_chart!$D$4:$D$7</definedName>
    <definedName name="_xlchart.v1.12" hidden="1">waterfall_chart!$E$3</definedName>
    <definedName name="_xlchart.v1.13" hidden="1">waterfall_chart!$E$4:$E$7</definedName>
    <definedName name="_xlchart.v1.2" hidden="1">waterfall_chart!$E$4:$E$7</definedName>
    <definedName name="_xlchart.v5.10" hidden="1">map_chart!$E$4:$E$52</definedName>
    <definedName name="_xlchart.v5.3" hidden="1">map_chart!$D$3</definedName>
    <definedName name="_xlchart.v5.4" hidden="1">map_chart!$D$4:$D$52</definedName>
    <definedName name="_xlchart.v5.5" hidden="1">map_chart!$E$3</definedName>
    <definedName name="_xlchart.v5.6" hidden="1">map_chart!$E$4:$E$52</definedName>
    <definedName name="_xlchart.v5.7" hidden="1">map_chart!$D$3</definedName>
    <definedName name="_xlchart.v5.8" hidden="1">map_chart!$D$4:$D$52</definedName>
    <definedName name="_xlchart.v5.9" hidden="1">map_chart!$E$3</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L9" i="9"/>
  <c r="K9" i="9"/>
  <c r="J9" i="9"/>
  <c r="I9" i="9"/>
  <c r="H9" i="9"/>
  <c r="N17" i="8"/>
  <c r="K17" i="8"/>
  <c r="H17" i="8"/>
  <c r="E17" i="8"/>
  <c r="B17" i="8"/>
  <c r="E6" i="6"/>
  <c r="E7" i="6"/>
  <c r="E8" i="6"/>
  <c r="E16" i="6"/>
  <c r="E24" i="6"/>
  <c r="E32" i="6"/>
  <c r="E40" i="6"/>
  <c r="E48" i="6"/>
  <c r="E10" i="6"/>
  <c r="E26" i="6"/>
  <c r="E34" i="6"/>
  <c r="E50" i="6"/>
  <c r="E5" i="6"/>
  <c r="E29" i="6"/>
  <c r="E45" i="6"/>
  <c r="E30" i="6"/>
  <c r="E38" i="6"/>
  <c r="E23" i="6"/>
  <c r="E39" i="6"/>
  <c r="E9" i="6"/>
  <c r="E17" i="6"/>
  <c r="E25" i="6"/>
  <c r="E33" i="6"/>
  <c r="E41" i="6"/>
  <c r="E49" i="6"/>
  <c r="E18" i="6"/>
  <c r="E42" i="6"/>
  <c r="E52" i="6"/>
  <c r="E21" i="6"/>
  <c r="E14" i="6"/>
  <c r="E15" i="6"/>
  <c r="E11" i="6"/>
  <c r="E19" i="6"/>
  <c r="E27" i="6"/>
  <c r="E35" i="6"/>
  <c r="E43" i="6"/>
  <c r="E51" i="6"/>
  <c r="E12" i="6"/>
  <c r="E20" i="6"/>
  <c r="E28" i="6"/>
  <c r="E36" i="6"/>
  <c r="E44" i="6"/>
  <c r="E13" i="6"/>
  <c r="E37" i="6"/>
  <c r="E22" i="6"/>
  <c r="E46" i="6"/>
  <c r="E31" i="6"/>
  <c r="E47" i="6"/>
  <c r="E4" i="6"/>
  <c r="E7" i="4"/>
  <c r="E5" i="4"/>
  <c r="E6"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<sst xmlns="http://schemas.openxmlformats.org/spreadsheetml/2006/main" count="130129" uniqueCount="10955">
  <si>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</si>
  <si>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</si>
  <si>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</si>
  <si>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</si>
  <si>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</si>
  <si>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</si>
  <si>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</si>
  <si>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</si>
  <si>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</si>
  <si>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</si>
  <si>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</si>
  <si>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</si>
  <si>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</si>
  <si>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</si>
  <si>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</si>
  <si>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</si>
  <si>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</si>
  <si>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</si>
  <si>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</si>
  <si>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</si>
  <si>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</si>
  <si>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</si>
  <si>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</si>
  <si>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</si>
  <si>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</si>
  <si>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</si>
  <si>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</si>
  <si>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</si>
  <si>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</si>
  <si>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</si>
  <si>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</si>
  <si>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</si>
  <si>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</si>
  <si>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</si>
  <si>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</si>
  <si>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</si>
  <si>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</si>
  <si>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</si>
  <si>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</si>
  <si>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</si>
  <si>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</si>
  <si>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</si>
  <si>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</si>
  <si>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</si>
  <si>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</si>
  <si>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</si>
  <si>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</si>
  <si>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</si>
  <si>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</si>
  <si>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</si>
  <si>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</si>
  <si>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</si>
  <si>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</si>
  <si>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</si>
  <si>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</si>
  <si>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</si>
  <si>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</si>
  <si>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</si>
  <si>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</si>
  <si>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</si>
  <si>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</si>
  <si>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</si>
  <si>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</si>
  <si>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</si>
  <si>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</si>
  <si>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</si>
  <si>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</si>
  <si>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</si>
  <si>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</si>
  <si>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</si>
  <si>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</si>
  <si>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</si>
  <si>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</si>
  <si>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</si>
  <si>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</si>
  <si>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</si>
  <si>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</si>
  <si>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</si>
  <si>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</si>
  <si>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</si>
  <si>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</si>
  <si>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</si>
  <si>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</si>
  <si>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</si>
  <si>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</si>
  <si>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</si>
  <si>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</si>
  <si>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</si>
  <si>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</si>
  <si>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</si>
  <si>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</si>
  <si>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</si>
  <si>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</si>
  <si>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</si>
  <si>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</si>
  <si>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</si>
  <si>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</si>
  <si>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</si>
  <si>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</si>
  <si>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</si>
  <si>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</si>
  <si>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</si>
  <si>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</si>
  <si>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</si>
  <si>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</si>
  <si>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</si>
  <si>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</si>
  <si>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</si>
  <si>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</si>
  <si>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</si>
  <si>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</si>
  <si>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</si>
  <si>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</si>
  <si>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</si>
  <si>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</si>
  <si>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</si>
  <si>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</si>
  <si>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</si>
  <si>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</si>
  <si>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</si>
  <si>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</si>
  <si>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</si>
  <si>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</si>
  <si>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</si>
  <si>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</si>
  <si>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</si>
  <si>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</si>
  <si>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</si>
  <si>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</si>
  <si>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</si>
  <si>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</si>
  <si>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</si>
  <si>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</si>
  <si>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</si>
  <si>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</si>
  <si>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</si>
  <si>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</si>
  <si>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</si>
  <si>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</si>
  <si>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</si>
  <si>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</si>
  <si>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</si>
  <si>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</si>
  <si>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</si>
  <si>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</si>
  <si>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</si>
  <si>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</si>
  <si>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</si>
  <si>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</si>
  <si>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</si>
  <si>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</si>
  <si>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</si>
  <si>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</si>
  <si>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</si>
  <si>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</si>
  <si>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</si>
  <si>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</si>
  <si>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</si>
  <si>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</si>
  <si>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</si>
  <si>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</si>
  <si>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</si>
  <si>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</si>
  <si>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</si>
  <si>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</si>
  <si>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</si>
  <si>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</si>
  <si>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</si>
  <si>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</si>
  <si>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</si>
  <si>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</si>
  <si>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</si>
  <si>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</si>
  <si>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</si>
  <si>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</si>
  <si>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</si>
  <si>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</si>
  <si>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</si>
  <si>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</si>
  <si>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</si>
  <si>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</si>
  <si>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</si>
  <si>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</si>
  <si>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</si>
  <si>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</si>
  <si>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</si>
  <si>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</si>
  <si>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</si>
  <si>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</si>
  <si>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</si>
  <si>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</si>
  <si>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</si>
  <si>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</si>
  <si>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</si>
  <si>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</si>
  <si>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</si>
  <si>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</si>
  <si>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</si>
  <si>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</si>
  <si>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</si>
  <si>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</si>
  <si>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</si>
  <si>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</si>
  <si>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</si>
  <si>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</si>
  <si>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</si>
  <si>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</si>
  <si>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</si>
  <si>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</si>
  <si>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</si>
  <si>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</si>
  <si>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</si>
  <si>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</si>
  <si>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</si>
  <si>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</si>
  <si>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</si>
  <si>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</si>
  <si>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</si>
  <si>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</si>
  <si>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</si>
  <si>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</si>
  <si>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</si>
  <si>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</si>
  <si>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</si>
  <si>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</si>
  <si>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</si>
  <si>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</si>
  <si>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</si>
  <si>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</si>
  <si>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</si>
  <si>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</si>
  <si>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</si>
  <si>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</si>
  <si>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</si>
  <si>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</si>
  <si>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</si>
  <si>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</si>
  <si>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</si>
  <si>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</si>
  <si>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</si>
  <si>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</si>
  <si>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</si>
  <si>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</si>
  <si>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</si>
  <si>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</si>
  <si>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</si>
  <si>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</si>
  <si>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</si>
  <si>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</si>
  <si>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</si>
  <si>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</si>
  <si>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</si>
  <si>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</si>
  <si>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</si>
  <si>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</si>
  <si>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</si>
  <si>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</si>
  <si>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</si>
  <si>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</si>
  <si>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</si>
  <si>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</si>
  <si>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</si>
  <si>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</si>
  <si>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</si>
  <si>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</si>
  <si>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</si>
  <si>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</si>
  <si>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</si>
  <si>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</si>
  <si>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</si>
  <si>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</si>
  <si>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</si>
  <si>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</si>
  <si>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</si>
  <si>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</si>
  <si>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</si>
  <si>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</si>
  <si>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</si>
  <si>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</si>
  <si>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</si>
  <si>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</si>
  <si>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</si>
  <si>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</si>
  <si>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</si>
  <si>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</si>
  <si>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</si>
  <si>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</si>
  <si>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</si>
  <si>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</si>
  <si>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</si>
  <si>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</si>
  <si>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</si>
  <si>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</si>
  <si>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</si>
  <si>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</si>
  <si>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</si>
  <si>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</si>
  <si>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</si>
  <si>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</si>
  <si>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</si>
  <si>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</si>
  <si>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</si>
  <si>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</si>
  <si>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</si>
  <si>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</si>
  <si>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</si>
  <si>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</si>
  <si>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</si>
  <si>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</si>
  <si>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</si>
  <si>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</si>
  <si>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</si>
  <si>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</si>
  <si>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</si>
  <si>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</si>
  <si>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</si>
  <si>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</si>
  <si>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</si>
  <si>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</si>
  <si>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</si>
  <si>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</si>
  <si>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</si>
  <si>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</si>
  <si>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</si>
  <si>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</si>
  <si>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</si>
  <si>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</si>
  <si>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</si>
  <si>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</si>
  <si>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</si>
  <si>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</si>
  <si>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</si>
  <si>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</si>
  <si>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</si>
  <si>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</si>
  <si>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</si>
  <si>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</si>
  <si>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</si>
  <si>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</si>
  <si>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</si>
  <si>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</si>
  <si>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</si>
  <si>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</si>
  <si>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</si>
  <si>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</si>
  <si>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</si>
  <si>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</si>
  <si>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</si>
  <si>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</si>
  <si>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</si>
  <si>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</si>
  <si>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</si>
  <si>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</si>
  <si>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</si>
  <si>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</si>
  <si>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</si>
  <si>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</si>
  <si>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</si>
  <si>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</si>
  <si>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</si>
  <si>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</si>
  <si>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</si>
  <si>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</si>
  <si>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</si>
  <si>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</si>
  <si>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</si>
  <si>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</si>
  <si>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</si>
  <si>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</si>
  <si>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</si>
  <si>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</si>
  <si>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</si>
  <si>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</si>
  <si>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</si>
  <si>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</si>
  <si>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</si>
  <si>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</si>
  <si>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</si>
  <si>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</si>
  <si>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</si>
  <si>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</si>
  <si>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</si>
  <si>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</si>
  <si>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</si>
  <si>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</si>
  <si>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</si>
  <si>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</si>
  <si>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</si>
  <si>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</si>
  <si>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</si>
  <si>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</si>
  <si>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</si>
  <si>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</si>
  <si>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</si>
  <si>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</si>
  <si>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</si>
  <si>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</si>
  <si>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</si>
  <si>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</si>
  <si>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</si>
  <si>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</si>
  <si>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</si>
  <si>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</si>
  <si>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</si>
  <si>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</si>
  <si>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</si>
  <si>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</si>
  <si>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</si>
  <si>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</si>
  <si>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</si>
  <si>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</si>
  <si>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</si>
  <si>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</si>
  <si>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</si>
  <si>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</si>
  <si>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</si>
  <si>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</si>
  <si>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</si>
  <si>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</si>
  <si>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</si>
  <si>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</si>
  <si>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</si>
  <si>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</si>
  <si>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</si>
  <si>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</si>
  <si>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</si>
  <si>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</si>
  <si>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</si>
  <si>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</si>
  <si>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</si>
  <si>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</si>
  <si>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</si>
  <si>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</si>
  <si>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</si>
  <si>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</si>
  <si>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</si>
  <si>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</si>
  <si>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</si>
  <si>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</si>
  <si>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</si>
  <si>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</si>
  <si>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</si>
  <si>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</si>
  <si>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</si>
  <si>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</si>
  <si>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</si>
  <si>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</si>
  <si>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</si>
  <si>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</si>
  <si>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</si>
  <si>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</si>
  <si>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</si>
  <si>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</si>
  <si>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</si>
  <si>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</si>
  <si>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</si>
  <si>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</si>
  <si>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</si>
  <si>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</si>
  <si>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</si>
  <si>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</si>
  <si>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</si>
  <si>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</si>
  <si>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</si>
  <si>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</si>
  <si>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</si>
  <si>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</si>
  <si>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</si>
  <si>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</si>
  <si>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</si>
  <si>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</si>
  <si>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</si>
  <si>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</si>
  <si>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</si>
  <si>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</si>
  <si>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</si>
  <si>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</si>
  <si>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</si>
  <si>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</si>
  <si>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</si>
  <si>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</si>
  <si>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</si>
  <si>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</si>
  <si>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</si>
  <si>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</si>
  <si>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</si>
  <si>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</si>
  <si>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</si>
  <si>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</si>
  <si>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</si>
  <si>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</si>
  <si>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</si>
  <si>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</si>
  <si>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</si>
  <si>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</si>
  <si>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</si>
  <si>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</si>
  <si>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</si>
  <si>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</si>
  <si>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</si>
  <si>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</si>
  <si>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</si>
  <si>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</si>
  <si>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</si>
  <si>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</si>
  <si>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</si>
  <si>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</si>
  <si>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</si>
  <si>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</si>
  <si>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</si>
  <si>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</si>
  <si>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</si>
  <si>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</si>
  <si>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</si>
  <si>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</si>
  <si>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</si>
  <si>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</si>
  <si>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</si>
  <si>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</si>
  <si>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</si>
  <si>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</si>
  <si>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</si>
  <si>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</si>
  <si>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</si>
  <si>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</si>
  <si>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</si>
  <si>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</si>
  <si>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</si>
  <si>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</si>
  <si>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</si>
  <si>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</si>
  <si>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</si>
  <si>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</si>
  <si>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</si>
  <si>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</si>
  <si>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</si>
  <si>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</si>
  <si>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</si>
  <si>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</si>
  <si>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</si>
  <si>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</si>
  <si>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</si>
  <si>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</si>
  <si>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</si>
  <si>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</si>
  <si>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</si>
  <si>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</si>
  <si>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</si>
  <si>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</si>
  <si>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</si>
  <si>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</si>
  <si>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</si>
  <si>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</si>
  <si>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</si>
  <si>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</si>
  <si>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</si>
  <si>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</si>
  <si>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</si>
  <si>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</si>
  <si>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</si>
  <si>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</si>
  <si>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</si>
  <si>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</si>
  <si>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</si>
  <si>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</si>
  <si>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</si>
  <si>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</si>
  <si>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</si>
  <si>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</si>
  <si>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</si>
  <si>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</si>
  <si>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</si>
  <si>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</si>
  <si>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</si>
  <si>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</si>
  <si>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</si>
  <si>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</si>
  <si>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</si>
  <si>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</si>
  <si>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</si>
  <si>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</si>
  <si>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</si>
  <si>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</si>
  <si>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</si>
  <si>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</si>
  <si>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</si>
  <si>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</si>
  <si>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</si>
  <si>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</si>
  <si>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</si>
  <si>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</si>
  <si>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</si>
  <si>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</si>
  <si>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</si>
  <si>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</si>
  <si>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</si>
  <si>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</si>
  <si>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</si>
  <si>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</si>
  <si>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</si>
  <si>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</si>
  <si>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</si>
  <si>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</si>
  <si>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</si>
  <si>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</si>
  <si>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</si>
  <si>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</si>
  <si>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</si>
  <si>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</si>
  <si>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</si>
  <si>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</si>
  <si>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</si>
  <si>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</si>
  <si>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</si>
  <si>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</si>
  <si>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</si>
  <si>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</si>
  <si>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</si>
  <si>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</si>
  <si>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</si>
  <si>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</si>
  <si>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</si>
  <si>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</si>
  <si>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</si>
  <si>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</si>
  <si>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</si>
  <si>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</si>
  <si>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</si>
  <si>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</si>
  <si>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</si>
  <si>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</si>
  <si>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</si>
  <si>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</si>
  <si>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</si>
  <si>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</si>
  <si>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</si>
  <si>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</si>
  <si>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</si>
  <si>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</si>
  <si>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</si>
  <si>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</si>
  <si>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</si>
  <si>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</si>
  <si>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</si>
  <si>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</si>
  <si>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</si>
  <si>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</si>
  <si>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</si>
  <si>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</si>
  <si>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</si>
  <si>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</si>
  <si>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</si>
  <si>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</si>
  <si>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</si>
  <si>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</si>
  <si>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</si>
  <si>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</si>
  <si>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</si>
  <si>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</si>
  <si>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</si>
  <si>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</si>
  <si>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</si>
  <si>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</si>
  <si>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</si>
  <si>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</si>
  <si>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</si>
  <si>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</si>
  <si>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</si>
  <si>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</si>
  <si>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</si>
  <si>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</si>
  <si>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</si>
  <si>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</si>
  <si>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</si>
  <si>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</si>
  <si>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</si>
  <si>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</si>
  <si>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</si>
  <si>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</si>
  <si>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</si>
  <si>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</si>
  <si>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</si>
  <si>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</si>
  <si>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</si>
  <si>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</si>
  <si>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</si>
  <si>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</si>
  <si>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</si>
  <si>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</si>
  <si>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</si>
  <si>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</si>
  <si>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</si>
  <si>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</si>
  <si>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</si>
  <si>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</si>
  <si>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</si>
  <si>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</si>
  <si>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</si>
  <si>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</si>
  <si>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</si>
  <si>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</si>
  <si>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</si>
  <si>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</si>
  <si>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</si>
  <si>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</si>
  <si>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</si>
  <si>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</si>
  <si>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</si>
  <si>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</si>
  <si>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</si>
  <si>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</si>
  <si>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</si>
  <si>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</si>
  <si>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</si>
  <si>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</si>
  <si>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</si>
  <si>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</si>
  <si>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</si>
  <si>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</si>
  <si>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</si>
  <si>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</si>
  <si>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</si>
  <si>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</si>
  <si>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</si>
  <si>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</si>
  <si>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</si>
  <si>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</si>
  <si>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</si>
  <si>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</si>
  <si>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</si>
  <si>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</si>
  <si>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</si>
  <si>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</si>
  <si>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</si>
  <si>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</si>
  <si>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</si>
  <si>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</si>
  <si>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</si>
  <si>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</si>
  <si>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</si>
  <si>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</si>
  <si>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</si>
  <si>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</si>
  <si>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</si>
  <si>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</si>
  <si>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</si>
  <si>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</si>
  <si>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</si>
  <si>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</si>
  <si>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</si>
  <si>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</si>
  <si>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</si>
  <si>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</si>
  <si>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</si>
  <si>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</si>
  <si>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</si>
  <si>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</si>
  <si>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</si>
  <si>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</si>
  <si>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</si>
  <si>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</si>
  <si>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</si>
  <si>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</si>
  <si>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</si>
  <si>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</si>
  <si>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</si>
  <si>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</si>
  <si>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</si>
  <si>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</si>
  <si>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</si>
  <si>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</si>
  <si>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</si>
  <si>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</si>
  <si>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</si>
  <si>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</si>
  <si>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</si>
  <si>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</si>
  <si>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</si>
  <si>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</si>
  <si>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</si>
  <si>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</si>
  <si>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</si>
  <si>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</si>
  <si>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</si>
  <si>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</si>
  <si>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</si>
  <si>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</si>
  <si>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</si>
  <si>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</si>
  <si>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</si>
  <si>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</si>
  <si>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</si>
  <si>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</si>
  <si>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</si>
  <si>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</si>
  <si>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</si>
  <si>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</si>
  <si>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</si>
  <si>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</si>
  <si>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</si>
  <si>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</si>
  <si>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</si>
  <si>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</si>
  <si>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</si>
  <si>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</si>
  <si>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</si>
  <si>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</si>
  <si>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</si>
  <si>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</si>
  <si>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</si>
  <si>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</si>
  <si>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</si>
  <si>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</si>
  <si>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</si>
  <si>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</si>
  <si>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</si>
  <si>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</si>
  <si>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</si>
  <si>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</si>
  <si>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</si>
  <si>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</si>
  <si>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</si>
  <si>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</si>
  <si>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</si>
  <si>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</si>
  <si>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</si>
  <si>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</si>
  <si>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</si>
  <si>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</si>
  <si>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</si>
  <si>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</si>
  <si>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</si>
  <si>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</si>
  <si>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</si>
  <si>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</si>
  <si>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</si>
  <si>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</si>
  <si>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</si>
  <si>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</si>
  <si>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</si>
  <si>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</si>
  <si>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</si>
  <si>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</si>
  <si>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</si>
  <si>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</si>
  <si>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</si>
  <si>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</si>
  <si>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</si>
  <si>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</si>
  <si>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</si>
  <si>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</si>
  <si>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</si>
  <si>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</si>
  <si>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</si>
  <si>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</si>
  <si>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</si>
  <si>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</si>
  <si>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</si>
  <si>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</si>
  <si>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</si>
  <si>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</si>
  <si>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</si>
  <si>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</si>
  <si>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</si>
  <si>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</si>
  <si>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</si>
  <si>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</si>
  <si>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</si>
  <si>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</si>
  <si>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</si>
  <si>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</si>
  <si>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</si>
  <si>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</si>
  <si>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</si>
  <si>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</si>
  <si>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</si>
  <si>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</si>
  <si>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</si>
  <si>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</si>
  <si>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</si>
  <si>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</si>
  <si>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</si>
  <si>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</si>
  <si>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</si>
  <si>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</si>
  <si>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</si>
  <si>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</si>
  <si>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</si>
  <si>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</si>
  <si>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</si>
  <si>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</si>
  <si>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</si>
  <si>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</si>
  <si>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</si>
  <si>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</si>
  <si>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</si>
  <si>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</si>
  <si>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</si>
  <si>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</si>
  <si>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</si>
  <si>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</si>
  <si>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</si>
  <si>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</si>
  <si>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</si>
  <si>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</si>
  <si>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</si>
  <si>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</si>
  <si>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</si>
  <si>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</si>
  <si>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</si>
  <si>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</si>
  <si>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</si>
  <si>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</si>
  <si>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</si>
  <si>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</si>
  <si>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</si>
  <si>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</si>
  <si>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</si>
  <si>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</si>
  <si>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</si>
  <si>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</si>
  <si>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</si>
  <si>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</si>
  <si>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</si>
  <si>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</si>
  <si>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</si>
  <si>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</si>
  <si>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</si>
  <si>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</si>
  <si>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</si>
  <si>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</si>
  <si>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</si>
  <si>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</si>
  <si>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</si>
  <si>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</si>
  <si>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</si>
  <si>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</si>
  <si>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</si>
  <si>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</si>
  <si>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</si>
  <si>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</si>
  <si>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</si>
  <si>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</si>
  <si>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</si>
  <si>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</si>
  <si>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</si>
  <si>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</si>
  <si>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</si>
  <si>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</si>
  <si>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</si>
  <si>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</si>
  <si>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</si>
  <si>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</si>
  <si>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</si>
  <si>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</si>
  <si>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</si>
  <si>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</si>
  <si>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</si>
  <si>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</si>
  <si>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</si>
  <si>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</si>
  <si>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</si>
  <si>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</si>
  <si>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</si>
  <si>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</si>
  <si>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</si>
  <si>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</si>
  <si>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</si>
  <si>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</si>
  <si>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</si>
  <si>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</si>
  <si>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</si>
  <si>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</si>
  <si>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</si>
  <si>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</si>
  <si>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</si>
  <si>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</si>
  <si>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</si>
  <si>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</si>
  <si>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</si>
  <si>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</si>
  <si>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</si>
  <si>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</si>
  <si>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</si>
  <si>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</si>
  <si>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</si>
  <si>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</si>
  <si>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</si>
  <si>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</si>
  <si>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</si>
  <si>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</si>
  <si>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</si>
  <si>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</si>
  <si>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</si>
  <si>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</si>
  <si>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</si>
  <si>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</si>
  <si>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</si>
  <si>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</si>
  <si>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</si>
  <si>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</si>
  <si>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</si>
  <si>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</si>
  <si>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</si>
  <si>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</si>
  <si>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</si>
  <si>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</si>
  <si>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</si>
  <si>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</si>
  <si>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</si>
  <si>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</si>
  <si>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</si>
  <si>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</si>
  <si>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</si>
  <si>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</si>
  <si>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</si>
  <si>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</si>
  <si>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</si>
  <si>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</si>
  <si>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</si>
  <si>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</si>
  <si>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</si>
  <si>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</si>
  <si>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</si>
  <si>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</si>
  <si>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</si>
  <si>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</si>
  <si>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</si>
  <si>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</si>
  <si>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</si>
  <si>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</si>
  <si>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</si>
  <si>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</si>
  <si>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</si>
  <si>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</si>
  <si>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</si>
  <si>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</si>
  <si>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</si>
  <si>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</si>
  <si>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</si>
  <si>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</si>
  <si>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</si>
  <si>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</si>
  <si>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</si>
  <si>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</si>
  <si>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</si>
  <si>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</si>
  <si>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</si>
  <si>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</si>
  <si>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</si>
  <si>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</si>
  <si>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</si>
  <si>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</si>
  <si>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</si>
  <si>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</si>
  <si>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</si>
  <si>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</si>
  <si>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</si>
  <si>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</si>
  <si>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</si>
  <si>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</si>
  <si>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</si>
  <si>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</si>
  <si>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</si>
  <si>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</si>
  <si>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</si>
  <si>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</si>
  <si>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</si>
  <si>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</si>
  <si>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</si>
  <si>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</si>
  <si>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</si>
  <si>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</si>
  <si>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</si>
  <si>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</si>
  <si>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</si>
  <si>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</si>
  <si>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</si>
  <si>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</si>
  <si>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</si>
  <si>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</si>
  <si>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</si>
  <si>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</si>
  <si>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</si>
  <si>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</si>
  <si>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</si>
  <si>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</si>
  <si>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</si>
  <si>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</si>
  <si>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</si>
  <si>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</si>
  <si>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</si>
  <si>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</si>
  <si>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</si>
  <si>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</si>
  <si>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</si>
  <si>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</si>
  <si>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</si>
  <si>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</si>
  <si>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</si>
  <si>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</si>
  <si>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</si>
  <si>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</si>
  <si>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</si>
  <si>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</si>
  <si>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</si>
  <si>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</si>
  <si>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</si>
  <si>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</si>
  <si>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</si>
  <si>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</si>
  <si>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</si>
  <si>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</si>
  <si>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</si>
  <si>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</si>
  <si>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</si>
  <si>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</si>
  <si>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</si>
  <si>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</si>
  <si>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</si>
  <si>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</si>
  <si>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</si>
  <si>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</si>
  <si>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</si>
  <si>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</si>
  <si>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</si>
  <si>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</si>
  <si>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</si>
  <si>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</si>
  <si>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</si>
  <si>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</si>
  <si>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</si>
  <si>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</si>
  <si>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</si>
  <si>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</si>
  <si>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</si>
  <si>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</si>
  <si>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</si>
  <si>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</si>
  <si>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</si>
  <si>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</si>
  <si>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</si>
  <si>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</si>
  <si>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</si>
  <si>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</si>
  <si>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</si>
  <si>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</si>
  <si>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</si>
  <si>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</si>
  <si>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</si>
  <si>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</si>
  <si>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</si>
  <si>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</si>
  <si>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</si>
  <si>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</si>
  <si>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</si>
  <si>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</si>
  <si>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</si>
  <si>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</si>
  <si>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</si>
  <si>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</si>
  <si>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</si>
  <si>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</si>
  <si>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</si>
  <si>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</si>
  <si>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</si>
  <si>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</si>
  <si>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</si>
  <si>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</si>
  <si>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</si>
  <si>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</si>
  <si>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</si>
  <si>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</si>
  <si>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</si>
  <si>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</si>
  <si>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</si>
  <si>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</si>
  <si>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</si>
  <si>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</si>
  <si>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</si>
  <si>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</si>
  <si>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</si>
  <si>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</si>
  <si>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</si>
  <si>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</si>
  <si>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</si>
  <si>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</si>
  <si>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</si>
  <si>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</si>
  <si>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</si>
  <si>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</si>
  <si>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</si>
  <si>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</si>
  <si>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</si>
  <si>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</si>
  <si>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</si>
  <si>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</si>
  <si>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</si>
  <si>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</si>
  <si>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</si>
  <si>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</si>
  <si>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</si>
  <si>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</si>
  <si>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</si>
  <si>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</si>
  <si>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</si>
  <si>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</si>
  <si>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</si>
  <si>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</si>
  <si>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</si>
  <si>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</si>
  <si>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</si>
  <si>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</si>
  <si>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</si>
  <si>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</si>
  <si>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</si>
  <si>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</si>
  <si>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</si>
  <si>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</si>
  <si>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</si>
  <si>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</si>
  <si>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</si>
  <si>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</si>
  <si>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</si>
  <si>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</si>
  <si>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</si>
  <si>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</si>
  <si>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</si>
  <si>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</si>
  <si>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</si>
  <si>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</si>
  <si>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</si>
  <si>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</si>
  <si>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</si>
  <si>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</si>
  <si>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</si>
  <si>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</si>
  <si>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</si>
  <si>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</si>
  <si>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</si>
  <si>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</si>
  <si>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</si>
  <si>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</si>
  <si>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</si>
  <si>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</si>
  <si>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</si>
  <si>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</si>
  <si>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</si>
  <si>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</si>
  <si>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</si>
  <si>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</si>
  <si>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</si>
  <si>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</si>
  <si>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</si>
  <si>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</si>
  <si>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</si>
  <si>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</si>
  <si>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</si>
  <si>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</si>
  <si>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</si>
  <si>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</si>
  <si>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</si>
  <si>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</si>
  <si>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</si>
  <si>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</si>
  <si>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</si>
  <si>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</si>
  <si>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</si>
  <si>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</si>
  <si>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</si>
  <si>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</si>
  <si>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</si>
  <si>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</si>
  <si>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</si>
  <si>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</si>
  <si>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</si>
  <si>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</si>
  <si>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</si>
  <si>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</si>
  <si>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</si>
  <si>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</si>
  <si>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</si>
  <si>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</si>
  <si>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</si>
  <si>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</si>
  <si>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</si>
  <si>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</si>
  <si>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</si>
  <si>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</si>
  <si>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</si>
  <si>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</si>
  <si>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</si>
  <si>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</si>
  <si>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</si>
  <si>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</si>
  <si>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</si>
  <si>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</si>
  <si>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</si>
  <si>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</si>
  <si>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</si>
  <si>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</si>
  <si>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</si>
  <si>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</si>
  <si>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</si>
  <si>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</si>
  <si>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</si>
  <si>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</si>
  <si>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</si>
  <si>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</si>
  <si>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</si>
  <si>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</si>
  <si>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</si>
  <si>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</si>
  <si>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</si>
  <si>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</si>
  <si>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</si>
  <si>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</si>
  <si>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</si>
  <si>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</si>
  <si>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</si>
  <si>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</si>
  <si>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</si>
  <si>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</si>
  <si>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</si>
  <si>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</si>
  <si>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</si>
  <si>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</si>
  <si>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</si>
  <si>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</si>
  <si>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</si>
  <si>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</si>
  <si>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</si>
  <si>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</si>
  <si>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</si>
  <si>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</si>
  <si>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</si>
  <si>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</si>
  <si>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</si>
  <si>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</si>
  <si>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</si>
  <si>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</si>
  <si>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</si>
  <si>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</si>
  <si>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</si>
  <si>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</si>
  <si>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</si>
  <si>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</si>
  <si>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</si>
  <si>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</si>
  <si>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</si>
  <si>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</si>
  <si>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</si>
  <si>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</si>
  <si>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</si>
  <si>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</si>
  <si>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</si>
  <si>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</si>
  <si>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</si>
  <si>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</si>
  <si>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</si>
  <si>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</si>
  <si>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</si>
  <si>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</si>
  <si>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</si>
  <si>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</si>
  <si>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</si>
  <si>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</si>
  <si>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</si>
  <si>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</si>
  <si>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</si>
  <si>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</si>
  <si>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</si>
  <si>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</si>
  <si>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</si>
  <si>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</si>
  <si>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</si>
  <si>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</si>
  <si>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</si>
  <si>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</si>
  <si>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</si>
  <si>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</si>
  <si>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</si>
  <si>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</si>
  <si>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</si>
  <si>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</si>
  <si>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</si>
  <si>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</si>
  <si>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</si>
  <si>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</si>
  <si>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</si>
  <si>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</si>
  <si>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</si>
  <si>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</si>
  <si>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</si>
  <si>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</si>
  <si>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</si>
  <si>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</si>
  <si>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</si>
  <si>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</si>
  <si>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</si>
  <si>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</si>
  <si>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</si>
  <si>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</si>
  <si>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</si>
  <si>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</si>
  <si>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</si>
  <si>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</si>
  <si>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</si>
  <si>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</si>
  <si>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</si>
  <si>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</si>
  <si>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</si>
  <si>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</si>
  <si>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</si>
  <si>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</si>
  <si>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</si>
  <si>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</si>
  <si>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</si>
  <si>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</si>
  <si>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</si>
  <si>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</si>
  <si>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</si>
  <si>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</si>
  <si>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</si>
  <si>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</si>
  <si>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</si>
  <si>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</si>
  <si>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</si>
  <si>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</si>
  <si>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</si>
  <si>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</si>
  <si>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</si>
  <si>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</si>
  <si>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</si>
  <si>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</si>
  <si>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</si>
  <si>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</si>
  <si>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</si>
  <si>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</si>
  <si>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</si>
  <si>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</si>
  <si>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</si>
  <si>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</si>
  <si>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</si>
  <si>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</si>
  <si>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</si>
  <si>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</si>
  <si>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</si>
  <si>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</si>
  <si>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</si>
  <si>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</si>
  <si>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</si>
  <si>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</si>
  <si>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</si>
  <si>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</si>
  <si>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</si>
  <si>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</si>
  <si>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</si>
  <si>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</si>
  <si>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</si>
  <si>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</si>
  <si>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</si>
  <si>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</si>
  <si>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</si>
  <si>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</si>
  <si>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</si>
  <si>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</si>
  <si>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</si>
  <si>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</si>
  <si>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</si>
  <si>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</si>
  <si>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</si>
  <si>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</si>
  <si>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</si>
  <si>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</si>
  <si>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</si>
  <si>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</si>
  <si>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</si>
  <si>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</si>
  <si>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</si>
  <si>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</si>
  <si>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</si>
  <si>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</si>
  <si>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</si>
  <si>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</si>
  <si>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</si>
  <si>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</si>
  <si>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</si>
  <si>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</si>
  <si>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</si>
  <si>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</si>
  <si>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</si>
  <si>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</si>
  <si>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</si>
  <si>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</si>
  <si>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</si>
  <si>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</si>
  <si>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</si>
  <si>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</si>
  <si>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</si>
  <si>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</si>
  <si>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</si>
  <si>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</si>
  <si>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</si>
  <si>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</si>
  <si>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</si>
  <si>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</si>
  <si>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</si>
  <si>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</si>
  <si>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</si>
  <si>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</si>
  <si>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</si>
  <si>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</si>
  <si>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</si>
  <si>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</si>
  <si>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</si>
  <si>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</si>
  <si>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</si>
  <si>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</si>
  <si>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</si>
  <si>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</si>
  <si>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</si>
  <si>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</si>
  <si>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</si>
  <si>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</si>
  <si>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</si>
  <si>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</si>
  <si>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</si>
  <si>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</si>
  <si>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</si>
  <si>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</si>
  <si>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</si>
  <si>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</si>
  <si>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</si>
  <si>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</si>
  <si>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</si>
  <si>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</si>
  <si>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</si>
  <si>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</si>
  <si>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</si>
  <si>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</si>
  <si>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</si>
  <si>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</si>
  <si>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</si>
  <si>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</si>
  <si>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</si>
  <si>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</si>
  <si>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</si>
  <si>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</si>
  <si>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</si>
  <si>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</si>
  <si>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</si>
  <si>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</si>
  <si>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</si>
  <si>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</si>
  <si>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</si>
  <si>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</si>
  <si>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</si>
  <si>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</si>
  <si>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</si>
  <si>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</si>
  <si>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</si>
  <si>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</si>
  <si>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</si>
  <si>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</si>
  <si>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</si>
  <si>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</si>
  <si>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</si>
  <si>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</si>
  <si>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</si>
  <si>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</si>
  <si>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</si>
  <si>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</si>
  <si>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</si>
  <si>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</si>
  <si>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</si>
  <si>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</si>
  <si>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</si>
  <si>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</si>
  <si>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</si>
  <si>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</si>
  <si>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</si>
  <si>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</si>
  <si>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</si>
  <si>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</si>
  <si>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</si>
  <si>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</si>
  <si>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</si>
  <si>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</si>
  <si>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</si>
  <si>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</si>
  <si>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</si>
  <si>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</si>
  <si>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</si>
  <si>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</si>
  <si>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</si>
  <si>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</si>
  <si>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</si>
  <si>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</si>
  <si>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</si>
  <si>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</si>
  <si>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</si>
  <si>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</si>
  <si>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</si>
  <si>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</si>
  <si>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</si>
  <si>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</si>
  <si>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</si>
  <si>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</si>
  <si>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</si>
  <si>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</si>
  <si>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</si>
  <si>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</si>
  <si>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</si>
  <si>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</si>
  <si>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</si>
  <si>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</si>
  <si>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</si>
  <si>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</si>
  <si>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</si>
  <si>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</si>
  <si>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</si>
  <si>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</si>
  <si>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</si>
  <si>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</si>
  <si>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</si>
  <si>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</si>
  <si>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</si>
  <si>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</si>
  <si>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</si>
  <si>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</si>
  <si>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</si>
  <si>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</si>
  <si>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</si>
  <si>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</si>
  <si>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</si>
  <si>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</si>
  <si>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</si>
  <si>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</si>
  <si>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</si>
  <si>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</si>
  <si>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</si>
  <si>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</si>
  <si>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</si>
  <si>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</si>
  <si>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</si>
  <si>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</si>
  <si>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</si>
  <si>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</si>
  <si>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</si>
  <si>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</si>
  <si>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</si>
  <si>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</si>
  <si>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</si>
  <si>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</si>
  <si>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</si>
  <si>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</si>
  <si>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</si>
  <si>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</si>
  <si>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</si>
  <si>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</si>
  <si>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</si>
  <si>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</si>
  <si>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</si>
  <si>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</si>
  <si>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</si>
  <si>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</si>
  <si>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</si>
  <si>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</si>
  <si>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</si>
  <si>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</si>
  <si>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</si>
  <si>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</si>
  <si>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</si>
  <si>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</si>
  <si>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</si>
  <si>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</si>
  <si>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</si>
  <si>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</si>
  <si>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</si>
  <si>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</si>
  <si>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</si>
  <si>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</si>
  <si>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</si>
  <si>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</si>
  <si>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</si>
  <si>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</si>
  <si>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</si>
  <si>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</si>
  <si>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</si>
  <si>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</si>
  <si>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</si>
  <si>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</si>
  <si>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</si>
  <si>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</si>
  <si>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</si>
  <si>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</si>
  <si>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</si>
  <si>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</si>
  <si>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</si>
  <si>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</si>
  <si>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</si>
  <si>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</si>
  <si>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</si>
  <si>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</si>
  <si>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</si>
  <si>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</si>
  <si>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</si>
  <si>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</si>
  <si>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</si>
  <si>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</si>
  <si>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</si>
  <si>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</si>
  <si>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</si>
  <si>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</si>
  <si>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</si>
  <si>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</si>
  <si>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</si>
  <si>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</si>
  <si>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</si>
  <si>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</si>
  <si>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</si>
  <si>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</si>
  <si>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</si>
  <si>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</si>
  <si>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</si>
  <si>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</si>
  <si>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</si>
  <si>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</si>
  <si>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</si>
  <si>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</si>
  <si>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</si>
  <si>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</si>
  <si>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</si>
  <si>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</si>
  <si>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</si>
  <si>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</si>
  <si>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</si>
  <si>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</si>
  <si>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</si>
  <si>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</si>
  <si>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</si>
  <si>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</si>
  <si>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</si>
  <si>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</si>
  <si>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</si>
  <si>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</si>
  <si>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</si>
  <si>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</si>
  <si>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</si>
  <si>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</si>
  <si>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</si>
  <si>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</si>
  <si>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</si>
  <si>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</si>
  <si>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</si>
  <si>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</si>
  <si>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</si>
  <si>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</si>
  <si>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</si>
  <si>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</si>
  <si>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</si>
  <si>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</si>
  <si>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</si>
  <si>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</si>
  <si>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</si>
  <si>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</si>
  <si>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</si>
  <si>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</si>
  <si>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</si>
  <si>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</si>
  <si>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</si>
  <si>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</si>
  <si>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</si>
  <si>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</si>
  <si>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</si>
  <si>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</si>
  <si>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</si>
  <si>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</si>
  <si>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</si>
  <si>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</si>
  <si>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</si>
  <si>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</si>
  <si>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</si>
  <si>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</si>
  <si>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</si>
  <si>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</si>
  <si>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</si>
  <si>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</si>
  <si>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</si>
  <si>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</si>
  <si>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</si>
  <si>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</si>
  <si>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</si>
  <si>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</si>
  <si>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</si>
  <si>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</si>
  <si>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</si>
  <si>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</si>
  <si>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</si>
  <si>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</si>
  <si>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</si>
  <si>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</si>
  <si>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</si>
  <si>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</si>
  <si>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</si>
  <si>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</si>
  <si>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</si>
  <si>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</si>
  <si>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</si>
  <si>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</si>
  <si>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</si>
  <si>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</si>
  <si>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</si>
  <si>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</si>
  <si>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</si>
  <si>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</si>
  <si>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</si>
  <si>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</si>
  <si>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</si>
  <si>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</si>
  <si>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</si>
  <si>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</si>
  <si>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</si>
  <si>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</si>
  <si>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</si>
  <si>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</si>
  <si>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</si>
  <si>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</si>
  <si>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</si>
  <si>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</si>
  <si>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</si>
  <si>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</si>
  <si>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</si>
  <si>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</si>
  <si>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</si>
  <si>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</si>
  <si>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</si>
  <si>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</si>
  <si>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</si>
  <si>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</si>
  <si>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</si>
  <si>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</si>
  <si>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</si>
  <si>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</si>
  <si>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</si>
  <si>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</si>
  <si>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</si>
  <si>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</si>
  <si>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</si>
  <si>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</si>
  <si>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</si>
  <si>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</si>
  <si>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</si>
  <si>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</si>
  <si>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</si>
  <si>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</si>
  <si>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</si>
  <si>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</si>
  <si>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</si>
  <si>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</si>
  <si>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</si>
  <si>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</si>
  <si>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</si>
  <si>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</si>
  <si>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</si>
  <si>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</si>
  <si>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</si>
  <si>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</si>
  <si>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</si>
  <si>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</si>
  <si>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</si>
  <si>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</si>
  <si>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</si>
  <si>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</si>
  <si>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</si>
  <si>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</si>
  <si>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</si>
  <si>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</si>
  <si>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</si>
  <si>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</si>
  <si>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</si>
  <si>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</si>
  <si>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</si>
  <si>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</si>
  <si>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</si>
  <si>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</si>
  <si>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</si>
  <si>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</si>
  <si>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</si>
  <si>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</si>
  <si>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</si>
  <si>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</si>
  <si>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</si>
  <si>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</si>
  <si>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</si>
  <si>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</si>
  <si>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</si>
  <si>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</si>
  <si>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</si>
  <si>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</si>
  <si>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</si>
  <si>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</si>
  <si>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</si>
  <si>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</si>
  <si>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</si>
  <si>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</si>
  <si>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</si>
  <si>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</si>
  <si>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</si>
  <si>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</si>
  <si>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</si>
  <si>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</si>
  <si>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</si>
  <si>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</si>
  <si>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</si>
  <si>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</si>
  <si>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</si>
  <si>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</si>
  <si>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</si>
  <si>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</si>
  <si>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</si>
  <si>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</si>
  <si>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</si>
  <si>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</si>
  <si>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</si>
  <si>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</si>
  <si>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</si>
  <si>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</si>
  <si>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</si>
  <si>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</si>
  <si>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</si>
  <si>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</si>
  <si>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</si>
  <si>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</si>
  <si>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</si>
  <si>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</si>
  <si>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</si>
  <si>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</si>
  <si>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</si>
  <si>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</si>
  <si>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</si>
  <si>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</si>
  <si>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</si>
  <si>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</si>
  <si>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</si>
  <si>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</si>
  <si>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</si>
  <si>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</si>
  <si>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</si>
  <si>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</si>
  <si>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</si>
  <si>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</si>
  <si>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</si>
  <si>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</si>
  <si>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</si>
  <si>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</si>
  <si>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</si>
  <si>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</si>
  <si>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</si>
  <si>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</si>
  <si>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</si>
  <si>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</si>
  <si>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</si>
  <si>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</si>
  <si>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</si>
  <si>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</si>
  <si>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</si>
  <si>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</si>
  <si>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</si>
  <si>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</si>
  <si>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</si>
  <si>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</si>
  <si>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</si>
  <si>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</si>
  <si>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</si>
  <si>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</si>
  <si>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</si>
  <si>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</si>
  <si>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</si>
  <si>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</si>
  <si>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</si>
  <si>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</si>
  <si>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</si>
  <si>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</si>
  <si>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</si>
  <si>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</si>
  <si>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</si>
  <si>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</si>
  <si>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</si>
  <si>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</si>
  <si>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</si>
  <si>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</si>
  <si>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</si>
  <si>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</si>
  <si>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</si>
  <si>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</si>
  <si>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</si>
  <si>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</si>
  <si>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</si>
  <si>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</si>
  <si>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</si>
  <si>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</si>
  <si>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</si>
  <si>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</si>
  <si>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</si>
  <si>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</si>
  <si>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</si>
  <si>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</si>
  <si>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</si>
  <si>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</si>
  <si>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</si>
  <si>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</si>
  <si>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</si>
  <si>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</si>
  <si>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</si>
  <si>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</si>
  <si>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</si>
  <si>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</si>
  <si>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</si>
  <si>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</si>
  <si>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</si>
  <si>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</si>
  <si>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</si>
  <si>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</si>
  <si>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</si>
  <si>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</si>
  <si>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</si>
  <si>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</si>
  <si>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</si>
  <si>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</si>
  <si>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</si>
  <si>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</si>
  <si>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</si>
  <si>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</si>
  <si>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</si>
  <si>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</si>
  <si>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</si>
  <si>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</si>
  <si>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</si>
  <si>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</si>
  <si>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</si>
  <si>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</si>
  <si>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</si>
  <si>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</si>
  <si>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</si>
  <si>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</si>
  <si>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</si>
  <si>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</si>
  <si>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</si>
  <si>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</si>
  <si>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</si>
  <si>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</si>
  <si>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</si>
  <si>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</si>
  <si>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</si>
  <si>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</si>
  <si>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</si>
  <si>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</si>
  <si>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</si>
  <si>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</si>
  <si>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</si>
  <si>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</si>
  <si>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</si>
  <si>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</si>
  <si>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</si>
  <si>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</si>
  <si>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</si>
  <si>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</si>
  <si>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</si>
  <si>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</si>
  <si>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</si>
  <si>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</si>
  <si>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</si>
  <si>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</si>
  <si>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</si>
  <si>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</si>
  <si>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</si>
  <si>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</si>
  <si>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</si>
  <si>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</si>
  <si>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</si>
  <si>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</si>
  <si>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</si>
  <si>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</si>
  <si>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</si>
  <si>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</si>
  <si>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</si>
  <si>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</si>
  <si>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</si>
  <si>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</si>
  <si>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</si>
  <si>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</si>
  <si>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</si>
  <si>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</si>
  <si>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</si>
  <si>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</si>
  <si>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</si>
  <si>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</si>
  <si>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</si>
  <si>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</si>
  <si>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</si>
  <si>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</si>
  <si>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</si>
  <si>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</si>
  <si>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</si>
  <si>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</si>
  <si>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</si>
  <si>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</si>
  <si>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</si>
  <si>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</si>
  <si>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</si>
  <si>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</si>
  <si>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</si>
  <si>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</si>
  <si>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</si>
  <si>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</si>
  <si>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</si>
  <si>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</si>
  <si>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</si>
  <si>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</si>
  <si>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</si>
  <si>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</si>
  <si>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</si>
  <si>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</si>
  <si>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</si>
  <si>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</si>
  <si>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</si>
  <si>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</si>
  <si>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</si>
  <si>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</si>
  <si>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</si>
  <si>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</si>
  <si>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</si>
  <si>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</si>
  <si>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</si>
  <si>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</si>
  <si>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</si>
  <si>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</si>
  <si>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</si>
  <si>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</si>
  <si>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</si>
  <si>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</si>
  <si>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</si>
  <si>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</si>
  <si>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</si>
  <si>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</si>
  <si>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</si>
  <si>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</si>
  <si>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</si>
  <si>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</si>
  <si>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</si>
  <si>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</si>
  <si>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</si>
  <si>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</si>
  <si>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</si>
  <si>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</si>
  <si>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</si>
  <si>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</si>
  <si>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</si>
  <si>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</si>
  <si>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</si>
  <si>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</si>
  <si>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</si>
  <si>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</si>
  <si>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</si>
  <si>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</si>
  <si>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</si>
  <si>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</si>
  <si>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</si>
  <si>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</si>
  <si>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</si>
  <si>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</si>
  <si>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</si>
  <si>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</si>
  <si>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</si>
  <si>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</si>
  <si>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</si>
  <si>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</si>
  <si>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</si>
  <si>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</si>
  <si>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</si>
  <si>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</si>
  <si>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</si>
  <si>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</si>
  <si>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</si>
  <si>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</si>
  <si>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</si>
  <si>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</si>
  <si>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</si>
  <si>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</si>
  <si>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</si>
  <si>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</si>
  <si>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</si>
  <si>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</si>
  <si>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</si>
  <si>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</si>
  <si>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</si>
  <si>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</si>
  <si>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</si>
  <si>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</si>
  <si>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</si>
  <si>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</si>
  <si>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</si>
  <si>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</si>
  <si>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</si>
  <si>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</si>
  <si>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</si>
  <si>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</si>
  <si>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</si>
  <si>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</si>
  <si>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</si>
  <si>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</si>
  <si>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</si>
  <si>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</si>
  <si>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</si>
  <si>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</si>
  <si>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</si>
  <si>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</si>
  <si>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</si>
  <si>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</si>
  <si>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</si>
  <si>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</si>
  <si>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</si>
  <si>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</si>
  <si>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</si>
  <si>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</si>
  <si>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</si>
  <si>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</si>
  <si>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</si>
  <si>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</si>
  <si>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</si>
  <si>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</si>
  <si>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</si>
  <si>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</si>
  <si>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</si>
  <si>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</si>
  <si>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</si>
  <si>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</si>
  <si>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</si>
  <si>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</si>
  <si>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</si>
  <si>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</si>
  <si>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</si>
  <si>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</si>
  <si>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</si>
  <si>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</si>
  <si>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</si>
  <si>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</si>
  <si>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</si>
  <si>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</si>
  <si>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</si>
  <si>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</si>
  <si>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</si>
  <si>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</si>
  <si>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</si>
  <si>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</si>
  <si>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</si>
  <si>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</si>
  <si>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</si>
  <si>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</si>
  <si>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</si>
  <si>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</si>
  <si>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</si>
  <si>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</si>
  <si>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</si>
  <si>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</si>
  <si>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</si>
  <si>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</si>
  <si>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</si>
  <si>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</si>
  <si>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</si>
  <si>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</si>
  <si>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</si>
  <si>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</si>
  <si>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</si>
  <si>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</si>
  <si>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</si>
  <si>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</si>
  <si>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</si>
  <si>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</si>
  <si>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</si>
  <si>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</si>
  <si>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</si>
  <si>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</si>
  <si>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</si>
  <si>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</si>
  <si>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</si>
  <si>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</si>
  <si>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</si>
  <si>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</si>
  <si>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</si>
  <si>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</si>
  <si>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</si>
  <si>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</si>
  <si>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</si>
  <si>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</si>
  <si>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</si>
  <si>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</si>
  <si>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</si>
  <si>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</si>
  <si>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</si>
  <si>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</si>
  <si>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</si>
  <si>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</si>
  <si>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</si>
  <si>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</si>
  <si>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</si>
  <si>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</si>
  <si>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</si>
  <si>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</si>
  <si>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</si>
  <si>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</si>
  <si>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</si>
  <si>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</si>
  <si>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</si>
  <si>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</si>
  <si>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</si>
  <si>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</si>
  <si>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</si>
  <si>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</si>
  <si>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</si>
  <si>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</si>
  <si>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</si>
  <si>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</si>
  <si>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</si>
  <si>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</si>
  <si>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</si>
  <si>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</si>
  <si>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</si>
  <si>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</si>
  <si>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</si>
  <si>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</si>
  <si>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</si>
  <si>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</si>
  <si>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</si>
  <si>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</si>
  <si>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</si>
  <si>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</si>
  <si>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</si>
  <si>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</si>
  <si>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</si>
  <si>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</si>
  <si>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</si>
  <si>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</si>
  <si>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</si>
  <si>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</si>
  <si>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</si>
  <si>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</si>
  <si>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</si>
  <si>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</si>
  <si>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</si>
  <si>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</si>
  <si>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</si>
  <si>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</si>
  <si>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</si>
  <si>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</si>
  <si>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</si>
  <si>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</si>
  <si>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</si>
  <si>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</si>
  <si>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</si>
  <si>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</si>
  <si>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</si>
  <si>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</si>
  <si>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</si>
  <si>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</si>
  <si>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</si>
  <si>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</si>
  <si>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</si>
  <si>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</si>
  <si>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</si>
  <si>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</si>
  <si>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</si>
  <si>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</si>
  <si>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</si>
  <si>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</si>
  <si>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</si>
  <si>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</si>
  <si>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</si>
  <si>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</si>
  <si>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</si>
  <si>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</si>
  <si>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</si>
  <si>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</si>
  <si>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</si>
  <si>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</si>
  <si>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</si>
  <si>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</si>
  <si>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</si>
  <si>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</si>
  <si>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</si>
  <si>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</si>
  <si>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</si>
  <si>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</si>
  <si>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</si>
  <si>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</si>
  <si>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</si>
  <si>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</si>
  <si>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</si>
  <si>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</si>
  <si>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</si>
  <si>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</si>
  <si>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</si>
  <si>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</si>
  <si>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</si>
  <si>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</si>
  <si>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</si>
  <si>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</si>
  <si>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</si>
  <si>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</si>
  <si>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</si>
  <si>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</si>
  <si>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</si>
  <si>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</si>
  <si>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</si>
  <si>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</si>
  <si>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</si>
  <si>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</si>
  <si>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</si>
  <si>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</si>
  <si>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</si>
  <si>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</si>
  <si>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</si>
  <si>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</si>
  <si>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</si>
  <si>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</si>
  <si>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</si>
  <si>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</si>
  <si>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</si>
  <si>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</si>
  <si>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</si>
  <si>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</si>
  <si>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</si>
  <si>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</si>
  <si>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</si>
  <si>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</si>
  <si>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</si>
  <si>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</si>
  <si>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</si>
  <si>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</si>
  <si>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</si>
  <si>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</si>
  <si>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</si>
  <si>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</si>
  <si>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</si>
  <si>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</si>
  <si>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</si>
  <si>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</si>
  <si>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</si>
  <si>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</si>
  <si>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</si>
  <si>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</si>
  <si>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</si>
  <si>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</si>
  <si>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</si>
  <si>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</si>
  <si>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</si>
  <si>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</si>
  <si>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</si>
  <si>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</si>
  <si>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</si>
  <si>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</si>
  <si>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</si>
  <si>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</si>
  <si>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</si>
  <si>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</si>
  <si>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</si>
  <si>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</si>
  <si>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</si>
  <si>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</si>
  <si>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</si>
  <si>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</si>
  <si>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</si>
  <si>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</si>
  <si>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</si>
  <si>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</si>
  <si>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</si>
  <si>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</si>
  <si>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</si>
  <si>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</si>
  <si>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</si>
  <si>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</si>
  <si>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</si>
  <si>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</si>
  <si>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</si>
  <si>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</si>
  <si>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</si>
  <si>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</si>
  <si>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</si>
  <si>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</si>
  <si>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</si>
  <si>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</si>
  <si>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</si>
  <si>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</si>
  <si>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</si>
  <si>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</si>
  <si>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</si>
  <si>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</si>
  <si>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</si>
  <si>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</si>
  <si>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</si>
  <si>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</si>
  <si>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</si>
  <si>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</si>
  <si>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</si>
  <si>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</si>
  <si>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</si>
  <si>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</si>
  <si>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</si>
  <si>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</si>
  <si>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</si>
  <si>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</si>
  <si>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</si>
  <si>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</si>
  <si>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</si>
  <si>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</si>
  <si>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</si>
  <si>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</si>
  <si>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</si>
  <si>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</si>
  <si>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</si>
  <si>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</si>
  <si>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</si>
  <si>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</si>
  <si>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</si>
  <si>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</si>
  <si>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</si>
  <si>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</si>
  <si>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</si>
  <si>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</si>
  <si>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</si>
  <si>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</si>
  <si>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</si>
  <si>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</si>
  <si>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</si>
  <si>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</si>
  <si>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</si>
  <si>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</si>
  <si>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</si>
  <si>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</si>
  <si>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</si>
  <si>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</si>
  <si>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</si>
  <si>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</si>
  <si>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</si>
  <si>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</si>
  <si>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</si>
  <si>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</si>
  <si>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</si>
  <si>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</si>
  <si>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</si>
  <si>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</si>
  <si>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</si>
  <si>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</si>
  <si>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</si>
  <si>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</si>
  <si>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</si>
  <si>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</si>
  <si>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</si>
  <si>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</si>
  <si>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</si>
  <si>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</si>
  <si>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</si>
  <si>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</si>
  <si>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</si>
  <si>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</si>
  <si>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</si>
  <si>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</si>
  <si>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</si>
  <si>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</si>
  <si>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</si>
  <si>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</si>
  <si>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</si>
  <si>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</si>
  <si>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</si>
  <si>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</si>
  <si>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</si>
  <si>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</si>
  <si>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</si>
  <si>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</si>
  <si>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</si>
  <si>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</si>
  <si>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</si>
  <si>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</si>
  <si>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</si>
  <si>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</si>
  <si>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</si>
  <si>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</si>
  <si>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</si>
  <si>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</si>
  <si>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</si>
  <si>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</si>
  <si>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</si>
  <si>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</si>
  <si>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</si>
  <si>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</si>
  <si>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</si>
  <si>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</si>
  <si>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</si>
  <si>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</si>
  <si>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</si>
  <si>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</si>
  <si>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</si>
  <si>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</si>
  <si>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</si>
  <si>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</si>
  <si>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</si>
  <si>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</si>
  <si>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</si>
  <si>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</si>
  <si>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</si>
  <si>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</si>
  <si>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</si>
  <si>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</si>
  <si>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</si>
  <si>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</si>
  <si>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</si>
  <si>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</si>
  <si>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</si>
  <si>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</si>
  <si>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</si>
  <si>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</si>
  <si>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</si>
  <si>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</si>
  <si>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</si>
  <si>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</si>
  <si>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</si>
  <si>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</si>
  <si>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</si>
  <si>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</si>
  <si>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</si>
  <si>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</si>
  <si>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</si>
  <si>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</si>
  <si>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</si>
  <si>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</si>
  <si>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</si>
  <si>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</si>
  <si>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</si>
  <si>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</si>
  <si>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</si>
  <si>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</si>
  <si>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</si>
  <si>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</si>
  <si>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</si>
  <si>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</si>
  <si>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</si>
  <si>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</si>
  <si>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</si>
  <si>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</si>
  <si>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</si>
  <si>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</si>
  <si>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</si>
  <si>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</si>
  <si>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</si>
  <si>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</si>
  <si>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</si>
  <si>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</si>
  <si>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</si>
  <si>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</si>
  <si>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</si>
  <si>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</si>
  <si>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</si>
  <si>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</si>
  <si>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</si>
  <si>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</si>
  <si>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</si>
  <si>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</si>
  <si>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</si>
  <si>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</si>
  <si>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</si>
  <si>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</si>
  <si>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</si>
  <si>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</si>
  <si>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</si>
  <si>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</si>
  <si>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</si>
  <si>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</si>
  <si>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</si>
  <si>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</si>
  <si>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</si>
  <si>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</si>
  <si>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</si>
  <si>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</si>
  <si>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</si>
  <si>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</si>
  <si>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</si>
  <si>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</si>
  <si>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</si>
  <si>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</si>
  <si>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</si>
  <si>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</si>
  <si>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</si>
  <si>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</si>
  <si>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</si>
  <si>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</si>
  <si>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</si>
  <si>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</si>
  <si>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</si>
  <si>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</si>
  <si>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</si>
  <si>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</si>
  <si>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</si>
  <si>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</si>
  <si>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</si>
  <si>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</si>
  <si>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</si>
  <si>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</si>
  <si>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</si>
  <si>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</si>
  <si>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</si>
  <si>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</si>
  <si>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</si>
  <si>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</si>
  <si>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</si>
  <si>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</si>
  <si>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</si>
  <si>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</si>
  <si>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</si>
  <si>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</si>
  <si>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</si>
  <si>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</si>
  <si>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</si>
  <si>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</si>
  <si>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</si>
  <si>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</si>
  <si>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</si>
  <si>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</si>
  <si>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</si>
  <si>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</si>
  <si>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</si>
  <si>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</si>
  <si>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</si>
  <si>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</si>
  <si>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</si>
  <si>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</si>
  <si>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</si>
  <si>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</si>
  <si>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</si>
  <si>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</si>
  <si>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</si>
  <si>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</si>
  <si>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</si>
  <si>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</si>
  <si>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</si>
  <si>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</si>
  <si>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</si>
  <si>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</si>
  <si>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</si>
  <si>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</si>
  <si>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</si>
  <si>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</si>
  <si>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</si>
  <si>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</si>
  <si>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</si>
  <si>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</si>
  <si>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</si>
  <si>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</si>
  <si>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</si>
  <si>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</si>
  <si>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</si>
  <si>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</si>
  <si>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</si>
  <si>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</si>
  <si>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</si>
  <si>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</si>
  <si>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</si>
  <si>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</si>
  <si>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</si>
  <si>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</si>
  <si>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</si>
  <si>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</si>
  <si>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</si>
  <si>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</si>
  <si>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</si>
  <si>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</si>
  <si>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</si>
  <si>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</si>
  <si>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</si>
  <si>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</si>
  <si>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</si>
  <si>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</si>
  <si>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</si>
  <si>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</si>
  <si>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</si>
  <si>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</si>
  <si>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</si>
  <si>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</si>
  <si>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</si>
  <si>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</si>
  <si>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</si>
  <si>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</si>
  <si>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</si>
  <si>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</si>
  <si>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</si>
  <si>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</si>
  <si>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</si>
  <si>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</si>
  <si>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</si>
  <si>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</si>
  <si>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</si>
  <si>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</si>
  <si>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</si>
  <si>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</si>
  <si>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</si>
  <si>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</si>
  <si>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</si>
  <si>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</si>
  <si>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</si>
  <si>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</si>
  <si>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</si>
  <si>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</si>
  <si>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</si>
  <si>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</si>
  <si>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</si>
  <si>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</si>
  <si>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</si>
  <si>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</si>
  <si>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</si>
  <si>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</si>
  <si>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</si>
  <si>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</si>
  <si>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</si>
  <si>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</si>
  <si>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</si>
  <si>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</si>
  <si>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</si>
  <si>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</si>
  <si>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</si>
  <si>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</si>
  <si>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</si>
  <si>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</si>
  <si>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</si>
  <si>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</si>
  <si>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</si>
  <si>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</si>
  <si>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</si>
  <si>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</si>
  <si>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</si>
  <si>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</si>
  <si>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</si>
  <si>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</si>
  <si>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</si>
  <si>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</si>
  <si>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</si>
  <si>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</si>
  <si>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</si>
  <si>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</si>
  <si>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</si>
  <si>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</si>
  <si>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</si>
  <si>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</si>
  <si>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</si>
  <si>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</si>
  <si>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</si>
  <si>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</si>
  <si>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</si>
  <si>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</si>
  <si>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</si>
  <si>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</si>
  <si>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</si>
  <si>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</si>
  <si>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</si>
  <si>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</si>
  <si>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</si>
  <si>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</si>
  <si>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</si>
  <si>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</si>
  <si>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</si>
  <si>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</si>
  <si>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</si>
  <si>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</si>
  <si>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</si>
  <si>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</si>
  <si>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</si>
  <si>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</si>
  <si>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</si>
  <si>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</si>
  <si>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</si>
  <si>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</si>
  <si>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</si>
  <si>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</si>
  <si>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</si>
  <si>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</si>
  <si>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</si>
  <si>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</si>
  <si>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</si>
  <si>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</si>
  <si>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</si>
  <si>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</si>
  <si>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</si>
  <si>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</si>
  <si>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</si>
  <si>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</si>
  <si>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</si>
  <si>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</si>
  <si>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</si>
  <si>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</si>
  <si>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</si>
  <si>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</si>
  <si>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</si>
  <si>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</si>
  <si>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</si>
  <si>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</si>
  <si>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</si>
  <si>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</si>
  <si>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</si>
  <si>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</si>
  <si>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</si>
  <si>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</si>
  <si>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</si>
  <si>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</si>
  <si>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</si>
  <si>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</si>
  <si>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</si>
  <si>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</si>
  <si>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</si>
  <si>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</si>
  <si>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</si>
  <si>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</si>
  <si>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</si>
  <si>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</si>
  <si>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</si>
  <si>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</si>
  <si>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</si>
  <si>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</si>
  <si>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</si>
  <si>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</si>
  <si>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</si>
  <si>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</si>
  <si>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</si>
  <si>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</si>
  <si>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</si>
  <si>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</si>
  <si>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</si>
  <si>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</si>
  <si>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</si>
  <si>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</si>
  <si>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</si>
  <si>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</si>
  <si>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</si>
  <si>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</si>
  <si>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</si>
  <si>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</si>
  <si>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</si>
  <si>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</si>
  <si>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</si>
  <si>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</si>
  <si>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</si>
  <si>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</si>
  <si>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</si>
  <si>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</si>
  <si>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</si>
  <si>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</si>
  <si>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</si>
  <si>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</si>
  <si>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</si>
  <si>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</si>
  <si>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</si>
  <si>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</si>
  <si>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</si>
  <si>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</si>
  <si>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</si>
  <si>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</si>
  <si>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</si>
  <si>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</si>
  <si>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</si>
  <si>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</si>
  <si>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</si>
  <si>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</si>
  <si>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</si>
  <si>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</si>
  <si>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</si>
  <si>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</si>
  <si>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</si>
  <si>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</si>
  <si>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</si>
  <si>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</si>
  <si>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</si>
  <si>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</si>
  <si>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</si>
  <si>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</si>
  <si>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</si>
  <si>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</si>
  <si>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</si>
  <si>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</si>
  <si>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</si>
  <si>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</si>
  <si>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</si>
  <si>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</si>
  <si>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</si>
  <si>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</si>
  <si>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</si>
  <si>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</si>
  <si>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</si>
  <si>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</si>
  <si>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</si>
  <si>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</si>
  <si>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</si>
  <si>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</si>
  <si>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</si>
  <si>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</si>
  <si>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</si>
  <si>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</si>
  <si>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</si>
  <si>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</si>
  <si>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</si>
  <si>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</si>
  <si>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</si>
  <si>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</si>
  <si>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</si>
  <si>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</si>
  <si>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</si>
  <si>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</si>
  <si>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</si>
  <si>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</si>
  <si>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</si>
  <si>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</si>
  <si>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</si>
  <si>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</si>
  <si>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</si>
  <si>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</si>
  <si>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</si>
  <si>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</si>
  <si>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</si>
  <si>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</si>
  <si>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</si>
  <si>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</si>
  <si>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</si>
  <si>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</si>
  <si>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</si>
  <si>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</si>
  <si>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</si>
  <si>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</si>
  <si>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</si>
  <si>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</si>
  <si>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</si>
  <si>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</si>
  <si>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</si>
  <si>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</si>
  <si>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</si>
  <si>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</si>
  <si>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</si>
  <si>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</si>
  <si>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</si>
  <si>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</si>
  <si>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</si>
  <si>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</si>
  <si>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</si>
  <si>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</si>
  <si>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</si>
  <si>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</si>
  <si>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</si>
  <si>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</si>
  <si>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</si>
  <si>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</si>
  <si>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</si>
  <si>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</si>
  <si>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</si>
  <si>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</si>
  <si>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</si>
  <si>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</si>
  <si>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</si>
  <si>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</si>
  <si>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</si>
  <si>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</si>
  <si>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</si>
  <si>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</si>
  <si>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</si>
  <si>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</si>
  <si>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</si>
  <si>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</si>
  <si>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</si>
  <si>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</si>
  <si>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</si>
  <si>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</si>
  <si>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</si>
  <si>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</si>
  <si>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</si>
  <si>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</si>
  <si>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</si>
  <si>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</si>
  <si>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</si>
  <si>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</si>
  <si>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</si>
  <si>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</si>
  <si>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</si>
  <si>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</si>
  <si>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</si>
  <si>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</si>
  <si>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</si>
  <si>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</si>
  <si>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</si>
  <si>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</si>
  <si>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</si>
  <si>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</si>
  <si>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</si>
  <si>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</si>
  <si>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</si>
  <si>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</si>
  <si>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</si>
  <si>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</si>
  <si>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</si>
  <si>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</si>
  <si>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</si>
  <si>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</si>
  <si>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</si>
  <si>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</si>
  <si>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</si>
  <si>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</si>
  <si>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</si>
  <si>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</si>
  <si>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</si>
  <si>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</si>
  <si>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</si>
  <si>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</si>
  <si>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</si>
  <si>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</si>
  <si>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</si>
  <si>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</si>
  <si>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</si>
  <si>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</si>
  <si>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</si>
  <si>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</si>
  <si>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</si>
  <si>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</si>
  <si>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</si>
  <si>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</si>
  <si>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</si>
  <si>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</si>
  <si>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</si>
  <si>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</si>
  <si>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</si>
  <si>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</si>
  <si>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</si>
  <si>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</si>
  <si>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</si>
  <si>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</si>
  <si>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</si>
  <si>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</si>
  <si>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</si>
  <si>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</si>
  <si>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</si>
  <si>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</si>
  <si>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</si>
  <si>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</si>
  <si>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</si>
  <si>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</si>
  <si>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</si>
  <si>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</si>
  <si>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</si>
  <si>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</si>
  <si>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</si>
  <si>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</si>
  <si>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</si>
  <si>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</si>
  <si>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</si>
  <si>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</si>
  <si>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</si>
  <si>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</si>
  <si>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</si>
  <si>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</si>
  <si>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</si>
  <si>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</si>
  <si>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</si>
  <si>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</si>
  <si>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</si>
  <si>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</si>
  <si>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</si>
  <si>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</si>
  <si>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</si>
  <si>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</si>
  <si>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</si>
  <si>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</si>
  <si>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</si>
  <si>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</si>
  <si>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</si>
  <si>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</si>
  <si>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</si>
  <si>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</si>
  <si>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</si>
  <si>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</si>
  <si>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</si>
  <si>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</si>
  <si>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</si>
  <si>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</si>
  <si>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</si>
  <si>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</si>
  <si>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</si>
  <si>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</si>
  <si>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</si>
  <si>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</si>
  <si>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</si>
  <si>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</si>
  <si>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</si>
  <si>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</si>
  <si>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</si>
  <si>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</si>
  <si>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</si>
  <si>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</si>
  <si>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</si>
  <si>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</si>
  <si>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</si>
  <si>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</si>
  <si>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</si>
  <si>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</si>
  <si>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</si>
  <si>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</si>
  <si>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</si>
  <si>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</si>
  <si>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</si>
  <si>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</si>
  <si>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</si>
  <si>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</si>
  <si>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</si>
  <si>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</si>
  <si>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</si>
  <si>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</si>
  <si>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</si>
  <si>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</si>
  <si>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</si>
  <si>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</si>
  <si>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</si>
  <si>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</si>
  <si>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</si>
  <si>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</si>
  <si>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</si>
  <si>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</si>
  <si>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</si>
  <si>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</si>
  <si>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</si>
  <si>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</si>
  <si>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</si>
  <si>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</si>
  <si>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</si>
  <si>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</si>
  <si>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</si>
  <si>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</si>
  <si>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</si>
  <si>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</si>
  <si>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</si>
  <si>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</si>
  <si>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</si>
  <si>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</si>
  <si>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</si>
  <si>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</si>
  <si>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</si>
  <si>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</si>
  <si>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</si>
  <si>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</si>
  <si>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</si>
  <si>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</si>
  <si>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</si>
  <si>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</si>
  <si>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</si>
  <si>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</si>
  <si>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</si>
  <si>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</si>
  <si>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</si>
  <si>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</si>
  <si>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</si>
  <si>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</si>
  <si>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</si>
  <si>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</si>
  <si>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</si>
  <si>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</si>
  <si>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</si>
  <si>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</si>
  <si>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</si>
  <si>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</si>
  <si>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</si>
  <si>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</si>
  <si>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</si>
  <si>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</si>
  <si>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</si>
  <si>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</si>
  <si>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</si>
  <si>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</si>
  <si>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</si>
  <si>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</si>
  <si>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</si>
  <si>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</si>
  <si>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</si>
  <si>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</si>
  <si>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</si>
  <si>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</si>
  <si>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</si>
  <si>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</si>
  <si>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</si>
  <si>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</si>
  <si>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</si>
  <si>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</si>
  <si>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</si>
  <si>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</si>
  <si>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</si>
  <si>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</si>
  <si>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</si>
  <si>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</si>
  <si>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</si>
  <si>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</si>
  <si>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</si>
  <si>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</si>
  <si>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</si>
  <si>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</si>
  <si>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</si>
  <si>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</si>
  <si>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</si>
  <si>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</si>
  <si>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</si>
  <si>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</si>
  <si>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</si>
  <si>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</si>
  <si>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</si>
  <si>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</si>
  <si>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</si>
  <si>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</si>
  <si>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</si>
  <si>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</si>
  <si>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</si>
  <si>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</si>
  <si>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</si>
  <si>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</si>
  <si>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</si>
  <si>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</si>
  <si>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</si>
  <si>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</si>
  <si>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</si>
  <si>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</si>
  <si>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</si>
  <si>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</si>
  <si>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</si>
  <si>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</si>
  <si>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</si>
  <si>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</si>
  <si>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</si>
  <si>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</si>
  <si>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</si>
  <si>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</si>
  <si>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</si>
  <si>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</si>
  <si>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</si>
  <si>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</si>
  <si>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</si>
  <si>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</si>
  <si>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</si>
  <si>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</si>
  <si>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</si>
  <si>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</si>
  <si>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</si>
  <si>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</si>
  <si>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</si>
  <si>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</si>
  <si>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</si>
  <si>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</si>
  <si>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</si>
  <si>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</si>
  <si>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</si>
  <si>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</si>
  <si>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</si>
  <si>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</si>
  <si>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</si>
  <si>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</si>
  <si>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</si>
  <si>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</si>
  <si>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</si>
  <si>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</si>
  <si>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</si>
  <si>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</si>
  <si>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</si>
  <si>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</si>
  <si>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</si>
  <si>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</si>
  <si>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</si>
  <si>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</si>
  <si>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</si>
  <si>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</si>
  <si>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</si>
  <si>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</si>
  <si>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</si>
  <si>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</si>
  <si>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</si>
  <si>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</si>
  <si>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</si>
  <si>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</si>
  <si>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</si>
  <si>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</si>
  <si>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</si>
  <si>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</si>
  <si>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</si>
  <si>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</si>
  <si>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</si>
  <si>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</si>
  <si>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</si>
  <si>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</si>
  <si>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</si>
  <si>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</si>
  <si>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</si>
  <si>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</si>
  <si>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</si>
  <si>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</si>
  <si>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</si>
  <si>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</si>
  <si>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</si>
  <si>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</si>
  <si>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</si>
  <si>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</si>
  <si>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</si>
  <si>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</si>
  <si>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</si>
  <si>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</si>
  <si>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</si>
  <si>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</si>
  <si>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</si>
  <si>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</si>
  <si>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</si>
  <si>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</si>
  <si>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</si>
  <si>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</si>
  <si>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</si>
  <si>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</si>
  <si>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</si>
  <si>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</si>
  <si>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</si>
  <si>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</si>
  <si>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</si>
  <si>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</si>
  <si>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</si>
  <si>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</si>
  <si>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</si>
  <si>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</si>
  <si>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</si>
  <si>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</si>
  <si>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</si>
  <si>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</si>
  <si>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</si>
  <si>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</si>
  <si>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</si>
  <si>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</si>
  <si>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</si>
  <si>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</si>
  <si>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</si>
  <si>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</si>
  <si>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</si>
  <si>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</si>
  <si>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</si>
  <si>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</si>
  <si>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</si>
  <si>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</si>
  <si>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</si>
  <si>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</si>
  <si>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</si>
  <si>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</si>
  <si>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</si>
  <si>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</si>
  <si>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</si>
  <si>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</si>
  <si>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</si>
  <si>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</si>
  <si>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</si>
  <si>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</si>
  <si>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</si>
  <si>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</si>
  <si>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</si>
  <si>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</si>
  <si>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</si>
  <si>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</si>
  <si>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</si>
  <si>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</si>
  <si>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</si>
  <si>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</si>
  <si>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</si>
  <si>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</si>
  <si>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</si>
  <si>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</si>
  <si>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</si>
  <si>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</si>
  <si>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</si>
  <si>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</si>
  <si>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</si>
  <si>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</si>
  <si>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</si>
  <si>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</si>
  <si>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</si>
  <si>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</si>
  <si>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</si>
  <si>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</si>
  <si>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</si>
  <si>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</si>
  <si>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</si>
  <si>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</si>
  <si>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</si>
  <si>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</si>
  <si>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</si>
  <si>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</si>
  <si>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</si>
  <si>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</si>
  <si>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</si>
  <si>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</si>
  <si>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</si>
  <si>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</si>
  <si>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</si>
  <si>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</si>
  <si>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</si>
  <si>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</si>
  <si>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</si>
  <si>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</si>
  <si>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</si>
  <si>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</si>
  <si>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</si>
  <si>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</si>
  <si>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</si>
  <si>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</si>
  <si>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</si>
  <si>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</si>
  <si>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</si>
  <si>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</si>
  <si>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</si>
  <si>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</si>
  <si>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</si>
  <si>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</si>
  <si>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</si>
  <si>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</si>
  <si>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</si>
  <si>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</si>
  <si>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</si>
  <si>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</si>
  <si>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</si>
  <si>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</si>
  <si>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</si>
  <si>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</si>
  <si>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</si>
  <si>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</si>
  <si>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</si>
  <si>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</si>
  <si>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</si>
  <si>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</si>
  <si>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</si>
  <si>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</si>
  <si>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</si>
  <si>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</si>
  <si>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</si>
  <si>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</si>
  <si>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</si>
  <si>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</si>
  <si>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</si>
  <si>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</si>
  <si>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</si>
  <si>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</si>
  <si>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</si>
  <si>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</si>
  <si>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</si>
  <si>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</si>
  <si>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</si>
  <si>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</si>
  <si>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</si>
  <si>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</si>
  <si>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</si>
  <si>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</si>
  <si>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</si>
  <si>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</si>
  <si>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</si>
  <si>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</si>
  <si>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</si>
  <si>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</si>
  <si>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</si>
  <si>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</si>
  <si>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</si>
  <si>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</si>
  <si>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</si>
  <si>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</si>
  <si>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</si>
  <si>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</si>
  <si>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</si>
  <si>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</si>
  <si>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</si>
  <si>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</si>
  <si>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</si>
  <si>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</si>
  <si>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</si>
  <si>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</si>
  <si>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</si>
  <si>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</si>
  <si>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</si>
  <si>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</si>
  <si>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</si>
  <si>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</si>
  <si>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</si>
  <si>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</si>
  <si>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</si>
  <si>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</si>
  <si>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</si>
  <si>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</si>
  <si>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</si>
  <si>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</si>
  <si>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</si>
  <si>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</si>
  <si>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</si>
  <si>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</si>
  <si>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</si>
  <si>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</si>
  <si>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</si>
  <si>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</si>
  <si>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</si>
  <si>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</si>
  <si>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</si>
  <si>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</si>
  <si>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</si>
  <si>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</si>
  <si>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</si>
  <si>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</si>
  <si>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</si>
  <si>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</si>
  <si>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</si>
  <si>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</si>
  <si>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</si>
  <si>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</si>
  <si>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</si>
  <si>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</si>
  <si>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</si>
  <si>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</si>
  <si>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</si>
  <si>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</si>
  <si>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</si>
  <si>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</si>
  <si>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</si>
  <si>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</si>
  <si>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</si>
  <si>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</si>
  <si>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</si>
  <si>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</si>
  <si>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</si>
  <si>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</si>
  <si>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</si>
  <si>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</si>
  <si>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</si>
  <si>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</si>
  <si>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</si>
  <si>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</si>
  <si>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</si>
  <si>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</si>
  <si>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</si>
  <si>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</si>
  <si>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</si>
  <si>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</si>
  <si>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</si>
  <si>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</si>
  <si>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</si>
  <si>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</si>
  <si>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</si>
  <si>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</si>
  <si>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</si>
  <si>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</si>
  <si>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</si>
  <si>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</si>
  <si>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</si>
  <si>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</si>
  <si>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</si>
  <si>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</si>
  <si>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</si>
  <si>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</si>
  <si>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</si>
  <si>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</si>
  <si>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</si>
  <si>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</si>
  <si>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</si>
  <si>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</si>
  <si>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</si>
  <si>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</si>
  <si>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</si>
  <si>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</si>
  <si>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</si>
  <si>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</si>
  <si>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</si>
  <si>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</si>
  <si>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</si>
  <si>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</si>
  <si>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</si>
  <si>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</si>
  <si>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</si>
  <si>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</si>
  <si>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</si>
  <si>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</si>
  <si>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</si>
  <si>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</si>
  <si>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</si>
  <si>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</si>
  <si>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</si>
  <si>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</si>
  <si>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</si>
  <si>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</si>
  <si>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</si>
  <si>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</si>
  <si>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</si>
  <si>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</si>
  <si>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</si>
  <si>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</si>
  <si>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</si>
  <si>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</si>
  <si>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</si>
  <si>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</si>
  <si>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</si>
  <si>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</si>
  <si>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</si>
  <si>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</si>
  <si>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</si>
  <si>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</si>
  <si>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</si>
  <si>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</si>
  <si>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</si>
  <si>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</si>
  <si>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</si>
  <si>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</si>
  <si>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</si>
  <si>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</si>
  <si>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</si>
  <si>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</si>
  <si>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</si>
  <si>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</si>
  <si>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</si>
  <si>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</si>
  <si>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</si>
  <si>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</si>
  <si>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</si>
  <si>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</si>
  <si>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</si>
  <si>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</si>
  <si>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</si>
  <si>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</si>
  <si>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</si>
  <si>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</si>
  <si>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</si>
  <si>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</si>
  <si>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</si>
  <si>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</si>
  <si>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</si>
  <si>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</si>
  <si>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</si>
  <si>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</si>
  <si>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</si>
  <si>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</si>
  <si>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</si>
  <si>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</si>
  <si>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</si>
  <si>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</si>
  <si>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</si>
  <si>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</si>
  <si>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</si>
  <si>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</si>
  <si>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</si>
  <si>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</si>
  <si>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</si>
  <si>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</si>
  <si>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</si>
  <si>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</si>
  <si>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</si>
  <si>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</si>
  <si>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</si>
  <si>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</si>
  <si>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</si>
  <si>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</si>
  <si>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</si>
  <si>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</si>
  <si>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</si>
  <si>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</si>
  <si>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</si>
  <si>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</si>
  <si>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</si>
  <si>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</si>
  <si>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</si>
  <si>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</si>
  <si>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</si>
  <si>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</si>
  <si>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</si>
  <si>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</si>
  <si>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</si>
  <si>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</si>
  <si>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</si>
  <si>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</si>
  <si>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</si>
  <si>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</si>
  <si>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</si>
  <si>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</si>
  <si>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</si>
  <si>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</si>
  <si>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</si>
  <si>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</si>
  <si>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</si>
  <si>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</si>
  <si>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</si>
  <si>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</si>
  <si>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</si>
  <si>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</si>
  <si>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</si>
  <si>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</si>
  <si>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</si>
  <si>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</si>
  <si>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</si>
  <si>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</si>
  <si>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</si>
  <si>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</si>
  <si>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</si>
  <si>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</si>
  <si>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</si>
  <si>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</si>
  <si>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</si>
  <si>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</si>
  <si>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</si>
  <si>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</si>
  <si>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</si>
  <si>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</si>
  <si>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</si>
  <si>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</si>
  <si>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</si>
  <si>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</si>
  <si>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</si>
  <si>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</si>
  <si>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</si>
  <si>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</si>
  <si>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</si>
  <si>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</si>
  <si>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</si>
  <si>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</si>
  <si>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</si>
  <si>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</si>
  <si>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</si>
  <si>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</si>
  <si>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</si>
  <si>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</si>
  <si>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</si>
  <si>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</si>
  <si>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</si>
  <si>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</si>
  <si>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</si>
  <si>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</si>
  <si>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</si>
  <si>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</si>
  <si>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</si>
  <si>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</si>
  <si>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</si>
  <si>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</si>
  <si>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</si>
  <si>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</si>
  <si>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</si>
  <si>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</si>
  <si>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</si>
  <si>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</si>
  <si>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</si>
  <si>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</si>
  <si>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</si>
  <si>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</si>
  <si>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</si>
  <si>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</si>
  <si>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</si>
  <si>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</si>
  <si>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</si>
  <si>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</si>
  <si>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</si>
  <si>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</si>
  <si>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</si>
  <si>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</si>
  <si>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</si>
  <si>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</si>
  <si>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</si>
  <si>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</si>
  <si>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</si>
  <si>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</si>
  <si>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</si>
  <si>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</si>
  <si>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</si>
  <si>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</si>
  <si>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</si>
  <si>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</si>
  <si>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</si>
  <si>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</si>
  <si>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</si>
  <si>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</si>
  <si>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</si>
  <si>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</si>
  <si>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</si>
  <si>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</si>
  <si>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</si>
  <si>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</si>
  <si>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</si>
  <si>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</si>
  <si>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</si>
  <si>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</si>
  <si>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</si>
  <si>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</si>
  <si>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</si>
  <si>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</si>
  <si>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</si>
  <si>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</si>
  <si>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</si>
  <si>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</si>
  <si>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</si>
  <si>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</si>
  <si>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</si>
  <si>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</si>
  <si>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</si>
  <si>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</si>
  <si>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</si>
  <si>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</si>
  <si>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</si>
  <si>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</si>
  <si>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</si>
  <si>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</si>
  <si>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</si>
  <si>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</si>
  <si>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</si>
  <si>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</si>
  <si>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</si>
  <si>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</si>
  <si>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</si>
  <si>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</si>
  <si>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</si>
  <si>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</si>
  <si>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</si>
  <si>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</si>
  <si>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</si>
  <si>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</si>
  <si>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</si>
  <si>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</si>
  <si>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</si>
  <si>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</si>
  <si>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</si>
  <si>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</si>
  <si>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</si>
  <si>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</si>
  <si>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</si>
  <si>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</si>
  <si>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</si>
  <si>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</si>
  <si>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</si>
  <si>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</si>
  <si>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</si>
  <si>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</si>
  <si>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</si>
  <si>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</si>
  <si>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</si>
  <si>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</si>
  <si>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</si>
  <si>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</si>
  <si>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</si>
  <si>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</si>
  <si>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</si>
  <si>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</si>
  <si>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</si>
  <si>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</si>
  <si>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</si>
  <si>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</si>
  <si>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</si>
  <si>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</si>
  <si>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</si>
  <si>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</si>
  <si>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</si>
  <si>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</si>
  <si>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</si>
  <si>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</si>
  <si>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</si>
  <si>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</si>
  <si>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</si>
  <si>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</si>
  <si>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</si>
  <si>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</si>
  <si>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</si>
  <si>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</si>
  <si>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</si>
  <si>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</si>
  <si>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</si>
  <si>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</si>
  <si>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</si>
  <si>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</si>
  <si>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</si>
  <si>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</si>
  <si>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</si>
  <si>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</si>
  <si>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</si>
  <si>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</si>
  <si>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</si>
  <si>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</si>
  <si>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</si>
  <si>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</si>
  <si>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</si>
  <si>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</si>
  <si>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</si>
  <si>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</si>
  <si>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</si>
  <si>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</si>
  <si>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</si>
  <si>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</si>
  <si>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</si>
  <si>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</si>
  <si>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</si>
  <si>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</si>
  <si>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</si>
  <si>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</si>
  <si>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</si>
  <si>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</si>
  <si>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</si>
  <si>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</si>
  <si>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</si>
  <si>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</si>
  <si>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</si>
  <si>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</si>
  <si>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</si>
  <si>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</si>
  <si>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</si>
  <si>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</si>
  <si>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</si>
  <si>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</si>
  <si>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</si>
  <si>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</si>
  <si>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</si>
  <si>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</si>
  <si>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</si>
  <si>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</si>
  <si>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</si>
  <si>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</si>
  <si>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</si>
  <si>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</si>
  <si>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</si>
  <si>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</si>
  <si>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</si>
  <si>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</si>
  <si>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</si>
  <si>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</si>
  <si>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</si>
  <si>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</si>
  <si>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</si>
  <si>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</si>
  <si>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</si>
  <si>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</si>
  <si>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</si>
  <si>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</si>
  <si>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</si>
  <si>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</si>
  <si>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</si>
  <si>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</si>
  <si>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</si>
  <si>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</si>
  <si>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</si>
  <si>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</si>
  <si>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</si>
  <si>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</si>
  <si>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</si>
  <si>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</si>
  <si>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</si>
  <si>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</si>
  <si>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</si>
  <si>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</si>
  <si>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</si>
  <si>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</si>
  <si>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</si>
  <si>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</si>
  <si>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</si>
  <si>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</si>
  <si>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</si>
  <si>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</si>
  <si>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</si>
  <si>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</si>
  <si>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</si>
  <si>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</si>
  <si>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</si>
  <si>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</si>
  <si>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</si>
  <si>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</si>
  <si>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</si>
  <si>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</si>
  <si>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</si>
  <si>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</si>
  <si>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</si>
  <si>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</si>
  <si>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</si>
  <si>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</si>
  <si>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</si>
  <si>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</si>
  <si>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</si>
  <si>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</si>
  <si>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</si>
  <si>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</si>
  <si>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</si>
  <si>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</si>
  <si>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</si>
  <si>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</si>
  <si>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</si>
  <si>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</si>
  <si>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</si>
  <si>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</si>
  <si>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</si>
  <si>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</si>
  <si>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</si>
  <si>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</si>
  <si>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</si>
  <si>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</si>
  <si>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</si>
  <si>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</si>
  <si>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</si>
  <si>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</si>
  <si>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</si>
  <si>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</si>
  <si>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</si>
  <si>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</si>
  <si>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</si>
  <si>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</si>
  <si>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</si>
  <si>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</si>
  <si>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</si>
  <si>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</si>
  <si>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</si>
  <si>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</si>
  <si>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</si>
  <si>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</si>
  <si>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</si>
  <si>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</si>
  <si>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</si>
  <si>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</si>
  <si>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</si>
  <si>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</si>
  <si>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</si>
  <si>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</si>
  <si>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</si>
  <si>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</si>
  <si>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</si>
  <si>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</si>
  <si>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</si>
  <si>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</si>
  <si>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</si>
  <si>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</si>
  <si>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</si>
  <si>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</si>
  <si>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</si>
  <si>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</si>
  <si>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</si>
  <si>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</si>
  <si>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</si>
  <si>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</si>
  <si>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</si>
  <si>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</si>
  <si>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</si>
  <si>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</si>
  <si>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</si>
  <si>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</si>
  <si>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</si>
  <si>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</si>
  <si>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</si>
  <si>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</si>
  <si>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</si>
  <si>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</si>
  <si>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</si>
  <si>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</si>
  <si>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</si>
  <si>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</si>
  <si>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</si>
  <si>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</si>
  <si>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</si>
  <si>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</si>
  <si>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</si>
  <si>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</si>
  <si>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</si>
  <si>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</si>
  <si>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</si>
  <si>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</si>
  <si>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</si>
  <si>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</si>
  <si>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</si>
  <si>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</si>
  <si>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</si>
  <si>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</si>
  <si>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</si>
  <si>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</si>
  <si>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</si>
  <si>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</si>
  <si>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</si>
  <si>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</si>
  <si>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</si>
  <si>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</si>
  <si>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</si>
  <si>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</si>
  <si>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</si>
  <si>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</si>
  <si>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</si>
  <si>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</si>
  <si>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</si>
  <si>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</si>
  <si>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</si>
  <si>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</si>
  <si>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</si>
  <si>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</si>
  <si>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</si>
  <si>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</si>
  <si>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</si>
  <si>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</si>
  <si>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</si>
  <si>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</si>
  <si>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</si>
  <si>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</si>
  <si>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</si>
  <si>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</si>
  <si>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</si>
  <si>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</si>
  <si>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</si>
  <si>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</si>
  <si>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</si>
  <si>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</si>
  <si>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</si>
  <si>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</si>
  <si>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</si>
  <si>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</si>
  <si>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</si>
  <si>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</si>
  <si>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</si>
  <si>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</si>
  <si>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</si>
  <si>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</si>
  <si>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</si>
  <si>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</si>
  <si>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</si>
  <si>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</si>
  <si>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</si>
  <si>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</si>
  <si>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</si>
  <si>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</si>
  <si>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</si>
  <si>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</si>
  <si>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</si>
  <si>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</si>
  <si>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</si>
  <si>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</si>
  <si>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</si>
  <si>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</si>
  <si>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</si>
  <si>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</si>
  <si>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</si>
  <si>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</si>
  <si>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</si>
  <si>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</si>
  <si>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</si>
  <si>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</si>
  <si>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</si>
  <si>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</si>
  <si>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</si>
  <si>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</si>
  <si>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</si>
  <si>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</si>
  <si>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</si>
  <si>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</si>
  <si>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</si>
  <si>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</si>
  <si>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</si>
  <si>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</si>
  <si>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</si>
  <si>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</si>
  <si>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</si>
  <si>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</si>
  <si>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</si>
  <si>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</si>
  <si>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</si>
  <si>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</si>
  <si>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</si>
  <si>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</si>
  <si>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</si>
  <si>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</si>
  <si>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</si>
  <si>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</si>
  <si>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</si>
  <si>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</si>
  <si>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</si>
  <si>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</si>
  <si>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</si>
  <si>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</si>
  <si>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</si>
  <si>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</si>
  <si>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</si>
  <si>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</si>
  <si>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</si>
  <si>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</si>
  <si>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</si>
  <si>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</si>
  <si>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</si>
  <si>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</si>
  <si>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</si>
  <si>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</si>
  <si>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</si>
  <si>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</si>
  <si>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</si>
  <si>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</si>
  <si>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</si>
  <si>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</si>
  <si>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</si>
  <si>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</si>
  <si>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</si>
  <si>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</si>
  <si>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</si>
  <si>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</si>
  <si>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</si>
  <si>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</si>
  <si>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</si>
  <si>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</si>
  <si>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</si>
  <si>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</si>
  <si>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</si>
  <si>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</si>
  <si>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</si>
  <si>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</si>
  <si>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</si>
  <si>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</si>
  <si>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</si>
  <si>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</si>
  <si>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</si>
  <si>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</si>
  <si>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</si>
  <si>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</si>
  <si>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</si>
  <si>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</si>
  <si>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</si>
  <si>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</si>
  <si>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</si>
  <si>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</si>
  <si>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</si>
  <si>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</si>
  <si>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</si>
  <si>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</si>
  <si>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</si>
  <si>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</si>
  <si>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</si>
  <si>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</si>
  <si>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</si>
  <si>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</si>
  <si>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</si>
  <si>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</si>
  <si>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</si>
  <si>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</si>
  <si>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</si>
  <si>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</si>
  <si>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</si>
  <si>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</si>
  <si>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</si>
  <si>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</si>
  <si>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</si>
  <si>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</si>
  <si>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</si>
  <si>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</si>
  <si>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</si>
  <si>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</si>
  <si>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</si>
  <si>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</si>
  <si>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</si>
  <si>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</si>
  <si>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</si>
  <si>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</si>
  <si>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</si>
  <si>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</si>
  <si>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</si>
  <si>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</si>
  <si>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</si>
  <si>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</si>
  <si>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</si>
  <si>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</si>
  <si>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</si>
  <si>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</si>
  <si>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</si>
  <si>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</si>
  <si>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</si>
  <si>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</si>
  <si>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</si>
  <si>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</si>
  <si>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</si>
  <si>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</si>
  <si>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</si>
  <si>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</si>
  <si>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</si>
  <si>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</si>
  <si>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</si>
  <si>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</si>
  <si>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</si>
  <si>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</si>
  <si>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</si>
  <si>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</si>
  <si>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</si>
  <si>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</si>
  <si>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</si>
  <si>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</si>
  <si>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</si>
  <si>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</si>
  <si>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</si>
  <si>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</si>
  <si>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</si>
  <si>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</si>
  <si>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</si>
  <si>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</si>
  <si>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</si>
  <si>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</si>
  <si>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</si>
  <si>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</si>
  <si>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</si>
  <si>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</si>
  <si>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</si>
  <si>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</si>
  <si>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</si>
  <si>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</si>
  <si>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</si>
  <si>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</si>
  <si>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</si>
  <si>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</si>
  <si>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</si>
  <si>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</si>
  <si>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</si>
  <si>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</si>
  <si>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</si>
  <si>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</si>
  <si>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</si>
  <si>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</si>
  <si>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</si>
  <si>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</si>
  <si>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</si>
  <si>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</si>
  <si>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</si>
  <si>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</si>
  <si>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</si>
  <si>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</si>
  <si>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</si>
  <si>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</si>
  <si>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</si>
  <si>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</si>
  <si>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</si>
  <si>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</si>
  <si>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</si>
  <si>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</si>
  <si>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</si>
  <si>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</si>
  <si>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</si>
  <si>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</si>
  <si>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</si>
  <si>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</si>
  <si>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</si>
  <si>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</si>
  <si>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</si>
  <si>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</si>
  <si>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</si>
  <si>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</si>
  <si>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</si>
  <si>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</si>
  <si>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</si>
  <si>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</si>
  <si>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</si>
  <si>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</si>
  <si>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</si>
  <si>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</si>
  <si>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</si>
  <si>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</si>
  <si>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</si>
  <si>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</si>
  <si>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</si>
  <si>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</si>
  <si>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</si>
  <si>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</si>
  <si>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</si>
  <si>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</si>
  <si>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</si>
  <si>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</si>
  <si>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</si>
  <si>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</si>
  <si>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</si>
  <si>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</si>
  <si>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</si>
  <si>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</si>
  <si>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</si>
  <si>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</si>
  <si>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</si>
  <si>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</si>
  <si>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</si>
  <si>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</si>
  <si>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</si>
  <si>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</si>
  <si>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</si>
  <si>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</si>
  <si>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</si>
  <si>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</si>
  <si>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</si>
  <si>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</si>
  <si>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</si>
  <si>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</si>
  <si>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</si>
  <si>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</si>
  <si>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</si>
  <si>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</si>
  <si>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</si>
  <si>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</si>
  <si>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</si>
  <si>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</si>
  <si>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</si>
  <si>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</si>
  <si>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</si>
  <si>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</si>
  <si>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</si>
  <si>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</si>
  <si>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</si>
  <si>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</si>
  <si>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</si>
  <si>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</si>
  <si>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</si>
  <si>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</si>
  <si>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</si>
  <si>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</si>
  <si>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</si>
  <si>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</si>
  <si>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</si>
  <si>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</si>
  <si>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</si>
  <si>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</si>
  <si>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</si>
  <si>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</si>
  <si>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</si>
  <si>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</si>
  <si>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</si>
  <si>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</si>
  <si>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</si>
  <si>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</si>
  <si>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</si>
  <si>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</si>
  <si>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</si>
  <si>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</si>
  <si>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</si>
  <si>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</si>
  <si>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</si>
  <si>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</si>
  <si>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</si>
  <si>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</si>
  <si>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</si>
  <si>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</si>
  <si>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</si>
  <si>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</si>
  <si>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</si>
  <si>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</si>
  <si>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</si>
  <si>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</si>
  <si>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</si>
  <si>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</si>
  <si>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</si>
  <si>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</si>
  <si>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</si>
  <si>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</si>
  <si>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</si>
  <si>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</si>
  <si>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</si>
  <si>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</si>
  <si>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</si>
  <si>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</si>
  <si>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</si>
  <si>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</si>
  <si>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</si>
  <si>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</si>
  <si>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</si>
  <si>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</si>
  <si>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</si>
  <si>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</si>
  <si>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</si>
  <si>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</si>
  <si>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</si>
  <si>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</si>
  <si>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</si>
  <si>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</si>
  <si>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</si>
  <si>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</si>
  <si>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</si>
  <si>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</si>
  <si>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</si>
  <si>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</si>
  <si>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</si>
  <si>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</si>
  <si>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</si>
  <si>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</si>
  <si>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</si>
  <si>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</si>
  <si>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</si>
  <si>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</si>
  <si>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</si>
  <si>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</si>
  <si>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</si>
  <si>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</si>
  <si>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</si>
  <si>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</si>
  <si>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</si>
  <si>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</si>
  <si>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</si>
  <si>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</si>
  <si>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</si>
  <si>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</si>
  <si>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</si>
  <si>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</si>
  <si>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</si>
  <si>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</si>
  <si>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</si>
  <si>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</si>
  <si>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</si>
  <si>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</si>
  <si>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</si>
  <si>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</si>
  <si>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</si>
  <si>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</si>
  <si>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</si>
  <si>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</si>
  <si>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</si>
  <si>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</si>
  <si>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</si>
  <si>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</si>
  <si>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</si>
  <si>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</si>
  <si>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</si>
  <si>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</si>
  <si>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</si>
  <si>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</si>
  <si>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</si>
  <si>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</si>
  <si>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</si>
  <si>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</si>
  <si>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</si>
  <si>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</si>
  <si>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</si>
  <si>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</si>
  <si>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</si>
  <si>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</si>
  <si>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</si>
  <si>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</si>
  <si>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</si>
  <si>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</si>
  <si>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</si>
  <si>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</si>
  <si>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</si>
  <si>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</si>
  <si>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</si>
  <si>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</si>
  <si>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</si>
  <si>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</si>
  <si>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</si>
  <si>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</si>
  <si>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</si>
  <si>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</si>
  <si>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</si>
  <si>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</si>
  <si>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</si>
  <si>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</si>
  <si>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</si>
  <si>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</si>
  <si>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</si>
  <si>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</si>
  <si>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</si>
  <si>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</si>
  <si>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</si>
  <si>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</si>
  <si>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</si>
  <si>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</si>
  <si>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</si>
  <si>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</si>
  <si>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</si>
  <si>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</si>
  <si>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</si>
  <si>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</si>
  <si>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</si>
  <si>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</si>
  <si>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</si>
  <si>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</si>
  <si>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</si>
  <si>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</si>
  <si>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</si>
  <si>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</si>
  <si>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</si>
  <si>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</si>
  <si>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</si>
  <si>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</si>
  <si>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</si>
  <si>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</si>
  <si>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</si>
  <si>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</si>
  <si>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</si>
  <si>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</si>
  <si>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</si>
  <si>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</si>
  <si>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</si>
  <si>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</si>
  <si>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</si>
  <si>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</si>
  <si>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</si>
  <si>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</si>
  <si>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</si>
  <si>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</si>
  <si>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</si>
  <si>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</si>
  <si>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</si>
  <si>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</si>
  <si>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</si>
  <si>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</si>
  <si>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</si>
  <si>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</si>
  <si>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</si>
  <si>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</si>
  <si>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</si>
  <si>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</si>
  <si>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</si>
  <si>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</si>
  <si>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</si>
  <si>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</si>
  <si>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</si>
  <si>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</si>
  <si>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</si>
  <si>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</si>
  <si>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</si>
  <si>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</si>
  <si>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</si>
  <si>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</si>
  <si>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</si>
  <si>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</si>
  <si>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</si>
  <si>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</si>
  <si>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</si>
  <si>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</si>
  <si>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</si>
  <si>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</si>
  <si>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</si>
  <si>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</si>
  <si>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</si>
  <si>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</si>
  <si>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</si>
  <si>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</si>
  <si>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</si>
  <si>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</si>
  <si>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</si>
  <si>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</si>
  <si>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</si>
  <si>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</si>
  <si>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</si>
  <si>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</si>
  <si>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</si>
  <si>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</si>
  <si>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</si>
  <si>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</si>
  <si>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</si>
  <si>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</si>
  <si>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</si>
  <si>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</si>
  <si>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</si>
  <si>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</si>
  <si>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</si>
  <si>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</si>
  <si>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</si>
  <si>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</si>
  <si>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</si>
  <si>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</si>
  <si>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</si>
  <si>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</si>
  <si>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</si>
  <si>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</si>
  <si>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</si>
  <si>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</si>
  <si>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</si>
  <si>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</si>
  <si>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</si>
  <si>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</si>
  <si>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</si>
  <si>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</si>
  <si>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</si>
  <si>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</si>
  <si>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</si>
  <si>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</si>
  <si>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</si>
  <si>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</si>
  <si>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</si>
  <si>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</si>
  <si>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</si>
  <si>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</si>
  <si>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</si>
  <si>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</si>
  <si>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</si>
  <si>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</si>
  <si>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</si>
  <si>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</si>
  <si>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</si>
  <si>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</si>
  <si>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</si>
  <si>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</si>
  <si>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</si>
  <si>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</si>
  <si>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</si>
  <si>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</si>
  <si>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</si>
  <si>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</si>
  <si>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</si>
  <si>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</si>
  <si>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</si>
  <si>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</si>
  <si>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</si>
  <si>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</si>
  <si>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</si>
  <si>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</si>
  <si>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</si>
  <si>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</si>
  <si>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</si>
  <si>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</si>
  <si>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</si>
  <si>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</si>
  <si>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</si>
  <si>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</si>
  <si>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</si>
  <si>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</si>
  <si>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</si>
  <si>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</si>
  <si>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</si>
  <si>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</si>
  <si>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</si>
  <si>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</si>
  <si>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</si>
  <si>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</si>
  <si>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</si>
  <si>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</si>
  <si>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</si>
  <si>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</si>
  <si>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</si>
  <si>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</si>
  <si>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</si>
  <si>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</si>
  <si>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</si>
  <si>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</si>
  <si>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</si>
  <si>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</si>
  <si>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</si>
  <si>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</si>
  <si>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</si>
  <si>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</si>
  <si>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</si>
  <si>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</si>
  <si>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</si>
  <si>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</si>
  <si>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</si>
  <si>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</si>
  <si>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</si>
  <si>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</si>
  <si>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</si>
  <si>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</si>
  <si>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</si>
  <si>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</si>
  <si>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</si>
  <si>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</si>
  <si>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</si>
  <si>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</si>
  <si>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</si>
  <si>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</si>
  <si>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</si>
  <si>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</si>
  <si>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</si>
  <si>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</si>
  <si>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</si>
  <si>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</si>
  <si>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</si>
  <si>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</si>
  <si>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</si>
  <si>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</si>
  <si>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</si>
  <si>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</si>
  <si>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</si>
  <si>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</si>
  <si>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</si>
  <si>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</si>
  <si>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</si>
  <si>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</si>
  <si>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</si>
  <si>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</si>
  <si>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</si>
  <si>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</si>
  <si>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</si>
  <si>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</si>
  <si>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</si>
  <si>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</si>
  <si>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</si>
  <si>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</si>
  <si>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</si>
  <si>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</si>
  <si>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</si>
  <si>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</si>
  <si>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</si>
  <si>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</si>
  <si>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</si>
  <si>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</si>
  <si>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</si>
  <si>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</si>
  <si>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</si>
  <si>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</si>
  <si>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</si>
  <si>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</si>
  <si>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</si>
  <si>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</si>
  <si>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</si>
  <si>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</si>
  <si>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</si>
  <si>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</si>
  <si>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</si>
  <si>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</si>
  <si>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</si>
  <si>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</si>
  <si>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</si>
  <si>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</si>
  <si>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</si>
  <si>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</si>
  <si>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</si>
  <si>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</si>
  <si>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</si>
  <si>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</si>
  <si>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</si>
  <si>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</si>
  <si>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</si>
  <si>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</si>
  <si>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</si>
  <si>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</si>
  <si>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</si>
  <si>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</si>
  <si>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</si>
  <si>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</si>
  <si>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</si>
  <si>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</si>
  <si>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</si>
  <si>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</si>
  <si>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</si>
  <si>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</si>
  <si>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</si>
  <si>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</si>
  <si>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</si>
  <si>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</si>
  <si>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</si>
  <si>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</si>
  <si>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</si>
  <si>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</si>
  <si>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</si>
  <si>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</si>
  <si>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</si>
  <si>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</si>
  <si>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</si>
  <si>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</si>
  <si>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</si>
  <si>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</si>
  <si>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</si>
  <si>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</si>
  <si>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</si>
  <si>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</si>
  <si>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</si>
  <si>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</si>
  <si>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</si>
  <si>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</si>
  <si>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</si>
  <si>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</si>
  <si>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</si>
  <si>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</si>
  <si>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</si>
  <si>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</si>
  <si>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</si>
  <si>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</si>
  <si>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</si>
  <si>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</si>
  <si>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</si>
  <si>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</si>
  <si>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</si>
  <si>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</si>
  <si>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</si>
  <si>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</si>
  <si>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</si>
  <si>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</si>
  <si>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</si>
  <si>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</si>
  <si>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</si>
  <si>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</si>
  <si>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</si>
  <si>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</si>
  <si>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</si>
  <si>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</si>
  <si>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</si>
  <si>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</si>
  <si>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</si>
  <si>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</si>
  <si>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</si>
  <si>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</si>
  <si>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</si>
  <si>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</si>
  <si>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</si>
  <si>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</si>
  <si>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</si>
  <si>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</si>
  <si>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</si>
  <si>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</si>
  <si>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</si>
  <si>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</si>
  <si>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</si>
  <si>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</si>
  <si>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</si>
  <si>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</si>
  <si>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</si>
  <si>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</si>
  <si>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</si>
  <si>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</si>
  <si>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</si>
  <si>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</si>
  <si>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</si>
  <si>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</si>
  <si>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</si>
  <si>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</si>
  <si>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</si>
  <si>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</si>
  <si>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</si>
  <si>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</si>
  <si>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</si>
  <si>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</si>
  <si>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</si>
  <si>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</si>
  <si>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</si>
  <si>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</si>
  <si>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</si>
  <si>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</si>
  <si>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</si>
  <si>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</si>
  <si>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</si>
  <si>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</si>
  <si>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</si>
  <si>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</si>
  <si>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</si>
  <si>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</si>
  <si>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</si>
  <si>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</si>
  <si>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</si>
  <si>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</si>
  <si>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</si>
  <si>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</si>
  <si>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</si>
  <si>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</si>
  <si>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</si>
  <si>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</si>
  <si>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</si>
  <si>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</si>
  <si>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</si>
  <si>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</si>
  <si>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</si>
  <si>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</si>
  <si>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</si>
  <si>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</si>
  <si>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</si>
  <si>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</si>
  <si>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</si>
  <si>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</si>
  <si>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</si>
  <si>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</si>
  <si>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</si>
  <si>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</si>
  <si>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</si>
  <si>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</si>
  <si>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</si>
  <si>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</si>
  <si>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</si>
  <si>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</si>
  <si>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</si>
  <si>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</si>
  <si>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</si>
  <si>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</si>
  <si>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</si>
  <si>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</si>
  <si>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</si>
  <si>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</si>
  <si>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</si>
  <si>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</si>
  <si>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</si>
  <si>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</si>
  <si>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</si>
  <si>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</si>
  <si>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</si>
  <si>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</si>
  <si>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</si>
  <si>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</si>
  <si>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</si>
  <si>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</si>
  <si>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</si>
  <si>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</si>
  <si>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</si>
  <si>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</si>
  <si>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</si>
  <si>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</si>
  <si>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</si>
  <si>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</si>
  <si>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</si>
  <si>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</si>
  <si>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</si>
  <si>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</si>
  <si>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</si>
  <si>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</si>
  <si>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</si>
  <si>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</si>
  <si>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</si>
  <si>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</si>
  <si>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</si>
  <si>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</si>
  <si>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</si>
  <si>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</si>
  <si>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</si>
  <si>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</si>
  <si>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</si>
  <si>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</si>
  <si>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</si>
  <si>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</si>
  <si>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</si>
  <si>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</si>
  <si>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</si>
  <si>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</si>
  <si>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</si>
  <si>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</si>
  <si>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</si>
  <si>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</si>
  <si>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</si>
  <si>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</si>
  <si>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</si>
  <si>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</si>
  <si>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</si>
  <si>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</si>
  <si>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</si>
  <si>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</si>
  <si>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</si>
  <si>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</si>
  <si>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</si>
  <si>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</si>
  <si>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</si>
  <si>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</si>
  <si>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</si>
  <si>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</si>
  <si>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</si>
  <si>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</si>
  <si>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</si>
  <si>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</si>
  <si>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</si>
  <si>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</si>
  <si>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</si>
  <si>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</si>
  <si>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</si>
  <si>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</si>
  <si>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</si>
  <si>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</si>
  <si>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</si>
  <si>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</si>
  <si>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</si>
  <si>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</si>
  <si>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</si>
  <si>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</si>
  <si>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</si>
  <si>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</si>
  <si>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</si>
  <si>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</si>
  <si>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</si>
  <si>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</si>
  <si>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</si>
  <si>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</si>
  <si>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</si>
  <si>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</si>
  <si>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</si>
  <si>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</si>
  <si>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</si>
  <si>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</si>
  <si>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</si>
  <si>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</si>
  <si>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</si>
  <si>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</si>
  <si>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</si>
  <si>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</si>
  <si>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</si>
  <si>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</si>
  <si>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</si>
  <si>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</si>
  <si>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</si>
  <si>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</si>
  <si>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</si>
  <si>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</si>
  <si>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</si>
  <si>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</si>
  <si>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</si>
  <si>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</si>
  <si>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</si>
  <si>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</si>
  <si>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</si>
  <si>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</si>
  <si>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</si>
  <si>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</si>
  <si>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</si>
  <si>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</si>
  <si>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</si>
  <si>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</si>
  <si>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</si>
  <si>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</si>
  <si>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</si>
  <si>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</si>
  <si>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</si>
  <si>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</si>
  <si>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</si>
  <si>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</si>
  <si>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</si>
  <si>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</si>
  <si>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</si>
  <si>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</si>
  <si>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</si>
  <si>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</si>
  <si>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</si>
  <si>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</si>
  <si>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</si>
  <si>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</si>
  <si>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</si>
  <si>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</si>
  <si>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</si>
  <si>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</si>
  <si>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</si>
  <si>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</si>
  <si>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</si>
  <si>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</si>
  <si>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</si>
  <si>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</si>
  <si>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</si>
  <si>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</si>
  <si>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</si>
  <si>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</si>
  <si>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</si>
  <si>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</si>
  <si>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</si>
  <si>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</si>
  <si>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</si>
  <si>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</si>
  <si>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</si>
  <si>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</si>
  <si>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</si>
  <si>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</si>
  <si>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</si>
  <si>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</si>
  <si>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</si>
  <si>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</si>
  <si>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</si>
  <si>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</si>
  <si>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</si>
  <si>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</si>
  <si>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</si>
  <si>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</si>
  <si>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</si>
  <si>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</si>
  <si>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</si>
  <si>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</si>
  <si>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</si>
  <si>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</si>
  <si>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</si>
  <si>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</si>
  <si>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</si>
  <si>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</si>
  <si>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</si>
  <si>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</si>
  <si>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</si>
  <si>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</si>
  <si>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</si>
  <si>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</si>
  <si>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</si>
  <si>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</si>
  <si>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</si>
  <si>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</si>
  <si>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</si>
  <si>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</si>
  <si>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</si>
  <si>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</si>
  <si>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</si>
  <si>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</si>
  <si>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</si>
  <si>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</si>
  <si>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</si>
  <si>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</si>
  <si>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</si>
  <si>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</si>
  <si>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</si>
  <si>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</si>
  <si>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</si>
  <si>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</si>
  <si>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</si>
  <si>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</si>
  <si>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</si>
  <si>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</si>
  <si>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</si>
  <si>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</si>
  <si>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</si>
  <si>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</si>
  <si>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</si>
  <si>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</si>
  <si>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</si>
  <si>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</si>
  <si>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</si>
  <si>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</si>
  <si>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</si>
  <si>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</si>
  <si>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</si>
  <si>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</si>
  <si>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</si>
  <si>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</si>
  <si>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</si>
  <si>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</si>
  <si>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</si>
  <si>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</si>
  <si>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</si>
  <si>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</si>
  <si>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</si>
  <si>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</si>
  <si>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</si>
  <si>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</si>
  <si>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</si>
  <si>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</si>
  <si>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</si>
  <si>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</si>
  <si>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</si>
  <si>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</si>
  <si>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</si>
  <si>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</si>
  <si>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</si>
  <si>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</si>
  <si>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</si>
  <si>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</si>
  <si>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</si>
  <si>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</si>
  <si>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</si>
  <si>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</si>
  <si>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</si>
  <si>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</si>
  <si>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</si>
  <si>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</si>
  <si>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</si>
  <si>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</si>
  <si>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</si>
  <si>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</si>
  <si>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</si>
  <si>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</si>
  <si>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</si>
  <si>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</si>
  <si>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</si>
  <si>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</si>
  <si>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</si>
  <si>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</si>
  <si>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</si>
  <si>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</si>
  <si>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</si>
  <si>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</si>
  <si>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</si>
  <si>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</si>
  <si>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</si>
  <si>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</si>
  <si>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</si>
  <si>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</si>
  <si>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</si>
  <si>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</si>
  <si>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</si>
  <si>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</si>
  <si>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</si>
  <si>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</si>
  <si>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</si>
  <si>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</si>
  <si>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</si>
  <si>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</si>
  <si>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</si>
  <si>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</si>
  <si>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</si>
  <si>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</si>
  <si>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</si>
  <si>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</si>
  <si>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</si>
  <si>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</si>
  <si>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</si>
  <si>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</si>
  <si>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</si>
  <si>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</si>
  <si>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</si>
  <si>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</si>
  <si>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</si>
  <si>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</si>
  <si>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</si>
  <si>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</si>
  <si>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</si>
  <si>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</si>
  <si>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</si>
  <si>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</si>
  <si>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</si>
  <si>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</si>
  <si>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</si>
  <si>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</si>
  <si>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</si>
  <si>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</si>
  <si>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</si>
  <si>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</si>
  <si>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</si>
  <si>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</si>
  <si>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</si>
  <si>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</si>
  <si>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</si>
  <si>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</si>
  <si>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</si>
  <si>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</si>
  <si>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</si>
  <si>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</si>
  <si>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</si>
  <si>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</si>
  <si>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</si>
  <si>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</si>
  <si>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</si>
  <si>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</si>
  <si>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</si>
  <si>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</si>
  <si>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</si>
  <si>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</si>
  <si>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</si>
  <si>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</si>
  <si>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</si>
  <si>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</si>
  <si>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</si>
  <si>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</si>
  <si>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</si>
  <si>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</si>
  <si>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</si>
  <si>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</si>
  <si>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</si>
  <si>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</si>
  <si>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</si>
  <si>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</si>
  <si>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</si>
  <si>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</si>
  <si>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</si>
  <si>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</si>
  <si>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</si>
  <si>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</si>
  <si>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</si>
  <si>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</si>
  <si>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</si>
  <si>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</si>
  <si>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</si>
  <si>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</si>
  <si>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</si>
  <si>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</si>
  <si>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</si>
  <si>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</si>
  <si>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</si>
  <si>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</si>
  <si>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</si>
  <si>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</si>
  <si>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</si>
  <si>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</si>
  <si>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</si>
  <si>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</si>
  <si>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</si>
  <si>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</si>
  <si>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</si>
  <si>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</si>
  <si>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</si>
  <si>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</si>
  <si>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</si>
  <si>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</si>
  <si>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</si>
  <si>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</si>
  <si>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</si>
  <si>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</si>
  <si>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</si>
  <si>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</si>
  <si>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</si>
  <si>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</si>
  <si>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</si>
  <si>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</si>
  <si>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</si>
  <si>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</si>
  <si>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</si>
  <si>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</si>
  <si>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</si>
  <si>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</si>
  <si>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</si>
  <si>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</si>
  <si>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</si>
  <si>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</si>
  <si>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</si>
  <si>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</si>
  <si>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</si>
  <si>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</si>
  <si>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</si>
  <si>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</si>
  <si>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</si>
  <si>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</si>
  <si>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</si>
  <si>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</si>
  <si>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</si>
  <si>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</si>
  <si>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</si>
  <si>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</si>
  <si>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</si>
  <si>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</si>
  <si>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</si>
  <si>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</si>
  <si>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</si>
  <si>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</si>
  <si>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</si>
  <si>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</si>
  <si>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</si>
  <si>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</si>
  <si>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</si>
  <si>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</si>
  <si>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</si>
  <si>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</si>
  <si>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</si>
  <si>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</si>
  <si>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</si>
  <si>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</si>
  <si>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</si>
  <si>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</si>
  <si>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</si>
  <si>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</si>
  <si>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</si>
  <si>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</si>
  <si>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</si>
  <si>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</si>
  <si>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</si>
  <si>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</si>
  <si>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</si>
  <si>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</si>
  <si>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</si>
  <si>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</si>
  <si>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</si>
  <si>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</si>
  <si>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</si>
  <si>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</si>
  <si>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</si>
  <si>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</si>
  <si>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</si>
  <si>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</si>
  <si>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</si>
  <si>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</si>
  <si>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</si>
  <si>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</si>
  <si>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</si>
  <si>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</si>
  <si>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</si>
  <si>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</si>
  <si>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</si>
  <si>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</si>
  <si>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</si>
  <si>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</si>
  <si>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</si>
  <si>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</si>
  <si>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</si>
  <si>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</si>
  <si>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</si>
  <si>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</si>
  <si>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</si>
  <si>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</si>
  <si>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</si>
  <si>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</si>
  <si>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</si>
  <si>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</si>
  <si>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</si>
  <si>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</si>
  <si>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</si>
  <si>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</si>
  <si>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</si>
  <si>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</si>
  <si>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</si>
  <si>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</si>
  <si>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</si>
  <si>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</si>
  <si>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</si>
  <si>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</si>
  <si>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</si>
  <si>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</si>
  <si>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</si>
  <si>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</si>
  <si>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</si>
  <si>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</si>
  <si>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</si>
  <si>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</si>
  <si>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</si>
  <si>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</si>
  <si>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</si>
  <si>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</si>
  <si>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</si>
  <si>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</si>
  <si>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</si>
  <si>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</si>
  <si>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</si>
  <si>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</si>
  <si>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</si>
  <si>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</si>
  <si>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</si>
  <si>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</si>
  <si>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</si>
  <si>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</si>
  <si>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</si>
  <si>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</si>
  <si>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</si>
  <si>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</si>
  <si>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</si>
  <si>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</si>
  <si>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</si>
  <si>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</si>
  <si>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</si>
  <si>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</si>
  <si>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</si>
  <si>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</si>
  <si>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</si>
  <si>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</si>
  <si>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</si>
  <si>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</si>
  <si>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</si>
  <si>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</si>
  <si>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</si>
  <si>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</si>
  <si>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</si>
  <si>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</si>
  <si>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</si>
  <si>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</si>
  <si>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</si>
  <si>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</si>
  <si>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</si>
  <si>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</si>
  <si>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</si>
  <si>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</si>
  <si>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</si>
  <si>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</si>
  <si>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</si>
  <si>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</si>
  <si>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</si>
  <si>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</si>
  <si>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</si>
  <si>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</si>
  <si>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</si>
  <si>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</si>
  <si>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</si>
  <si>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</si>
  <si>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</si>
  <si>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</si>
  <si>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</si>
  <si>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</si>
  <si>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</si>
  <si>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</si>
  <si>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</si>
  <si>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</si>
  <si>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</si>
  <si>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</si>
  <si>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</si>
  <si>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</si>
  <si>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</si>
  <si>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</si>
  <si>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</si>
  <si>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</si>
  <si>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</si>
  <si>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</si>
  <si>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</si>
  <si>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</si>
  <si>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</si>
  <si>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</si>
  <si>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</si>
  <si>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</si>
  <si>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</si>
  <si>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</si>
  <si>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</si>
  <si>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</si>
  <si>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</si>
  <si>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</si>
  <si>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</si>
  <si>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</si>
  <si>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</si>
  <si>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</si>
  <si>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</si>
  <si>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</si>
  <si>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</si>
  <si>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</si>
  <si>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</si>
  <si>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</si>
  <si>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</si>
  <si>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</si>
  <si>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</si>
  <si>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</si>
  <si>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</si>
  <si>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</si>
  <si>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</si>
  <si>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</si>
  <si>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</si>
  <si>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</si>
  <si>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</si>
  <si>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</si>
  <si>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</si>
  <si>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</si>
  <si>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</si>
  <si>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</si>
  <si>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</si>
  <si>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</si>
  <si>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</si>
  <si>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</si>
  <si>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</si>
  <si>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</si>
  <si>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</si>
  <si>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</si>
  <si>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</si>
  <si>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</si>
  <si>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</si>
  <si>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</si>
  <si>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</si>
  <si>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</si>
  <si>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</si>
  <si>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</si>
  <si>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</si>
  <si>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</si>
  <si>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</si>
  <si>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</si>
  <si>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</si>
  <si>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</si>
  <si>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</si>
  <si>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</si>
  <si>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</si>
  <si>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</si>
  <si>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</si>
  <si>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</si>
  <si>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</si>
  <si>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</si>
  <si>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</si>
  <si>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</si>
  <si>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</si>
  <si>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</si>
  <si>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</si>
  <si>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</si>
  <si>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</si>
  <si>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</si>
  <si>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</si>
  <si>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</si>
  <si>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</si>
  <si>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</si>
  <si>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</si>
  <si>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</si>
  <si>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</si>
  <si>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</si>
  <si>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</si>
  <si>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</si>
  <si>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</si>
  <si>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</si>
  <si>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</si>
  <si>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</si>
  <si>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</si>
  <si>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</si>
  <si>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</si>
  <si>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</si>
  <si>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</si>
  <si>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</si>
  <si>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</si>
  <si>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</si>
  <si>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</si>
  <si>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</si>
  <si>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</si>
  <si>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</si>
  <si>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</si>
  <si>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</si>
  <si>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</si>
  <si>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</si>
  <si>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</si>
  <si>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</si>
  <si>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</si>
  <si>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</si>
  <si>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</si>
  <si>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</si>
  <si>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</si>
  <si>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</si>
  <si>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</si>
  <si>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</si>
  <si>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</si>
  <si>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</si>
  <si>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</si>
  <si>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</si>
  <si>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</si>
  <si>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</si>
  <si>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</si>
  <si>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</si>
  <si>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</si>
  <si>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</si>
  <si>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</si>
  <si>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</si>
  <si>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</si>
  <si>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</si>
  <si>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</si>
  <si>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</si>
  <si>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</si>
  <si>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</si>
  <si>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</si>
  <si>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</si>
  <si>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</si>
  <si>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</si>
  <si>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</si>
  <si>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</si>
  <si>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</si>
  <si>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</si>
  <si>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</si>
  <si>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</si>
  <si>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</si>
  <si>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</si>
  <si>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</si>
  <si>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</si>
  <si>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</si>
  <si>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</si>
  <si>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</si>
  <si>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</si>
  <si>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</si>
  <si>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</si>
  <si>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</si>
  <si>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</si>
  <si>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</si>
  <si>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</si>
  <si>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</si>
  <si>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</si>
  <si>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</si>
  <si>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</si>
  <si>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</si>
  <si>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</si>
  <si>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</si>
  <si>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</si>
  <si>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</si>
  <si>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</si>
  <si>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</si>
  <si>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</si>
  <si>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</si>
  <si>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</si>
  <si>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</si>
  <si>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</si>
  <si>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</si>
  <si>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</si>
  <si>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</si>
  <si>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</si>
  <si>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</si>
  <si>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</si>
  <si>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</si>
  <si>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</si>
  <si>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</si>
  <si>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</si>
  <si>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</si>
  <si>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</si>
  <si>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</si>
  <si>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</si>
  <si>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</si>
  <si>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</si>
  <si>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</si>
  <si>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</si>
  <si>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</si>
  <si>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</si>
  <si>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</si>
  <si>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</si>
  <si>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</si>
  <si>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</si>
  <si>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</si>
  <si>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</si>
  <si>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</si>
  <si>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</si>
  <si>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</si>
  <si>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</si>
  <si>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</si>
  <si>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</si>
  <si>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</si>
  <si>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</si>
  <si>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</si>
  <si>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</si>
  <si>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</si>
  <si>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</si>
  <si>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</si>
  <si>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</si>
  <si>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</si>
  <si>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</si>
  <si>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</si>
  <si>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</si>
  <si>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</si>
  <si>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</si>
  <si>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</si>
  <si>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</si>
  <si>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</si>
  <si>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</si>
  <si>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</si>
  <si>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</si>
  <si>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</si>
  <si>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</si>
  <si>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</si>
  <si>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</si>
  <si>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</si>
  <si>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</si>
  <si>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</si>
  <si>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</si>
  <si>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</si>
  <si>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</si>
  <si>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</si>
  <si>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</si>
  <si>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</si>
  <si>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</si>
  <si>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</si>
  <si>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</si>
  <si>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</si>
  <si>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</si>
  <si>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</si>
  <si>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</si>
  <si>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</si>
  <si>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</si>
  <si>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</si>
  <si>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</si>
  <si>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</si>
  <si>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</si>
  <si>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</si>
  <si>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</si>
  <si>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</si>
  <si>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</si>
  <si>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</si>
  <si>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</si>
  <si>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</si>
  <si>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</si>
  <si>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</si>
  <si>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</si>
  <si>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</si>
  <si>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</si>
  <si>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</si>
  <si>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</si>
  <si>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</si>
  <si>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</si>
  <si>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</si>
  <si>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</si>
  <si>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</si>
  <si>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</si>
  <si>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</si>
  <si>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</si>
  <si>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</si>
  <si>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</si>
  <si>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</si>
  <si>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</si>
  <si>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</si>
  <si>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</si>
  <si>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</si>
  <si>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</si>
  <si>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</si>
  <si>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</si>
  <si>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</si>
  <si>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</si>
  <si>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</si>
  <si>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</si>
  <si>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</si>
  <si>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</si>
  <si>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</si>
  <si>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</si>
  <si>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</si>
  <si>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</si>
  <si>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</si>
  <si>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</si>
  <si>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</si>
  <si>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</si>
  <si>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</si>
  <si>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</si>
  <si>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</si>
  <si>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</si>
  <si>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</si>
  <si>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</si>
  <si>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</si>
  <si>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</si>
  <si>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</si>
  <si>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</si>
  <si>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</si>
  <si>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</si>
  <si>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</si>
  <si>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</si>
  <si>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</si>
  <si>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</si>
  <si>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</si>
  <si>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</si>
  <si>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</si>
  <si>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</si>
  <si>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</si>
  <si>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</si>
  <si>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</si>
  <si>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</si>
  <si>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</si>
  <si>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</si>
  <si>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</si>
  <si>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</si>
  <si>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</si>
  <si>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</si>
  <si>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</si>
  <si>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</si>
  <si>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</si>
  <si>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</si>
  <si>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</si>
  <si>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</si>
  <si>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</si>
  <si>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</si>
  <si>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</si>
  <si>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</si>
  <si>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</si>
  <si>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</si>
  <si>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</si>
  <si>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</si>
  <si>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</si>
  <si>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</si>
  <si>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</si>
  <si>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</si>
  <si>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</si>
  <si>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</si>
  <si>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</si>
  <si>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</si>
  <si>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</si>
  <si>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</si>
  <si>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</si>
  <si>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</si>
  <si>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</si>
  <si>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</si>
  <si>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</si>
  <si>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</si>
  <si>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</si>
  <si>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</si>
  <si>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</si>
  <si>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</si>
  <si>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</si>
  <si>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</si>
  <si>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</si>
  <si>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</si>
  <si>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</si>
  <si>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</si>
  <si>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</si>
  <si>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</si>
  <si>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</si>
  <si>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</si>
  <si>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</si>
  <si>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</si>
  <si>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</si>
  <si>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</si>
  <si>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</si>
  <si>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</si>
  <si>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</si>
  <si>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</si>
  <si>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</si>
  <si>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</si>
  <si>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</si>
  <si>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</si>
  <si>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</si>
  <si>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</si>
  <si>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</si>
  <si>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</si>
  <si>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</si>
  <si>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</si>
  <si>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</si>
  <si>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</si>
  <si>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</si>
  <si>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</si>
  <si>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</si>
  <si>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</si>
  <si>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</si>
  <si>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</si>
  <si>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</si>
  <si>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</si>
  <si>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</si>
  <si>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</si>
  <si>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</si>
  <si>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</si>
  <si>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</si>
  <si>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</si>
  <si>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</si>
  <si>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</si>
  <si>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</si>
  <si>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</si>
  <si>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</si>
  <si>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</si>
  <si>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</si>
  <si>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</si>
  <si>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</si>
  <si>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</si>
  <si>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</si>
  <si>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</si>
  <si>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</si>
  <si>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</si>
  <si>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</si>
  <si>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</si>
  <si>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</si>
  <si>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</si>
  <si>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</si>
  <si>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</si>
  <si>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</si>
  <si>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</si>
  <si>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</si>
  <si>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</si>
  <si>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</si>
  <si>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</si>
  <si>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</si>
  <si>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</si>
  <si>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</si>
  <si>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</si>
  <si>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</si>
  <si>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</si>
  <si>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</si>
  <si>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</si>
  <si>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</si>
  <si>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</si>
  <si>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</si>
  <si>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</si>
  <si>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</si>
  <si>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</si>
  <si>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</si>
  <si>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</si>
  <si>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</si>
  <si>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</si>
  <si>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</si>
  <si>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</si>
  <si>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</si>
  <si>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</si>
  <si>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</si>
  <si>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</si>
  <si>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</si>
  <si>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</si>
  <si>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</si>
  <si>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</si>
  <si>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</si>
  <si>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</si>
  <si>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</si>
  <si>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</si>
  <si>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</si>
  <si>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</si>
  <si>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</si>
  <si>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</si>
  <si>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</si>
  <si>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</si>
  <si>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</si>
  <si>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</si>
  <si>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</si>
  <si>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</si>
  <si>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</si>
  <si>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</si>
  <si>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</si>
  <si>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</si>
  <si>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</si>
  <si>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</si>
  <si>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</si>
  <si>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</si>
  <si>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</si>
  <si>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</si>
  <si>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</si>
  <si>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</si>
  <si>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</si>
  <si>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</si>
  <si>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</si>
  <si>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</si>
  <si>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</si>
  <si>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</si>
  <si>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</si>
  <si>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</si>
  <si>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</si>
  <si>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</si>
  <si>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</si>
  <si>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</si>
  <si>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</si>
  <si>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</si>
  <si>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</si>
  <si>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</si>
  <si>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</si>
  <si>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</si>
  <si>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</si>
  <si>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</si>
  <si>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</si>
  <si>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</si>
  <si>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</si>
  <si>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</si>
  <si>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</si>
  <si>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</si>
  <si>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</si>
  <si>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</si>
  <si>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</si>
  <si>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</si>
  <si>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</si>
  <si>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</si>
  <si>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</si>
  <si>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</si>
  <si>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</si>
  <si>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</si>
  <si>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</si>
  <si>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</si>
  <si>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</si>
  <si>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</si>
  <si>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</si>
  <si>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</si>
  <si>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</si>
  <si>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</si>
  <si>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</si>
  <si>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</si>
  <si>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</si>
  <si>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</si>
  <si>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</si>
  <si>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</si>
  <si>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</si>
  <si>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</si>
  <si>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</si>
  <si>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</si>
  <si>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</si>
  <si>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</si>
  <si>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</si>
  <si>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</si>
  <si>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</si>
  <si>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</si>
  <si>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</si>
  <si>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</si>
  <si>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</si>
  <si>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</si>
  <si>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</si>
  <si>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</si>
  <si>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</si>
  <si>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</si>
  <si>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</si>
  <si>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</si>
  <si>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</si>
  <si>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</si>
  <si>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</si>
  <si>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</si>
  <si>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</si>
  <si>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</si>
  <si>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</si>
  <si>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</si>
  <si>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</si>
  <si>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</si>
  <si>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</si>
  <si>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</si>
  <si>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</si>
  <si>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</si>
  <si>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</si>
  <si>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</si>
  <si>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</si>
  <si>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</si>
  <si>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</si>
  <si>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</si>
  <si>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</si>
  <si>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</si>
  <si>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</si>
  <si>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</si>
  <si>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</si>
  <si>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</si>
  <si>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</si>
  <si>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</si>
  <si>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</si>
  <si>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</si>
  <si>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</si>
  <si>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</si>
  <si>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</si>
  <si>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</si>
  <si>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</si>
  <si>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</si>
  <si>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</si>
  <si>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</si>
  <si>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</si>
  <si>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</si>
  <si>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</si>
  <si>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</si>
  <si>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</si>
  <si>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</si>
  <si>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</si>
  <si>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</si>
  <si>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</si>
  <si>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</si>
  <si>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</si>
  <si>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</si>
  <si>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</si>
  <si>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</si>
  <si>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</si>
  <si>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</si>
  <si>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</si>
  <si>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</si>
  <si>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</si>
  <si>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</si>
  <si>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</si>
  <si>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</si>
  <si>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</si>
  <si>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</si>
  <si>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</si>
  <si>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</si>
  <si>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</si>
  <si>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</si>
  <si>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</si>
  <si>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</si>
  <si>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</si>
  <si>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</si>
  <si>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</si>
  <si>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</si>
  <si>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</si>
  <si>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</si>
  <si>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</si>
  <si>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</si>
  <si>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</si>
  <si>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</si>
  <si>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</si>
  <si>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</si>
  <si>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</si>
  <si>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</si>
  <si>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</si>
  <si>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</si>
  <si>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</si>
  <si>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</si>
  <si>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</si>
  <si>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</si>
  <si>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</si>
  <si>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</si>
  <si>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</si>
  <si>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</si>
  <si>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</si>
  <si>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</si>
  <si>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</si>
  <si>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</si>
  <si>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</si>
  <si>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</si>
  <si>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</si>
  <si>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</si>
  <si>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</si>
  <si>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</si>
  <si>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</si>
  <si>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</si>
  <si>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</si>
  <si>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</si>
  <si>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</si>
  <si>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</si>
  <si>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</si>
  <si>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</si>
  <si>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</si>
  <si>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</si>
  <si>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</si>
  <si>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</si>
  <si>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</si>
  <si>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</si>
  <si>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</si>
  <si>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</si>
  <si>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</si>
  <si>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</si>
  <si>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</si>
  <si>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</si>
  <si>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</si>
  <si>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</si>
  <si>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</si>
  <si>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</si>
  <si>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</si>
  <si>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</si>
  <si>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</si>
  <si>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</si>
  <si>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</si>
  <si>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</si>
  <si>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</si>
  <si>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</si>
  <si>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</si>
  <si>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</si>
  <si>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</si>
  <si>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</si>
  <si>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</si>
  <si>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</si>
  <si>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</si>
  <si>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</si>
  <si>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</si>
  <si>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</si>
  <si>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</si>
  <si>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</si>
  <si>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</si>
  <si>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</si>
  <si>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</si>
  <si>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</si>
  <si>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</si>
  <si>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</si>
  <si>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</si>
  <si>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</si>
  <si>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</si>
  <si>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</si>
  <si>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</si>
  <si>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</si>
  <si>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</si>
  <si>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</si>
  <si>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</si>
  <si>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</si>
  <si>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</si>
  <si>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</si>
  <si>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</si>
  <si>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</si>
  <si>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</si>
  <si>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</si>
  <si>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</si>
  <si>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</si>
  <si>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</si>
  <si>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</si>
  <si>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</si>
  <si>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</si>
  <si>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</si>
  <si>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</si>
  <si>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</si>
  <si>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</si>
  <si>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</si>
  <si>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</si>
  <si>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</si>
  <si>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</si>
  <si>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</si>
  <si>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</si>
  <si>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</si>
  <si>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</si>
  <si>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</si>
  <si>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</si>
  <si>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</si>
  <si>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</si>
  <si>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</si>
  <si>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</si>
  <si>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</si>
  <si>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</si>
  <si>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</si>
  <si>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</si>
  <si>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</si>
  <si>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</si>
  <si>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</si>
  <si>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</si>
  <si>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</si>
  <si>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</si>
  <si>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</si>
  <si>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</si>
  <si>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</si>
  <si>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</si>
  <si>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</si>
  <si>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</si>
  <si>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</si>
  <si>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</si>
  <si>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</si>
  <si>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</si>
  <si>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</si>
  <si>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</si>
  <si>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</si>
  <si>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</si>
  <si>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</si>
  <si>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</si>
  <si>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</si>
  <si>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</si>
  <si>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</si>
  <si>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</si>
  <si>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</si>
  <si>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</si>
  <si>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</si>
  <si>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</si>
  <si>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</si>
  <si>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</si>
  <si>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</si>
  <si>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</si>
  <si>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</si>
  <si>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</si>
  <si>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</si>
  <si>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</si>
  <si>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</si>
  <si>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</si>
  <si>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</si>
  <si>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</si>
  <si>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</si>
  <si>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</si>
  <si>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</si>
  <si>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</si>
  <si>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</si>
  <si>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</si>
  <si>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</si>
  <si>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</si>
  <si>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</si>
  <si>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</si>
  <si>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</si>
  <si>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</si>
  <si>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</si>
  <si>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</si>
  <si>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</si>
  <si>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</si>
  <si>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</si>
  <si>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</si>
  <si>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</si>
  <si>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</si>
  <si>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</si>
  <si>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</si>
  <si>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</si>
  <si>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</si>
  <si>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</si>
  <si>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</si>
  <si>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</si>
  <si>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</si>
  <si>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</si>
  <si>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</si>
  <si>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</si>
  <si>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</si>
  <si>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</si>
  <si>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</si>
  <si>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</si>
  <si>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</si>
  <si>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</si>
  <si>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</si>
  <si>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</si>
  <si>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</si>
  <si>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</si>
  <si>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</si>
  <si>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</si>
  <si>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</si>
  <si>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</si>
  <si>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</si>
  <si>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</si>
  <si>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</si>
  <si>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</si>
  <si>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</si>
  <si>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</si>
  <si>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</si>
  <si>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</si>
  <si>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</si>
  <si>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</si>
  <si>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</si>
  <si>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</si>
  <si>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</si>
  <si>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</si>
  <si>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</si>
  <si>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</si>
  <si>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</si>
  <si>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</si>
  <si>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</si>
  <si>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</si>
  <si>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</si>
  <si>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</si>
  <si>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</si>
  <si>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</si>
  <si>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</si>
  <si>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</si>
  <si>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</si>
  <si>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</si>
  <si>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</si>
  <si>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</si>
  <si>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</si>
  <si>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</si>
  <si>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</si>
  <si>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</si>
  <si>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</si>
  <si>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</si>
  <si>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</si>
  <si>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</si>
  <si>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</si>
  <si>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</si>
  <si>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</si>
  <si>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</si>
  <si>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</si>
  <si>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</si>
  <si>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</si>
  <si>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</si>
  <si>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</si>
  <si>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</si>
  <si>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</si>
  <si>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</si>
  <si>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</si>
  <si>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</si>
  <si>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</si>
  <si>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</si>
  <si>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</si>
  <si>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</si>
  <si>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</si>
  <si>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</si>
  <si>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</si>
  <si>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</si>
  <si>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</si>
  <si>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</si>
  <si>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</si>
  <si>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</si>
  <si>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</si>
  <si>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</si>
  <si>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</si>
  <si>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</si>
  <si>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</si>
  <si>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</si>
  <si>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</si>
  <si>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</si>
  <si>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</si>
  <si>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</si>
  <si>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</si>
  <si>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</si>
  <si>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</si>
  <si>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</si>
  <si>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</si>
  <si>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</si>
  <si>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</si>
  <si>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</si>
  <si>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</si>
  <si>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</si>
  <si>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</si>
  <si>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</si>
  <si>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</si>
  <si>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</si>
  <si>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</si>
  <si>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</si>
  <si>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</si>
  <si>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</si>
  <si>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</si>
  <si>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</si>
  <si>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</si>
  <si>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</si>
  <si>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</si>
  <si>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</si>
  <si>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</si>
  <si>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</si>
  <si>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</si>
  <si>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</si>
  <si>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</si>
  <si>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</si>
  <si>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</si>
  <si>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</si>
  <si>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</si>
  <si>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</si>
  <si>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</si>
  <si>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</si>
  <si>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</si>
  <si>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</si>
  <si>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</si>
  <si>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</si>
  <si>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</si>
  <si>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</si>
  <si>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</si>
  <si>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</si>
  <si>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</si>
  <si>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</si>
  <si>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</si>
  <si>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</si>
  <si>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</si>
  <si>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</si>
  <si>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</si>
  <si>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</si>
  <si>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</si>
  <si>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</si>
  <si>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</si>
  <si>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</si>
  <si>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</si>
  <si>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</si>
  <si>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</si>
  <si>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</si>
  <si>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</si>
  <si>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</si>
  <si>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</si>
  <si>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</si>
  <si>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</si>
  <si>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</si>
  <si>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</si>
  <si>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</si>
  <si>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</si>
  <si>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</si>
  <si>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</si>
  <si>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</si>
  <si>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</si>
  <si>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</si>
  <si>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</si>
  <si>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</si>
  <si>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</si>
  <si>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</si>
  <si>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</si>
  <si>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</si>
  <si>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</si>
  <si>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</si>
  <si>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</si>
  <si>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</si>
  <si>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</si>
  <si>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</si>
  <si>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</si>
  <si>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</si>
  <si>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</si>
  <si>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</si>
  <si>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</si>
  <si>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</si>
  <si>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</si>
  <si>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</si>
  <si>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</si>
  <si>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</si>
  <si>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</si>
  <si>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</si>
  <si>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</si>
  <si>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</si>
  <si>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</si>
  <si>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</si>
  <si>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</si>
  <si>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</si>
  <si>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</si>
  <si>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</si>
  <si>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</si>
  <si>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</si>
  <si>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</si>
  <si>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</si>
  <si>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</si>
  <si>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</si>
  <si>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</si>
  <si>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</si>
  <si>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</si>
  <si>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</si>
  <si>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</si>
  <si>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</si>
  <si>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</si>
  <si>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</si>
  <si>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</si>
  <si>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</si>
  <si>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</si>
  <si>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</si>
  <si>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</si>
  <si>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</si>
  <si>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</si>
  <si>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</si>
  <si>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</si>
  <si>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</si>
  <si>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</si>
  <si>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</si>
  <si>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</si>
  <si>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</si>
  <si>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</si>
  <si>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</si>
  <si>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</si>
  <si>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</si>
  <si>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</si>
  <si>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</si>
  <si>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</si>
  <si>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</si>
  <si>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</si>
  <si>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</si>
  <si>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</si>
  <si>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</si>
  <si>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</si>
  <si>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</si>
  <si>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</si>
  <si>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</si>
  <si>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</si>
  <si>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</si>
  <si>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</si>
  <si>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</si>
  <si>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</si>
  <si>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</si>
  <si>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</si>
  <si>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</si>
  <si>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</si>
  <si>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</si>
  <si>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</si>
  <si>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</si>
  <si>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</si>
  <si>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</si>
  <si>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</si>
  <si>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</si>
  <si>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</si>
  <si>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</si>
  <si>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</si>
  <si>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</si>
  <si>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</si>
  <si>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</si>
  <si>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</si>
  <si>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</si>
  <si>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</si>
  <si>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</si>
  <si>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</si>
  <si>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</si>
  <si>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</si>
  <si>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</si>
  <si>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</si>
  <si>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</si>
  <si>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</si>
  <si>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</si>
  <si>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</si>
  <si>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</si>
  <si>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</si>
  <si>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</si>
  <si>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</si>
  <si>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</si>
  <si>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</si>
  <si>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</si>
  <si>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</si>
  <si>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</si>
  <si>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</si>
  <si>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</si>
  <si>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</si>
  <si>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</si>
  <si>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</si>
  <si>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</si>
  <si>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</si>
  <si>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</si>
  <si>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</si>
  <si>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</si>
  <si>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</si>
  <si>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</si>
  <si>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</si>
  <si>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</si>
  <si>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</si>
  <si>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</si>
  <si>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</si>
  <si>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</si>
  <si>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</si>
  <si>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</si>
  <si>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</si>
  <si>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</si>
  <si>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</si>
  <si>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</si>
  <si>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</si>
  <si>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</si>
  <si>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</si>
  <si>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</si>
  <si>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</si>
  <si>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</si>
  <si>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</si>
  <si>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</si>
  <si>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</si>
  <si>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</si>
  <si>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</si>
  <si>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</si>
  <si>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</si>
  <si>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</si>
  <si>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</si>
  <si>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</si>
  <si>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</si>
  <si>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</si>
  <si>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</si>
  <si>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</si>
  <si>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</si>
  <si>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</si>
  <si>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</si>
  <si>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</si>
  <si>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</si>
  <si>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</si>
  <si>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</si>
  <si>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</si>
  <si>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</si>
  <si>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</si>
  <si>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</si>
  <si>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</si>
  <si>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</si>
  <si>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</si>
  <si>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</si>
  <si>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</si>
  <si>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</si>
  <si>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</si>
  <si>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</si>
  <si>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</si>
  <si>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</si>
  <si>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</si>
  <si>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</si>
  <si>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</si>
  <si>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</si>
  <si>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</si>
  <si>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</si>
  <si>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</si>
  <si>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</si>
  <si>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</si>
  <si>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</si>
  <si>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</si>
  <si>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</si>
  <si>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</si>
  <si>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</si>
  <si>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</si>
  <si>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</si>
  <si>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</si>
  <si>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</si>
  <si>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</si>
  <si>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</si>
  <si>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</si>
  <si>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</si>
  <si>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</si>
  <si>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</si>
  <si>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</si>
  <si>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</si>
  <si>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</si>
  <si>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</si>
  <si>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</si>
  <si>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</si>
  <si>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</si>
  <si>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</si>
  <si>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</si>
  <si>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</si>
  <si>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</si>
  <si>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</si>
  <si>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</si>
  <si>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</si>
  <si>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</si>
  <si>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</si>
  <si>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</si>
  <si>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</si>
  <si>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</si>
  <si>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</si>
  <si>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</si>
  <si>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</si>
  <si>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</si>
  <si>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</si>
  <si>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</si>
  <si>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</si>
  <si>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</si>
  <si>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</si>
  <si>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</si>
  <si>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</si>
  <si>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</si>
  <si>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</si>
  <si>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</si>
  <si>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</si>
  <si>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</si>
  <si>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</si>
  <si>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</si>
  <si>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</si>
  <si>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</si>
  <si>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</si>
  <si>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</si>
  <si>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</si>
  <si>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</si>
  <si>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</si>
  <si>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</si>
  <si>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</si>
  <si>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</si>
  <si>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</si>
  <si>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</si>
  <si>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</si>
  <si>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</si>
  <si>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</si>
  <si>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</si>
  <si>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</si>
  <si>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</si>
  <si>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</si>
  <si>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</si>
  <si>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</si>
  <si>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</si>
  <si>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</si>
  <si>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</si>
  <si>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</si>
  <si>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</si>
  <si>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</si>
  <si>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</si>
  <si>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</si>
  <si>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</si>
  <si>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</si>
  <si>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</si>
  <si>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</si>
  <si>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</si>
  <si>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</si>
  <si>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</si>
  <si>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</si>
  <si>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</si>
  <si>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</si>
  <si>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</si>
  <si>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</si>
  <si>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</si>
  <si>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</si>
  <si>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</si>
  <si>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</si>
  <si>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</si>
  <si>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</si>
  <si>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</si>
  <si>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</si>
  <si>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</si>
  <si>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</si>
  <si>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</si>
  <si>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</si>
  <si>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</si>
  <si>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</si>
  <si>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</si>
  <si>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</si>
  <si>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</si>
  <si>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</si>
  <si>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</si>
  <si>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</si>
  <si>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</si>
  <si>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</si>
  <si>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</si>
  <si>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</si>
  <si>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</si>
  <si>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</si>
  <si>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</si>
  <si>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</si>
  <si>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</si>
  <si>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</si>
  <si>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</si>
  <si>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</si>
  <si>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</si>
  <si>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</si>
  <si>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</si>
  <si>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</si>
  <si>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</si>
  <si>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</si>
  <si>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</si>
  <si>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</si>
  <si>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</si>
  <si>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</si>
  <si>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</si>
  <si>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</si>
  <si>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</si>
  <si>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</si>
  <si>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</si>
  <si>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</si>
  <si>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</si>
  <si>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</si>
  <si>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</si>
  <si>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</si>
  <si>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</si>
  <si>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</si>
  <si>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</si>
  <si>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</si>
  <si>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</si>
  <si>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</si>
  <si>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</si>
  <si>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</si>
  <si>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</si>
  <si>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</si>
  <si>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</si>
  <si>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</si>
  <si>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</si>
  <si>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</si>
  <si>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</si>
  <si>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</si>
  <si>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</si>
  <si>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</si>
  <si>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</si>
  <si>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</si>
  <si>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</si>
  <si>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</si>
  <si>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</si>
  <si>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</si>
  <si>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</si>
  <si>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</si>
  <si>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</si>
  <si>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</si>
  <si>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</si>
  <si>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</si>
  <si>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</si>
  <si>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</si>
  <si>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</si>
  <si>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</si>
  <si>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</si>
  <si>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</si>
  <si>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</si>
  <si>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</si>
  <si>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</si>
  <si>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</si>
  <si>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</si>
  <si>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</si>
  <si>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</si>
  <si>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</si>
  <si>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</si>
  <si>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</si>
  <si>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</si>
  <si>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</si>
  <si>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</si>
  <si>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</si>
  <si>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</si>
  <si>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</si>
  <si>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</si>
  <si>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</si>
  <si>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</si>
  <si>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</si>
  <si>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</si>
  <si>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</si>
  <si>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</si>
  <si>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</si>
  <si>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</si>
  <si>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</si>
  <si>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</si>
  <si>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</si>
  <si>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</si>
  <si>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</si>
  <si>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</si>
  <si>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</si>
  <si>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</si>
  <si>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</si>
  <si>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</si>
  <si>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</si>
  <si>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</si>
  <si>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</si>
  <si>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</si>
  <si>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</si>
  <si>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</si>
  <si>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</si>
  <si>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</si>
  <si>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</si>
  <si>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</si>
  <si>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</si>
  <si>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</si>
  <si>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</si>
  <si>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</si>
  <si>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</si>
  <si>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</si>
  <si>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</si>
  <si>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</si>
  <si>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</si>
  <si>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</si>
  <si>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</si>
  <si>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</si>
  <si>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</si>
  <si>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</si>
  <si>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</si>
  <si>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</si>
  <si>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</si>
  <si>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</si>
  <si>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</si>
  <si>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</si>
  <si>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</si>
  <si>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</si>
  <si>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</si>
  <si>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</si>
  <si>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</si>
  <si>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</si>
  <si>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</si>
  <si>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</si>
  <si>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</si>
  <si>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</si>
  <si>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</si>
  <si>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</si>
  <si>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</si>
  <si>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</si>
  <si>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</si>
  <si>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</si>
  <si>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</si>
  <si>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</si>
  <si>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</si>
  <si>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</si>
  <si>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</si>
  <si>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</si>
  <si>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</si>
  <si>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</si>
  <si>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</si>
  <si>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</si>
  <si>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</si>
  <si>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</si>
  <si>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</si>
  <si>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</si>
  <si>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</si>
  <si>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</si>
  <si>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</si>
  <si>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</si>
  <si>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</si>
  <si>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</si>
  <si>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</si>
  <si>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</si>
  <si>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</si>
  <si>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</si>
  <si>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</si>
  <si>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</si>
  <si>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</si>
  <si>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</si>
  <si>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</si>
  <si>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</si>
  <si>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</si>
  <si>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</si>
  <si>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</si>
  <si>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</si>
  <si>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</si>
  <si>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</si>
  <si>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</si>
  <si>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</si>
  <si>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</si>
  <si>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</si>
  <si>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</si>
  <si>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</si>
  <si>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</si>
  <si>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</si>
  <si>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</si>
  <si>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</si>
  <si>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</si>
  <si>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</si>
  <si>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</si>
  <si>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</si>
  <si>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</si>
  <si>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</si>
  <si>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</si>
  <si>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</si>
  <si>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</si>
  <si>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</si>
  <si>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</si>
  <si>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</si>
  <si>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</si>
  <si>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</si>
  <si>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</si>
  <si>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</si>
  <si>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</si>
  <si>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</si>
  <si>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</si>
  <si>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</si>
  <si>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</si>
  <si>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</si>
  <si>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</si>
  <si>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</si>
  <si>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</si>
  <si>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</si>
  <si>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</si>
  <si>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</si>
  <si>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</si>
  <si>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</si>
  <si>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</si>
  <si>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</si>
  <si>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</si>
  <si>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</si>
  <si>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</si>
  <si>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</si>
  <si>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</si>
  <si>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</si>
  <si>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</si>
  <si>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</si>
  <si>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</si>
  <si>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</si>
  <si>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</si>
  <si>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</si>
  <si>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</si>
  <si>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</si>
  <si>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</si>
  <si>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</si>
  <si>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</si>
  <si>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</si>
  <si>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</si>
  <si>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</si>
  <si>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</si>
  <si>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</si>
  <si>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</si>
  <si>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</si>
  <si>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</si>
  <si>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</si>
  <si>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</si>
  <si>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</si>
  <si>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</si>
  <si>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</si>
  <si>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</si>
  <si>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</si>
  <si>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</si>
  <si>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</si>
  <si>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</si>
  <si>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</si>
  <si>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</si>
  <si>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</si>
  <si>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</si>
  <si>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</si>
  <si>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</si>
  <si>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</si>
  <si>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</si>
  <si>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</si>
  <si>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</si>
  <si>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</si>
  <si>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</si>
  <si>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</si>
  <si>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</si>
  <si>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</si>
  <si>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</si>
  <si>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</si>
  <si>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</si>
  <si>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</si>
  <si>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</si>
  <si>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</si>
  <si>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</si>
  <si>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</si>
  <si>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</si>
  <si>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</si>
  <si>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</si>
  <si>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</si>
  <si>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</si>
  <si>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</si>
  <si>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</si>
  <si>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</si>
  <si>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</si>
  <si>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</si>
  <si>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</si>
  <si>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</si>
  <si>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</si>
  <si>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</si>
  <si>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</si>
  <si>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</si>
  <si>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</si>
  <si>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</si>
  <si>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</si>
  <si>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</si>
  <si>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</si>
  <si>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</si>
  <si>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</si>
  <si>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</si>
  <si>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</si>
  <si>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</si>
  <si>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</si>
  <si>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</si>
  <si>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</si>
  <si>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</si>
  <si>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</si>
  <si>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</si>
  <si>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</si>
  <si>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</si>
  <si>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</si>
  <si>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</si>
  <si>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</si>
  <si>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</si>
  <si>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</si>
  <si>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</si>
  <si>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</si>
  <si>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</si>
  <si>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</si>
  <si>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</si>
  <si>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</si>
  <si>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</si>
  <si>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</si>
  <si>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</si>
  <si>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</si>
  <si>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</si>
  <si>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</si>
  <si>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</si>
  <si>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</si>
  <si>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</si>
  <si>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</si>
  <si>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</si>
  <si>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</si>
  <si>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</si>
  <si>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</si>
  <si>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</si>
  <si>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</si>
  <si>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</si>
  <si>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</si>
  <si>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</si>
  <si>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</si>
  <si>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</si>
  <si>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</si>
  <si>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</si>
  <si>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</si>
  <si>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</si>
  <si>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</si>
  <si>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</si>
  <si>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</si>
  <si>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</si>
  <si>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</si>
  <si>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</si>
  <si>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</si>
  <si>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</si>
  <si>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</si>
  <si>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</si>
  <si>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</si>
  <si>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</si>
  <si>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</si>
  <si>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</si>
  <si>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</si>
  <si>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</si>
  <si>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</si>
  <si>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</si>
  <si>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</si>
  <si>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</si>
  <si>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</si>
  <si>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</si>
  <si>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</si>
  <si>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</si>
  <si>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</si>
  <si>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</si>
  <si>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</si>
  <si>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</si>
  <si>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</si>
  <si>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</si>
  <si>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</si>
  <si>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</si>
  <si>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</si>
  <si>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</si>
  <si>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</si>
  <si>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</si>
  <si>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</si>
  <si>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</si>
  <si>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</si>
  <si>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</si>
  <si>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</si>
  <si>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</si>
  <si>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</si>
  <si>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</si>
  <si>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</si>
  <si>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</si>
  <si>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</si>
  <si>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</si>
  <si>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</si>
  <si>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</si>
  <si>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</si>
  <si>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</si>
  <si>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</si>
  <si>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</si>
  <si>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</si>
  <si>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</si>
  <si>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</si>
  <si>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</si>
  <si>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</si>
  <si>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</si>
  <si>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</si>
  <si>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</si>
  <si>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</si>
  <si>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</si>
  <si>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</si>
  <si>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</si>
  <si>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</si>
  <si>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</si>
  <si>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</si>
  <si>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</si>
  <si>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</si>
  <si>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</si>
  <si>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</si>
  <si>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</si>
  <si>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</si>
  <si>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</si>
  <si>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</si>
  <si>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</si>
  <si>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</si>
  <si>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</si>
  <si>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</si>
  <si>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</si>
  <si>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</si>
  <si>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</si>
  <si>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</si>
  <si>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</si>
  <si>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</si>
  <si>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</si>
  <si>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</si>
  <si>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</si>
  <si>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</si>
  <si>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</si>
  <si>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</si>
  <si>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</si>
  <si>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</si>
  <si>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</si>
  <si>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</si>
  <si>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</si>
  <si>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</si>
  <si>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</si>
  <si>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</si>
  <si>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</si>
  <si>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</si>
  <si>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</si>
  <si>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</si>
  <si>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</si>
  <si>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</si>
  <si>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</si>
  <si>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</si>
  <si>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</si>
  <si>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</si>
  <si>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</si>
  <si>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</si>
  <si>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</si>
  <si>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</si>
  <si>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</si>
  <si>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</si>
  <si>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</si>
  <si>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</si>
  <si>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</si>
  <si>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</si>
  <si>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</si>
  <si>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</si>
  <si>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</si>
  <si>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</si>
  <si>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</si>
  <si>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</si>
  <si>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</si>
  <si>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</si>
  <si>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</si>
  <si>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</si>
  <si>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</si>
  <si>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</si>
  <si>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</si>
  <si>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</si>
  <si>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</si>
  <si>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</si>
  <si>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</si>
  <si>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</si>
  <si>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</si>
  <si>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</si>
  <si>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</si>
  <si>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</si>
  <si>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</si>
  <si>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</si>
  <si>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</si>
  <si>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</si>
  <si>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</si>
  <si>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</si>
  <si>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</si>
  <si>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</si>
  <si>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</si>
  <si>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</si>
  <si>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</si>
  <si>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</si>
  <si>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</si>
  <si>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</si>
  <si>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</si>
  <si>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</si>
  <si>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</si>
  <si>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</si>
  <si>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</si>
  <si>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</si>
  <si>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</si>
  <si>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</si>
  <si>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</si>
  <si>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</si>
  <si>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</si>
  <si>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</si>
  <si>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</si>
  <si>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</si>
  <si>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</si>
  <si>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</si>
  <si>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</si>
  <si>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</si>
  <si>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</si>
  <si>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</si>
  <si>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</si>
  <si>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</si>
  <si>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</si>
  <si>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</si>
  <si>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</si>
  <si>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</si>
  <si>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</si>
  <si>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</si>
  <si>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</si>
  <si>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</si>
  <si>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</si>
  <si>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</si>
  <si>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</si>
  <si>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</si>
  <si>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</si>
  <si>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</si>
  <si>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</si>
  <si>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</si>
  <si>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</si>
  <si>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</si>
  <si>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</si>
  <si>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</si>
  <si>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</si>
  <si>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</si>
  <si>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</si>
  <si>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</si>
  <si>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</si>
  <si>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</si>
  <si>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</si>
  <si>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</si>
  <si>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</si>
  <si>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</si>
  <si>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</si>
  <si>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</si>
  <si>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</si>
  <si>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</si>
  <si>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</si>
  <si>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</si>
  <si>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</si>
  <si>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</si>
  <si>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</si>
  <si>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</si>
  <si>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</si>
  <si>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</si>
  <si>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</si>
  <si>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</si>
  <si>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</si>
  <si>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</si>
  <si>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</si>
  <si>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</si>
  <si>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</si>
  <si>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</si>
  <si>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</si>
  <si>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</si>
  <si>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</si>
  <si>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</si>
  <si>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</si>
  <si>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</si>
  <si>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</si>
  <si>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</si>
  <si>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</si>
  <si>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</si>
  <si>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</si>
  <si>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</si>
  <si>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</si>
  <si>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</si>
  <si>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</si>
  <si>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</si>
  <si>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</si>
  <si>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</si>
  <si>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</si>
  <si>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</si>
  <si>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</si>
  <si>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</si>
  <si>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</si>
  <si>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</si>
  <si>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</si>
  <si>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</si>
  <si>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</si>
  <si>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</si>
  <si>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</si>
  <si>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</si>
  <si>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</si>
  <si>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</si>
  <si>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</si>
  <si>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</si>
  <si>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</si>
  <si>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</si>
  <si>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</si>
  <si>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</si>
  <si>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</si>
  <si>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</si>
  <si>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</si>
  <si>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</si>
  <si>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</si>
  <si>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</si>
  <si>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</si>
  <si>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</si>
  <si>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</si>
  <si>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</si>
  <si>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</si>
  <si>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</si>
  <si>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</si>
  <si>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</si>
  <si>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</si>
  <si>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</si>
  <si>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</si>
  <si>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</si>
  <si>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</si>
  <si>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</si>
  <si>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</si>
  <si>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</si>
  <si>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</si>
  <si>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</si>
  <si>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</si>
  <si>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</si>
  <si>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</si>
  <si>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</si>
  <si>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</si>
  <si>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</si>
  <si>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</si>
  <si>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</si>
  <si>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</si>
  <si>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</si>
  <si>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</si>
  <si>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</si>
  <si>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</si>
  <si>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</si>
  <si>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</si>
  <si>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</si>
  <si>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</si>
  <si>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</si>
  <si>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</si>
  <si>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</si>
  <si>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</si>
  <si>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</si>
  <si>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</si>
  <si>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</si>
  <si>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</si>
  <si>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</si>
  <si>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</si>
  <si>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</si>
  <si>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</si>
  <si>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</si>
  <si>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</si>
  <si>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</si>
  <si>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</si>
  <si>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</si>
  <si>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</si>
  <si>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</si>
  <si>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</si>
  <si>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</si>
  <si>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</si>
  <si>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</si>
  <si>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</si>
  <si>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</si>
  <si>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</si>
  <si>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</si>
  <si>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</si>
  <si>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</si>
  <si>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</si>
  <si>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</si>
  <si>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</si>
  <si>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</si>
  <si>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</si>
  <si>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</si>
  <si>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</si>
  <si>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</si>
  <si>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</si>
  <si>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</si>
  <si>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</si>
  <si>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</si>
  <si>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</si>
  <si>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</si>
  <si>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</si>
  <si>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</si>
  <si>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</si>
  <si>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</si>
  <si>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</si>
  <si>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</si>
  <si>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</si>
  <si>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</si>
  <si>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</si>
  <si>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</si>
  <si>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</si>
  <si>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</si>
  <si>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</si>
  <si>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</si>
  <si>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</si>
  <si>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</si>
  <si>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</si>
  <si>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</si>
  <si>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</si>
  <si>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</si>
  <si>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</si>
  <si>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</si>
  <si>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</si>
  <si>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</si>
  <si>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</si>
  <si>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</si>
  <si>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</si>
  <si>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</si>
  <si>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</si>
  <si>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</si>
  <si>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</si>
  <si>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</si>
  <si>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</si>
  <si>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</si>
  <si>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</si>
  <si>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</si>
  <si>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</si>
  <si>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</si>
  <si>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</si>
  <si>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</si>
  <si>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</si>
  <si>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</si>
  <si>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</si>
  <si>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</si>
  <si>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</si>
  <si>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</si>
  <si>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</si>
  <si>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</si>
  <si>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</si>
  <si>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</si>
  <si>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</si>
  <si>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</si>
  <si>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</si>
  <si>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</si>
  <si>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</si>
  <si>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</si>
  <si>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</si>
  <si>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</si>
  <si>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</si>
  <si>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</si>
  <si>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</si>
  <si>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</si>
  <si>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</si>
  <si>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</si>
  <si>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</si>
  <si>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</si>
  <si>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</si>
  <si>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</si>
  <si>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</si>
  <si>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</si>
  <si>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</si>
  <si>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</si>
  <si>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</si>
  <si>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</si>
  <si>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</si>
  <si>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</si>
  <si>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</si>
  <si>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</si>
  <si>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</si>
  <si>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</si>
  <si>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</si>
  <si>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</si>
  <si>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</si>
  <si>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</si>
  <si>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</si>
  <si>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</si>
  <si>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</si>
  <si>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</si>
  <si>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</si>
  <si>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</si>
  <si>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</si>
  <si>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</si>
  <si>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</si>
  <si>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</si>
  <si>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</si>
  <si>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</si>
  <si>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</si>
  <si>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</si>
  <si>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</si>
  <si>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</si>
  <si>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</si>
  <si>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</si>
  <si>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</si>
  <si>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</si>
  <si>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</si>
  <si>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</si>
  <si>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</si>
  <si>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</si>
  <si>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</si>
  <si>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</si>
  <si>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</si>
  <si>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</si>
  <si>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</si>
  <si>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</si>
  <si>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</si>
  <si>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</si>
  <si>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</si>
  <si>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</si>
  <si>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</si>
  <si>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</si>
  <si>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</si>
  <si>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</si>
  <si>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</si>
  <si>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</si>
  <si>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</si>
  <si>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</si>
  <si>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</si>
  <si>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</si>
  <si>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</si>
  <si>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</si>
  <si>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</si>
  <si>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</si>
  <si>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</si>
  <si>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</si>
  <si>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</si>
  <si>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</si>
  <si>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</si>
  <si>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</si>
  <si>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</si>
  <si>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</si>
  <si>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</si>
  <si>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</si>
  <si>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</si>
  <si>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</si>
  <si>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</si>
  <si>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</si>
  <si>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</si>
  <si>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</si>
  <si>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</si>
  <si>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</si>
  <si>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</si>
  <si>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</si>
  <si>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</si>
  <si>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</si>
  <si>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</si>
  <si>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</si>
  <si>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</si>
  <si>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</si>
  <si>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</si>
  <si>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</si>
  <si>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</si>
  <si>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</si>
  <si>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</si>
  <si>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</si>
  <si>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</si>
  <si>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</si>
  <si>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</si>
  <si>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</si>
  <si>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</si>
  <si>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</si>
  <si>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</si>
  <si>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</si>
  <si>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</si>
  <si>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</si>
  <si>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</si>
  <si>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</si>
  <si>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</si>
  <si>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</si>
  <si>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</si>
  <si>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</si>
  <si>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</si>
  <si>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</si>
  <si>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</si>
  <si>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</si>
  <si>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</si>
  <si>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</si>
  <si>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</si>
  <si>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</si>
  <si>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</si>
  <si>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</si>
  <si>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</si>
  <si>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</si>
  <si>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</si>
  <si>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</si>
  <si>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</si>
  <si>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</si>
  <si>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</si>
  <si>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</si>
  <si>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</si>
  <si>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</si>
  <si>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</si>
  <si>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</si>
  <si>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</si>
  <si>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</si>
  <si>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</si>
  <si>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</si>
  <si>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</si>
  <si>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</si>
  <si>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</si>
  <si>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</si>
  <si>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</si>
  <si>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</si>
  <si>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</si>
  <si>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</si>
  <si>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</si>
  <si>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</si>
  <si>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</si>
  <si>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</si>
  <si>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</si>
  <si>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</si>
  <si>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</si>
  <si>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</si>
  <si>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</si>
  <si>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</si>
  <si>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</si>
  <si>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</si>
  <si>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</si>
  <si>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</si>
  <si>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</si>
  <si>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</si>
  <si>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</si>
  <si>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</si>
  <si>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</si>
  <si>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</si>
  <si>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</si>
  <si>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</si>
  <si>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</si>
  <si>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</si>
  <si>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</si>
  <si>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</si>
  <si>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</si>
  <si>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</si>
  <si>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</si>
  <si>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</si>
  <si>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</si>
  <si>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</si>
  <si>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</si>
  <si>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</si>
  <si>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</si>
  <si>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</si>
  <si>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</si>
  <si>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</si>
  <si>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</si>
  <si>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</si>
  <si>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</si>
  <si>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</si>
  <si>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</si>
  <si>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</si>
  <si>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</si>
  <si>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</si>
  <si>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</si>
  <si>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</si>
  <si>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</si>
  <si>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</si>
  <si>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</si>
  <si>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</si>
  <si>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</si>
  <si>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</si>
  <si>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</si>
  <si>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</si>
  <si>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</si>
  <si>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</si>
  <si>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</si>
  <si>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</si>
  <si>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</si>
  <si>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</si>
  <si>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</si>
  <si>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</si>
  <si>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</si>
  <si>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</si>
  <si>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</si>
  <si>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</si>
  <si>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</si>
  <si>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</si>
  <si>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</si>
  <si>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</si>
  <si>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</si>
  <si>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</si>
  <si>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</si>
  <si>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</si>
  <si>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</si>
  <si>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</si>
  <si>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</si>
  <si>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</si>
  <si>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</si>
  <si>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</si>
  <si>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</si>
  <si>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</si>
  <si>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</si>
  <si>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</si>
  <si>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</si>
  <si>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</si>
  <si>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</si>
  <si>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</si>
  <si>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</si>
  <si>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</si>
  <si>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</si>
  <si>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</si>
  <si>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</si>
  <si>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</si>
  <si>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</si>
  <si>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</si>
  <si>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</si>
  <si>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</si>
  <si>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</si>
  <si>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</si>
  <si>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</si>
  <si>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</si>
  <si>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</si>
  <si>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</si>
  <si>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</si>
  <si>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</si>
  <si>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</si>
  <si>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</si>
  <si>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</si>
  <si>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</si>
  <si>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</si>
  <si>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</si>
  <si>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</si>
  <si>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</si>
  <si>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</si>
  <si>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</si>
  <si>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</si>
  <si>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</si>
  <si>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</si>
  <si>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</si>
  <si>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</si>
  <si>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</si>
  <si>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</si>
  <si>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</si>
  <si>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</si>
  <si>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</si>
  <si>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</si>
  <si>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</si>
  <si>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</si>
  <si>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</si>
  <si>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</si>
  <si>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</si>
  <si>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</si>
  <si>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</si>
  <si>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</si>
  <si>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</si>
  <si>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</si>
  <si>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</si>
  <si>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</si>
  <si>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</si>
  <si>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</si>
  <si>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</si>
  <si>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</si>
  <si>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</si>
  <si>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</si>
  <si>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</si>
  <si>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</si>
  <si>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</si>
  <si>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</si>
  <si>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</si>
  <si>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</si>
  <si>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</si>
  <si>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</si>
  <si>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</si>
  <si>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</si>
  <si>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</si>
  <si>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</si>
  <si>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</si>
  <si>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</si>
  <si>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</si>
  <si>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</si>
  <si>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</si>
  <si>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</si>
  <si>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</si>
  <si>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</si>
  <si>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</si>
  <si>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</si>
  <si>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</si>
  <si>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</si>
  <si>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</si>
  <si>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</si>
  <si>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</si>
  <si>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</si>
  <si>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</si>
  <si>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</si>
  <si>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</si>
  <si>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</si>
  <si>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</si>
  <si>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</si>
  <si>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</si>
  <si>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</si>
  <si>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</si>
  <si>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</si>
  <si>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</si>
  <si>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</si>
  <si>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</si>
  <si>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</si>
  <si>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</si>
  <si>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</si>
  <si>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</si>
  <si>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</si>
  <si>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</si>
  <si>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</si>
  <si>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</si>
  <si>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</si>
  <si>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</si>
  <si>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</si>
  <si>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</si>
  <si>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</si>
  <si>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</si>
  <si>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</si>
  <si>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</si>
  <si>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</si>
  <si>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</si>
  <si>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</si>
  <si>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</si>
  <si>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</si>
  <si>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</si>
  <si>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</si>
  <si>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</si>
  <si>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</si>
  <si>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</si>
  <si>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</si>
  <si>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</si>
  <si>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</si>
  <si>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</si>
  <si>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</si>
  <si>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</si>
  <si>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</si>
  <si>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</si>
  <si>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</si>
  <si>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</si>
  <si>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</si>
  <si>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</si>
  <si>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</si>
  <si>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</si>
  <si>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</si>
  <si>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</si>
  <si>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</si>
  <si>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</si>
  <si>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</si>
  <si>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</si>
  <si>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</si>
  <si>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</si>
  <si>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</si>
  <si>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</si>
  <si>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</si>
  <si>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</si>
  <si>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</si>
  <si>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</si>
  <si>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</si>
  <si>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</si>
  <si>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</si>
  <si>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</si>
  <si>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</si>
  <si>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</si>
  <si>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</si>
  <si>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</si>
  <si>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</si>
  <si>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</si>
  <si>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</si>
  <si>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</si>
  <si>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</si>
  <si>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</si>
  <si>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</si>
  <si>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</si>
  <si>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</si>
  <si>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</si>
  <si>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</si>
  <si>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</si>
  <si>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</si>
  <si>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</si>
  <si>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</si>
  <si>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</si>
  <si>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</si>
  <si>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</si>
  <si>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</si>
  <si>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</si>
  <si>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</si>
  <si>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</si>
  <si>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</si>
  <si>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</si>
  <si>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</si>
  <si>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</si>
  <si>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</si>
  <si>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</si>
  <si>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</si>
  <si>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</si>
  <si>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</si>
  <si>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</si>
  <si>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</si>
  <si>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</si>
  <si>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</si>
  <si>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</si>
  <si>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</si>
  <si>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</si>
  <si>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</si>
  <si>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</si>
  <si>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</si>
  <si>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</si>
  <si>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</si>
  <si>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</si>
  <si>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</si>
  <si>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</si>
  <si>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</si>
  <si>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</si>
  <si>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</si>
  <si>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</si>
  <si>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</si>
  <si>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</si>
  <si>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</si>
  <si>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</si>
  <si>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</si>
  <si>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</si>
  <si>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</si>
  <si>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</si>
  <si>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</si>
  <si>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</si>
  <si>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</si>
  <si>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</si>
  <si>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</si>
  <si>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</si>
  <si>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</si>
  <si>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</si>
  <si>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</si>
  <si>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</si>
  <si>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</si>
  <si>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</si>
  <si>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</si>
  <si>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</si>
  <si>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</si>
  <si>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</si>
  <si>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</si>
  <si>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</si>
  <si>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</si>
  <si>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</si>
  <si>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</si>
  <si>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</si>
  <si>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</si>
  <si>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</si>
  <si>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</si>
  <si>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</si>
  <si>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</si>
  <si>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</si>
  <si>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</si>
  <si>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</si>
  <si>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</si>
  <si>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</si>
  <si>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</si>
  <si>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</si>
  <si>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</si>
  <si>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</si>
  <si>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</si>
  <si>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</si>
  <si>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</si>
  <si>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</si>
  <si>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</si>
  <si>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</si>
  <si>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</si>
  <si>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</si>
  <si>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</si>
  <si>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</si>
  <si>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</si>
  <si>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</si>
  <si>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</si>
  <si>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</si>
  <si>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</si>
  <si>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</si>
  <si>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</si>
  <si>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</si>
  <si>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</si>
  <si>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</si>
  <si>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</si>
  <si>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</si>
  <si>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</si>
  <si>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</si>
  <si>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</si>
  <si>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</si>
  <si>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</si>
  <si>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</si>
  <si>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</si>
  <si>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</si>
  <si>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</si>
  <si>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</si>
  <si>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</si>
  <si>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</si>
  <si>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</si>
  <si>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</si>
  <si>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</si>
  <si>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</si>
  <si>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</si>
  <si>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</si>
  <si>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</si>
  <si>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</si>
  <si>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</si>
  <si>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</si>
  <si>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</si>
  <si>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</si>
  <si>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</si>
  <si>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</si>
  <si>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</si>
  <si>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</si>
  <si>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</si>
  <si>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</si>
  <si>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</si>
  <si>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</si>
  <si>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</si>
  <si>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</si>
  <si>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</si>
  <si>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</si>
  <si>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</si>
  <si>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</si>
  <si>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</si>
  <si>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</si>
  <si>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</si>
  <si>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</si>
  <si>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</si>
  <si>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</si>
  <si>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</si>
  <si>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</si>
  <si>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</si>
  <si>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</si>
  <si>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</si>
  <si>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</si>
  <si>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</si>
  <si>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</si>
  <si>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</si>
  <si>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</si>
  <si>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</si>
  <si>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</si>
  <si>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</si>
  <si>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</si>
  <si>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</si>
  <si>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</si>
  <si>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</si>
  <si>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</si>
  <si>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</si>
  <si>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</si>
  <si>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</si>
  <si>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</si>
  <si>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</si>
  <si>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</si>
  <si>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</si>
  <si>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</si>
  <si>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</si>
  <si>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</si>
  <si>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</si>
  <si>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</si>
  <si>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</si>
  <si>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</si>
  <si>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</si>
  <si>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</si>
  <si>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</si>
  <si>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</si>
  <si>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</si>
  <si>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</si>
  <si>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</si>
  <si>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</si>
  <si>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</si>
  <si>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</si>
  <si>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</si>
  <si>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</si>
  <si>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</si>
  <si>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</si>
  <si>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</si>
  <si>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</si>
  <si>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</si>
  <si>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</si>
  <si>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</si>
  <si>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</si>
  <si>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</si>
  <si>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</si>
  <si>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</si>
  <si>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</si>
  <si>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</si>
  <si>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</si>
  <si>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</si>
  <si>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</si>
  <si>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</si>
  <si>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</si>
  <si>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</si>
  <si>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</si>
  <si>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</si>
  <si>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</si>
  <si>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</si>
  <si>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</si>
  <si>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</si>
  <si>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</si>
  <si>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</si>
  <si>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</si>
  <si>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</si>
  <si>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</si>
  <si>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</si>
  <si>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</si>
  <si>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</si>
  <si>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</si>
  <si>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</si>
  <si>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</si>
  <si>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</si>
  <si>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</si>
  <si>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</si>
  <si>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</si>
  <si>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</si>
  <si>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</si>
  <si>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</si>
  <si>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</si>
  <si>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</si>
  <si>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</si>
  <si>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</si>
  <si>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</si>
  <si>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</si>
  <si>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</si>
  <si>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</si>
  <si>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</si>
  <si>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</si>
  <si>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</si>
  <si>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</si>
  <si>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</si>
  <si>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</si>
  <si>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</si>
  <si>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</si>
  <si>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</si>
  <si>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</si>
  <si>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</si>
  <si>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</si>
  <si>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</si>
  <si>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</si>
  <si>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</si>
  <si>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</si>
  <si>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</si>
  <si>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</si>
  <si>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</si>
  <si>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</si>
  <si>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</si>
  <si>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</si>
  <si>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</si>
  <si>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</si>
  <si>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</si>
  <si>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</si>
  <si>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</si>
  <si>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</si>
  <si>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</si>
  <si>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</si>
  <si>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</si>
  <si>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</si>
  <si>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</si>
  <si>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</si>
  <si>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</si>
  <si>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</si>
  <si>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</si>
  <si>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</si>
  <si>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</si>
  <si>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</si>
  <si>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</si>
  <si>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</si>
  <si>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</si>
  <si>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</si>
  <si>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</si>
  <si>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</si>
  <si>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</si>
  <si>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</si>
  <si>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</si>
  <si>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</si>
  <si>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</si>
  <si>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</si>
  <si>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</si>
  <si>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</si>
  <si>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</si>
  <si>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</si>
  <si>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</si>
  <si>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</si>
  <si>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</si>
  <si>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</si>
  <si>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</si>
  <si>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</si>
  <si>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</si>
  <si>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</si>
  <si>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</si>
  <si>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</si>
  <si>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</si>
  <si>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</si>
  <si>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</si>
  <si>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</si>
  <si>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</si>
  <si>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</si>
  <si>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</si>
  <si>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</si>
  <si>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</si>
  <si>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</si>
  <si>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</si>
  <si>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</si>
  <si>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</si>
  <si>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</si>
  <si>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</si>
  <si>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</si>
  <si>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</si>
  <si>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</si>
  <si>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</si>
  <si>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</si>
  <si>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</si>
  <si>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</si>
  <si>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</si>
  <si>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</si>
  <si>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</si>
  <si>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</si>
  <si>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</si>
  <si>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</si>
  <si>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</si>
  <si>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</si>
  <si>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</si>
  <si>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</si>
  <si>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</si>
  <si>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</si>
  <si>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</si>
  <si>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</si>
  <si>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</si>
  <si>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</si>
  <si>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</si>
  <si>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</si>
  <si>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</si>
  <si>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</si>
  <si>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</si>
  <si>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</si>
  <si>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</si>
  <si>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</si>
  <si>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</si>
  <si>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</si>
  <si>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</si>
  <si>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</si>
  <si>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</si>
  <si>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</si>
  <si>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</si>
  <si>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</si>
  <si>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</si>
  <si>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</si>
  <si>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</si>
  <si>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</si>
  <si>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</si>
  <si>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</si>
  <si>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</si>
  <si>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</si>
  <si>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</si>
  <si>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</si>
  <si>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</si>
  <si>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</si>
  <si>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</si>
  <si>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</si>
  <si>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</si>
  <si>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</si>
  <si>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</si>
  <si>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</si>
  <si>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</si>
  <si>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</si>
  <si>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</si>
  <si>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</si>
  <si>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</si>
  <si>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</si>
  <si>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</si>
  <si>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</si>
  <si>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</si>
  <si>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</si>
  <si>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</si>
  <si>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</si>
  <si>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</si>
  <si>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</si>
  <si>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</si>
  <si>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</si>
  <si>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</si>
  <si>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</si>
  <si>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</si>
  <si>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</si>
  <si>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</si>
  <si>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</si>
  <si>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</si>
  <si>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</si>
  <si>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</si>
  <si>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</si>
  <si>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</si>
  <si>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</si>
  <si>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</si>
  <si>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</si>
  <si>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</si>
  <si>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</si>
  <si>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</si>
  <si>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</si>
  <si>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</si>
  <si>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</si>
  <si>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</si>
  <si>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</si>
  <si>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</si>
  <si>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</si>
  <si>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</si>
  <si>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</si>
  <si>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</si>
  <si>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</si>
  <si>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</si>
  <si>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</si>
  <si>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</si>
  <si>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</si>
  <si>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</si>
  <si>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</si>
  <si>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</si>
  <si>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</si>
  <si>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</si>
  <si>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</si>
  <si>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</si>
  <si>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</si>
  <si>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</si>
  <si>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</si>
  <si>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</si>
  <si>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</si>
  <si>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</si>
  <si>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</si>
  <si>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</si>
  <si>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</si>
  <si>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</si>
  <si>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</si>
  <si>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</si>
  <si>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</si>
  <si>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</si>
  <si>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</si>
  <si>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</si>
  <si>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</si>
  <si>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</si>
  <si>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</si>
  <si>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</si>
  <si>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</si>
  <si>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</si>
  <si>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</si>
  <si>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</si>
  <si>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</si>
  <si>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</si>
  <si>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</si>
  <si>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</si>
  <si>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</si>
  <si>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</si>
  <si>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</si>
  <si>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</si>
  <si>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</si>
  <si>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</si>
  <si>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</si>
  <si>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</si>
  <si>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</si>
  <si>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</si>
  <si>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</si>
  <si>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</si>
  <si>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</si>
  <si>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</si>
  <si>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</si>
  <si>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</si>
  <si>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</si>
  <si>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</si>
  <si>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</si>
  <si>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</si>
  <si>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</si>
  <si>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</si>
  <si>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</si>
  <si>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</si>
  <si>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</si>
  <si>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</si>
  <si>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</si>
  <si>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</si>
  <si>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</si>
  <si>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</si>
  <si>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</si>
  <si>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</si>
  <si>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</si>
  <si>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</si>
  <si>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</si>
  <si>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</si>
  <si>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</si>
  <si>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</si>
  <si>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</si>
  <si>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</si>
  <si>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</si>
  <si>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</si>
  <si>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</si>
  <si>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</si>
  <si>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</si>
  <si>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</si>
  <si>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</si>
  <si>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</si>
  <si>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</si>
  <si>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</si>
  <si>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</si>
  <si>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</si>
  <si>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</si>
  <si>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</si>
  <si>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</si>
  <si>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</si>
  <si>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</si>
  <si>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</si>
  <si>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</si>
  <si>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</si>
  <si>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</si>
  <si>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</si>
  <si>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</si>
  <si>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</si>
  <si>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</si>
  <si>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</si>
  <si>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</si>
  <si>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</si>
  <si>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</si>
  <si>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</si>
  <si>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</si>
  <si>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</si>
  <si>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</si>
  <si>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</si>
  <si>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</si>
  <si>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</si>
  <si>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</si>
  <si>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</si>
  <si>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</si>
  <si>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</si>
  <si>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</si>
  <si>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</si>
  <si>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</si>
  <si>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</si>
  <si>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</si>
  <si>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</si>
  <si>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</si>
  <si>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</si>
  <si>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</si>
  <si>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</si>
  <si>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</si>
  <si>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</si>
  <si>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</si>
  <si>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</si>
  <si>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</si>
  <si>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</si>
  <si>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</si>
  <si>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</si>
  <si>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</si>
  <si>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</si>
  <si>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</si>
  <si>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</si>
  <si>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</si>
  <si>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</si>
  <si>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</si>
  <si>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</si>
  <si>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</si>
  <si>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</si>
  <si>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</si>
  <si>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</si>
  <si>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</si>
  <si>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</si>
  <si>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</si>
  <si>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</si>
  <si>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</si>
  <si>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</si>
  <si>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</si>
  <si>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</si>
  <si>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</si>
  <si>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</si>
  <si>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</si>
  <si>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</si>
  <si>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</si>
  <si>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</si>
  <si>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</si>
  <si>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</si>
  <si>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</si>
  <si>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</si>
  <si>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</si>
  <si>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</si>
  <si>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</si>
  <si>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</si>
  <si>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</si>
  <si>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</si>
  <si>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</si>
  <si>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</si>
  <si>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</si>
  <si>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</si>
  <si>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</si>
  <si>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</si>
  <si>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</si>
  <si>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</si>
  <si>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</si>
  <si>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</si>
  <si>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</si>
  <si>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</si>
  <si>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</si>
  <si>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</si>
  <si>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</si>
  <si>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</si>
  <si>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</si>
  <si>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</si>
  <si>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</si>
  <si>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</si>
  <si>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</si>
  <si>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</si>
  <si>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</si>
  <si>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</si>
  <si>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</si>
  <si>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</si>
  <si>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</si>
  <si>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</si>
  <si>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</si>
  <si>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</si>
  <si>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</si>
  <si>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</si>
  <si>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</si>
  <si>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</si>
  <si>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</si>
  <si>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</si>
  <si>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</si>
  <si>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</si>
  <si>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</si>
  <si>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</si>
  <si>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</si>
  <si>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</si>
  <si>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</si>
  <si>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</si>
  <si>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</si>
  <si>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</si>
  <si>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</si>
  <si>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</si>
  <si>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</si>
  <si>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</si>
  <si>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</si>
  <si>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</si>
  <si>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</si>
  <si>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</si>
  <si>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</si>
  <si>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</si>
  <si>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</si>
  <si>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</si>
  <si>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</si>
  <si>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</si>
  <si>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</si>
  <si>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</si>
  <si>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</si>
  <si>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</si>
  <si>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</si>
  <si>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</si>
  <si>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</si>
  <si>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</si>
  <si>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</si>
  <si>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</si>
  <si>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</si>
  <si>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</si>
  <si>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</si>
  <si>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</si>
  <si>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</si>
  <si>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</si>
  <si>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</si>
  <si>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</si>
  <si>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</si>
  <si>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</si>
  <si>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</si>
  <si>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</si>
  <si>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</si>
  <si>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</si>
  <si>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</si>
  <si>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</si>
  <si>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</si>
  <si>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</si>
  <si>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</si>
  <si>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</si>
  <si>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</si>
  <si>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</si>
  <si>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</si>
  <si>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</si>
  <si>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</si>
  <si>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</si>
  <si>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</si>
  <si>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</si>
  <si>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</si>
  <si>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</si>
  <si>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</si>
  <si>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</si>
  <si>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</si>
  <si>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</si>
  <si>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</si>
  <si>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</si>
  <si>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</si>
  <si>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</si>
  <si>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</si>
  <si>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</si>
  <si>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</si>
  <si>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</si>
  <si>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</si>
  <si>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</si>
  <si>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</si>
  <si>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</si>
  <si>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</si>
  <si>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</si>
  <si>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</si>
  <si>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</si>
  <si>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</si>
  <si>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</si>
  <si>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</si>
  <si>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</si>
  <si>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</si>
  <si>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</si>
  <si>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</si>
  <si>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</si>
  <si>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</si>
  <si>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</si>
  <si>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</si>
  <si>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</si>
  <si>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</si>
  <si>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</si>
  <si>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</si>
  <si>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</si>
  <si>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</si>
  <si>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</si>
  <si>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</si>
  <si>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</si>
  <si>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</si>
  <si>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</si>
  <si>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</si>
  <si>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</si>
  <si>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</si>
  <si>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</si>
  <si>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</si>
  <si>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</si>
  <si>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</si>
  <si>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</si>
  <si>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</si>
  <si>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</si>
  <si>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</si>
  <si>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</si>
  <si>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</si>
  <si>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</si>
  <si>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</si>
  <si>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</si>
  <si>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</si>
  <si>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</si>
  <si>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</si>
  <si>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</si>
  <si>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</si>
  <si>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</si>
  <si>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</si>
  <si>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</si>
  <si>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</si>
  <si>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</si>
  <si>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</si>
  <si>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</si>
  <si>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</si>
  <si>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</si>
  <si>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</si>
  <si>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</si>
  <si>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</si>
  <si>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</si>
  <si>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</si>
  <si>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</si>
  <si>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</si>
  <si>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</si>
  <si>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</si>
  <si>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</si>
  <si>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</si>
  <si>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</si>
  <si>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</si>
  <si>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</si>
  <si>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</si>
  <si>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</si>
  <si>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</si>
  <si>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</si>
  <si>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</si>
  <si>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</si>
  <si>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</si>
  <si>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</si>
  <si>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</si>
  <si>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</si>
  <si>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</si>
  <si>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</si>
  <si>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</si>
  <si>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</si>
  <si>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</si>
  <si>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</si>
  <si>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</si>
  <si>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</si>
  <si>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</si>
  <si>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</si>
  <si>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</si>
  <si>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</si>
  <si>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</si>
  <si>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</si>
  <si>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</si>
  <si>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</si>
  <si>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</si>
  <si>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</si>
  <si>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</si>
  <si>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</si>
  <si>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</si>
  <si>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</si>
  <si>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</si>
  <si>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</si>
  <si>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</si>
  <si>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</si>
  <si>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</si>
  <si>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</si>
  <si>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</si>
  <si>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</si>
  <si>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</si>
  <si>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</si>
  <si>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</si>
  <si>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</si>
  <si>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</si>
  <si>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</si>
  <si>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</si>
  <si>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</si>
  <si>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</si>
  <si>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</si>
  <si>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</si>
  <si>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</si>
  <si>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</si>
  <si>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</si>
  <si>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</si>
  <si>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</si>
  <si>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</si>
  <si>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</si>
  <si>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</si>
  <si>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</si>
  <si>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</si>
  <si>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</si>
  <si>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</si>
  <si>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</si>
  <si>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</si>
  <si>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</si>
  <si>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</si>
  <si>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</si>
  <si>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</si>
  <si>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</si>
  <si>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</si>
  <si>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</si>
  <si>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</si>
  <si>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</si>
  <si>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</si>
  <si>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</si>
  <si>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</si>
  <si>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</si>
  <si>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</si>
  <si>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</si>
  <si>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</si>
  <si>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</si>
  <si>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</si>
  <si>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</si>
  <si>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</si>
  <si>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</si>
  <si>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</si>
  <si>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</si>
  <si>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</si>
  <si>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</si>
  <si>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</si>
  <si>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</si>
  <si>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</si>
  <si>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</si>
  <si>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</si>
  <si>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</si>
  <si>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</si>
  <si>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</si>
  <si>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</si>
  <si>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</si>
  <si>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</si>
  <si>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</si>
  <si>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</si>
  <si>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</si>
  <si>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</si>
  <si>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</si>
  <si>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</si>
  <si>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</si>
  <si>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</si>
  <si>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</si>
  <si>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</si>
  <si>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</si>
  <si>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</si>
  <si>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</si>
  <si>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</si>
  <si>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</si>
  <si>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</si>
  <si>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</si>
  <si>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</si>
  <si>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</si>
  <si>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</si>
  <si>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</si>
  <si>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</si>
  <si>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</si>
  <si>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</si>
  <si>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</si>
  <si>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</si>
  <si>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</si>
  <si>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</si>
  <si>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</si>
  <si>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</si>
  <si>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</si>
  <si>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</si>
  <si>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</si>
  <si>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</si>
  <si>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</si>
  <si>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</si>
  <si>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</si>
  <si>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</si>
  <si>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</si>
  <si>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</si>
  <si>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</si>
  <si>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</si>
  <si>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</si>
  <si>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</si>
  <si>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</si>
  <si>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</si>
  <si>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</si>
  <si>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</si>
  <si>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</si>
  <si>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</si>
  <si>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</si>
  <si>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</si>
  <si>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</si>
  <si>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</si>
  <si>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</si>
  <si>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</si>
  <si>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</si>
  <si>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</si>
  <si>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</si>
  <si>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</si>
  <si>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</si>
  <si>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</si>
  <si>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</si>
  <si>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</si>
  <si>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</si>
  <si>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</si>
  <si>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</si>
  <si>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</si>
  <si>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</si>
  <si>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</si>
  <si>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</si>
  <si>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</si>
  <si>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</si>
  <si>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</si>
  <si>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</si>
  <si>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</si>
  <si>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</si>
  <si>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</si>
  <si>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</si>
  <si>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</si>
  <si>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</si>
  <si>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</si>
  <si>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</si>
  <si>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</si>
  <si>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</si>
  <si>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</si>
  <si>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</si>
  <si>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</si>
  <si>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</si>
  <si>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</si>
  <si>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</si>
  <si>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</si>
  <si>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</si>
  <si>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</si>
  <si>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</si>
  <si>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</si>
  <si>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</si>
  <si>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</si>
  <si>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</si>
  <si>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</si>
  <si>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</si>
  <si>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</si>
  <si>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</si>
  <si>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</si>
  <si>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</si>
  <si>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</si>
  <si>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</si>
  <si>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</si>
  <si>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</si>
  <si>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</si>
  <si>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</si>
  <si>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</si>
  <si>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</si>
  <si>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</si>
  <si>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</si>
  <si>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</si>
  <si>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</si>
  <si>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</si>
  <si>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</si>
  <si>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</si>
  <si>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</si>
  <si>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</si>
  <si>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</si>
  <si>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</si>
  <si>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</si>
  <si>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</si>
  <si>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</si>
  <si>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</si>
  <si>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</si>
  <si>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</si>
  <si>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</si>
  <si>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</si>
  <si>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</si>
  <si>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</si>
  <si>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</si>
  <si>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</si>
  <si>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</si>
  <si>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</si>
  <si>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</si>
  <si>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</si>
  <si>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</si>
  <si>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</si>
  <si>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</si>
  <si>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</si>
  <si>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</si>
  <si>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</si>
  <si>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</si>
  <si>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</si>
  <si>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</si>
  <si>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</si>
  <si>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</si>
  <si>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</si>
  <si>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</si>
  <si>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</si>
  <si>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</si>
  <si>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</si>
  <si>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</si>
  <si>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</si>
  <si>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</si>
  <si>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</si>
  <si>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</si>
  <si>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</si>
  <si>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</si>
  <si>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</si>
  <si>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</si>
  <si>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</si>
  <si>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</si>
  <si>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</si>
  <si>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</si>
  <si>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</si>
  <si>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</si>
  <si>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</si>
  <si>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</si>
  <si>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</si>
  <si>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</si>
  <si>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</si>
  <si>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</si>
  <si>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</si>
  <si>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</si>
  <si>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</si>
  <si>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</si>
  <si>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</si>
  <si>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</si>
  <si>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</si>
  <si>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</si>
  <si>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</si>
  <si>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</si>
  <si>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</si>
  <si>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</si>
  <si>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</si>
  <si>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</si>
  <si>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</si>
  <si>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</si>
  <si>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</si>
  <si>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</si>
  <si>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</si>
  <si>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</si>
  <si>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</si>
  <si>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</si>
  <si>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</si>
  <si>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</si>
  <si>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</si>
  <si>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</si>
  <si>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</si>
  <si>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</si>
  <si>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</si>
  <si>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</si>
  <si>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</si>
  <si>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</si>
  <si>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</si>
  <si>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</si>
  <si>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</si>
  <si>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</si>
  <si>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</si>
  <si>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</si>
  <si>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</si>
  <si>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</si>
  <si>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</si>
  <si>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</si>
  <si>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</si>
  <si>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</si>
  <si>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</si>
  <si>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</si>
  <si>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</si>
  <si>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</si>
  <si>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</si>
  <si>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</si>
  <si>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</si>
  <si>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</si>
  <si>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</si>
  <si>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</si>
  <si>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</si>
  <si>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</si>
  <si>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</si>
  <si>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</si>
  <si>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</si>
  <si>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</si>
  <si>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</si>
  <si>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</si>
  <si>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</si>
  <si>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</si>
  <si>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</si>
  <si>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</si>
  <si>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</si>
  <si>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</si>
  <si>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</si>
  <si>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</si>
  <si>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</si>
  <si>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</si>
  <si>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</si>
  <si>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</si>
  <si>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</si>
  <si>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</si>
  <si>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</si>
  <si>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</si>
  <si>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</si>
  <si>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</si>
  <si>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</si>
  <si>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</si>
  <si>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</si>
  <si>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</si>
  <si>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</si>
  <si>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</si>
  <si>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</si>
  <si>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</si>
  <si>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</si>
  <si>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</si>
  <si>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</si>
  <si>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</si>
  <si>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</si>
  <si>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</si>
  <si>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</si>
  <si>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</si>
  <si>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</si>
  <si>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</si>
  <si>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</si>
  <si>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</si>
  <si>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</si>
  <si>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</si>
  <si>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</si>
  <si>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</si>
  <si>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</si>
  <si>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</si>
  <si>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</si>
  <si>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</si>
  <si>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</si>
  <si>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</si>
  <si>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</si>
  <si>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</si>
  <si>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</si>
  <si>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</si>
  <si>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</si>
  <si>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</si>
  <si>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</si>
  <si>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</si>
  <si>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</si>
  <si>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</si>
  <si>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</si>
  <si>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</si>
  <si>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</si>
  <si>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</si>
  <si>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</si>
  <si>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</si>
  <si>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</si>
  <si>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</si>
  <si>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</si>
  <si>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</si>
  <si>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</si>
  <si>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</si>
  <si>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</si>
  <si>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</si>
  <si>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</si>
  <si>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</si>
  <si>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</si>
  <si>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</si>
  <si>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</si>
  <si>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</si>
  <si>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</si>
  <si>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</si>
  <si>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</si>
  <si>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</si>
  <si>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</si>
  <si>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</si>
  <si>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</si>
  <si>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</si>
  <si>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</si>
  <si>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</si>
  <si>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</si>
  <si>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</si>
  <si>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</si>
  <si>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</si>
  <si>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</si>
  <si>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</si>
  <si>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</si>
  <si>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</si>
  <si>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</si>
  <si>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</si>
  <si>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</si>
  <si>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</si>
  <si>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</si>
  <si>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</si>
  <si>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</si>
  <si>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</si>
  <si>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</si>
  <si>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</si>
  <si>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</si>
  <si>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</si>
  <si>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</si>
  <si>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</si>
  <si>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</si>
  <si>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</si>
  <si>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</si>
  <si>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</si>
  <si>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</si>
  <si>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</si>
  <si>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</si>
  <si>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</si>
  <si>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</si>
  <si>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</si>
  <si>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</si>
  <si>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</si>
  <si>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</si>
  <si>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</si>
  <si>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</si>
  <si>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</si>
  <si>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</si>
  <si>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</si>
  <si>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</si>
  <si>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</si>
  <si>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</si>
  <si>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</si>
  <si>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</si>
  <si>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</si>
  <si>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</si>
  <si>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</si>
  <si>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</si>
  <si>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</si>
  <si>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</si>
  <si>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</si>
  <si>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</si>
  <si>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</si>
  <si>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</si>
  <si>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</si>
  <si>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</si>
  <si>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</si>
  <si>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</si>
  <si>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</si>
  <si>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</si>
  <si>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</si>
  <si>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</si>
  <si>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</si>
  <si>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</si>
  <si>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</si>
  <si>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</si>
  <si>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</si>
  <si>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</si>
  <si>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</si>
  <si>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</si>
  <si>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</si>
  <si>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</si>
  <si>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</si>
  <si>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</si>
  <si>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</si>
  <si>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</si>
  <si>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</si>
  <si>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</si>
  <si>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</si>
  <si>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</si>
  <si>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</si>
  <si>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</si>
  <si>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</si>
  <si>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</si>
  <si>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</si>
  <si>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</si>
  <si>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</si>
  <si>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</si>
  <si>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</si>
  <si>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</si>
  <si>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</si>
  <si>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</si>
  <si>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</si>
  <si>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</si>
  <si>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</si>
  <si>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</si>
  <si>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</si>
  <si>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</si>
  <si>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</si>
  <si>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</si>
  <si>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</si>
  <si>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</si>
  <si>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</si>
  <si>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</si>
  <si>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</si>
  <si>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</si>
  <si>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</si>
  <si>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</si>
  <si>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</si>
  <si>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</si>
  <si>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</si>
  <si>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</si>
  <si>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</si>
  <si>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</si>
  <si>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</si>
  <si>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</si>
  <si>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</si>
  <si>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</si>
  <si>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</si>
  <si>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</si>
  <si>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</si>
  <si>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</si>
  <si>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</si>
  <si>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</si>
  <si>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</si>
  <si>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</si>
  <si>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</si>
  <si>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</si>
  <si>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</si>
  <si>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</si>
  <si>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</si>
  <si>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</si>
  <si>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</si>
  <si>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</si>
  <si>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</si>
  <si>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</si>
  <si>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</si>
  <si>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</si>
  <si>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</si>
  <si>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</si>
  <si>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</si>
  <si>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</si>
  <si>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</si>
  <si>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</si>
  <si>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</si>
  <si>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</si>
  <si>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</si>
  <si>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</si>
  <si>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</si>
  <si>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</si>
  <si>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</si>
  <si>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</si>
  <si>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</si>
  <si>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</si>
  <si>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</si>
  <si>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</si>
  <si>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</si>
  <si>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</si>
  <si>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</si>
  <si>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</si>
  <si>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</si>
  <si>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</si>
  <si>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</si>
  <si>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</si>
  <si>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</si>
  <si>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</si>
  <si>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</si>
  <si>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</si>
  <si>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</si>
  <si>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</si>
  <si>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</si>
  <si>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</si>
  <si>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</si>
  <si>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</si>
  <si>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</si>
  <si>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</si>
  <si>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</si>
  <si>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</si>
  <si>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</si>
  <si>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</si>
  <si>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</si>
  <si>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</si>
  <si>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</si>
  <si>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</si>
  <si>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</si>
  <si>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</si>
  <si>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</si>
  <si>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</si>
  <si>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</si>
  <si>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</si>
  <si>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</si>
  <si>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</si>
  <si>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</si>
  <si>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</si>
  <si>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</si>
  <si>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</si>
  <si>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</si>
  <si>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</si>
  <si>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</si>
  <si>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</si>
  <si>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</si>
  <si>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</si>
  <si>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</si>
  <si>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</si>
  <si>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</si>
  <si>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</si>
  <si>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</si>
  <si>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</si>
  <si>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</si>
  <si>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</si>
  <si>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</si>
  <si>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</si>
  <si>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</si>
  <si>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</si>
  <si>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</si>
  <si>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</si>
  <si>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</si>
  <si>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</si>
  <si>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</si>
  <si>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</si>
  <si>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</si>
  <si>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</si>
  <si>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</si>
  <si>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</si>
  <si>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</si>
  <si>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</si>
  <si>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</si>
  <si>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</si>
  <si>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</si>
  <si>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</si>
  <si>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</si>
  <si>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</si>
  <si>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</si>
  <si>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</si>
  <si>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</si>
  <si>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</si>
  <si>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</si>
  <si>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</si>
  <si>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</si>
  <si>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</si>
  <si>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</si>
  <si>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</si>
  <si>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</si>
  <si>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</si>
  <si>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</si>
  <si>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</si>
  <si>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</si>
  <si>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</si>
  <si>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</si>
  <si>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</si>
  <si>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</si>
  <si>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</si>
  <si>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</si>
  <si>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</si>
  <si>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</si>
  <si>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</si>
  <si>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</si>
  <si>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</si>
  <si>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</si>
  <si>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</si>
  <si>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</si>
  <si>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</si>
  <si>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</si>
  <si>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</si>
  <si>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</si>
  <si>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</si>
  <si>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</si>
  <si>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</si>
  <si>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</si>
  <si>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</si>
  <si>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</si>
  <si>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</si>
  <si>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</si>
  <si>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</si>
  <si>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</si>
  <si>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</si>
  <si>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</si>
  <si>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</si>
  <si>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</si>
  <si>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</si>
  <si>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</si>
  <si>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</si>
  <si>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</si>
  <si>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</si>
  <si>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</si>
  <si>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</si>
  <si>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</si>
  <si>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</si>
  <si>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</si>
  <si>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</si>
  <si>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</si>
  <si>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</si>
  <si>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</si>
  <si>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</si>
  <si>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</si>
  <si>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</si>
  <si>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</si>
  <si>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</si>
  <si>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</si>
  <si>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</si>
  <si>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</si>
  <si>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</si>
  <si>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</si>
  <si>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</si>
  <si>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</si>
  <si>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</si>
  <si>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</si>
  <si>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</si>
  <si>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</si>
  <si>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</si>
  <si>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</si>
  <si>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</si>
  <si>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</si>
  <si>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</si>
  <si>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</si>
  <si>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</si>
  <si>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</si>
  <si>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</si>
  <si>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</si>
  <si>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</si>
  <si>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</si>
  <si>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</si>
  <si>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</si>
  <si>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</si>
  <si>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</si>
  <si>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</si>
  <si>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</si>
  <si>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</si>
  <si>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</si>
  <si>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</si>
  <si>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</si>
  <si>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</si>
  <si>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</si>
  <si>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</si>
  <si>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</si>
  <si>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</si>
  <si>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</si>
  <si>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</si>
  <si>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</si>
  <si>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</si>
  <si>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</si>
  <si>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</si>
  <si>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</si>
  <si>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</si>
  <si>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</si>
  <si>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</si>
  <si>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</si>
  <si>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</si>
  <si>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</si>
  <si>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</si>
  <si>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</si>
  <si>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</si>
  <si>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</si>
  <si>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</si>
  <si>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</si>
  <si>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</si>
  <si>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</si>
  <si>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</si>
  <si>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</si>
  <si>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</si>
  <si>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</si>
  <si>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</si>
  <si>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</si>
  <si>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</si>
  <si>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</si>
  <si>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</si>
  <si>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</si>
  <si>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</si>
  <si>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</si>
  <si>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</si>
  <si>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</si>
  <si>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</si>
  <si>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</si>
  <si>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</si>
  <si>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</si>
  <si>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</si>
  <si>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</si>
  <si>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</si>
  <si>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</si>
  <si>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</si>
  <si>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</si>
  <si>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</si>
  <si>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</si>
  <si>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</si>
  <si>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</si>
  <si>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</si>
  <si>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</si>
  <si>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</si>
  <si>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</si>
  <si>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</si>
  <si>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</si>
  <si>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</si>
  <si>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</si>
  <si>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</si>
  <si>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</si>
  <si>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</si>
  <si>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</si>
  <si>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</si>
  <si>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</si>
  <si>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</si>
  <si>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</si>
  <si>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</si>
  <si>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</si>
  <si>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</si>
  <si>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</si>
  <si>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</si>
  <si>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</si>
  <si>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</si>
  <si>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</si>
  <si>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</si>
  <si>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</si>
  <si>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</si>
  <si>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</si>
  <si>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</si>
  <si>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</si>
  <si>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</si>
  <si>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</si>
  <si>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</si>
  <si>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</si>
  <si>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</si>
  <si>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</si>
  <si>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</si>
  <si>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</si>
  <si>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</si>
  <si>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</si>
  <si>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</si>
  <si>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</si>
  <si>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</si>
  <si>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</si>
  <si>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</si>
  <si>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</si>
  <si>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</si>
  <si>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</si>
  <si>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</si>
  <si>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</si>
  <si>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</si>
  <si>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</si>
  <si>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</si>
  <si>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</si>
  <si>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</si>
  <si>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</si>
  <si>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</si>
  <si>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</si>
  <si>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</si>
  <si>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</si>
  <si>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</si>
  <si>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</si>
  <si>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</si>
  <si>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</si>
  <si>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</si>
  <si>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</si>
  <si>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</si>
  <si>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</si>
  <si>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</si>
  <si>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</si>
  <si>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</si>
  <si>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</si>
  <si>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</si>
  <si>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</si>
  <si>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</si>
  <si>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</si>
  <si>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</si>
  <si>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</si>
  <si>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</si>
  <si>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</si>
  <si>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</si>
  <si>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</si>
  <si>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</si>
  <si>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</si>
  <si>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</si>
  <si>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</si>
  <si>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</si>
  <si>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</si>
  <si>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</si>
  <si>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</si>
  <si>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</si>
  <si>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</si>
  <si>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</si>
  <si>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</si>
  <si>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</si>
  <si>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</si>
  <si>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</si>
  <si>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</si>
  <si>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</si>
  <si>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</si>
  <si>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</si>
  <si>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</si>
  <si>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</si>
  <si>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</si>
  <si>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</si>
  <si>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</si>
  <si>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</si>
  <si>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</si>
  <si>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</si>
  <si>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</si>
  <si>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</si>
  <si>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</si>
  <si>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</si>
  <si>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</si>
  <si>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</si>
  <si>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</si>
  <si>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</si>
  <si>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</si>
  <si>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</si>
  <si>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</si>
  <si>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</si>
  <si>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</si>
  <si>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</si>
  <si>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</si>
  <si>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</si>
  <si>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</si>
  <si>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</si>
  <si>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</si>
  <si>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</si>
  <si>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</si>
  <si>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</si>
  <si>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</si>
  <si>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</si>
  <si>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</si>
  <si>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</si>
  <si>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</si>
  <si>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</si>
  <si>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</si>
  <si>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</si>
  <si>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</si>
  <si>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</si>
  <si>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</si>
  <si>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</si>
  <si>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</si>
  <si>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</si>
  <si>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</si>
  <si>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</si>
  <si>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</si>
  <si>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</si>
  <si>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</si>
  <si>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</si>
  <si>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</si>
  <si>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</si>
  <si>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</si>
  <si>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</si>
  <si>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</si>
  <si>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</si>
  <si>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</si>
  <si>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</si>
  <si>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</si>
  <si>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</si>
  <si>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</si>
  <si>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</si>
  <si>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</si>
  <si>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</si>
  <si>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</si>
  <si>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</si>
  <si>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</si>
  <si>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</si>
  <si>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</si>
  <si>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</si>
  <si>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</si>
  <si>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</si>
  <si>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</si>
  <si>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</si>
  <si>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</si>
  <si>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</si>
  <si>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</si>
  <si>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</si>
  <si>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</si>
  <si>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</si>
  <si>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</si>
  <si>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</si>
  <si>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</si>
  <si>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</si>
  <si>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</si>
  <si>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</si>
  <si>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</si>
  <si>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</si>
  <si>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</si>
  <si>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</si>
  <si>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</si>
  <si>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</si>
  <si>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</si>
  <si>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</si>
  <si>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</si>
  <si>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</si>
  <si>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</si>
  <si>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</si>
  <si>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</si>
  <si>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</si>
  <si>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</si>
  <si>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</si>
  <si>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</si>
  <si>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</si>
  <si>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</si>
  <si>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</si>
  <si>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</si>
  <si>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</si>
  <si>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</si>
  <si>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</si>
  <si>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</si>
  <si>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</si>
  <si>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</si>
  <si>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</si>
  <si>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</si>
  <si>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</si>
  <si>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</si>
  <si>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</si>
  <si>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</si>
  <si>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</si>
  <si>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</si>
  <si>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</si>
  <si>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</si>
  <si>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</si>
  <si>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</si>
  <si>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</si>
  <si>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</si>
  <si>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</si>
  <si>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</si>
  <si>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</si>
  <si>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</si>
  <si>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</si>
  <si>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</si>
  <si>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</si>
  <si>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</si>
  <si>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</si>
  <si>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</si>
  <si>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</si>
  <si>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</si>
  <si>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</si>
  <si>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</si>
  <si>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</si>
  <si>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</si>
  <si>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</si>
  <si>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</si>
  <si>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</si>
  <si>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</si>
  <si>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</si>
  <si>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</si>
  <si>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</si>
  <si>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</si>
  <si>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</si>
  <si>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</si>
  <si>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</si>
  <si>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</si>
  <si>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</si>
  <si>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</si>
  <si>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</si>
  <si>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</si>
  <si>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</si>
  <si>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</si>
  <si>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</si>
  <si>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</si>
  <si>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</si>
  <si>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</si>
  <si>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</si>
  <si>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</si>
  <si>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</si>
  <si>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</si>
  <si>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</si>
  <si>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</si>
  <si>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</si>
  <si>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</si>
  <si>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</si>
  <si>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</si>
  <si>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</si>
  <si>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</si>
  <si>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</si>
  <si>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</si>
  <si>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</si>
  <si>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</si>
  <si>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</si>
  <si>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</si>
  <si>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</si>
  <si>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</si>
  <si>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</si>
  <si>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</si>
  <si>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</si>
  <si>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</si>
  <si>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</si>
  <si>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</si>
  <si>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</si>
  <si>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</si>
  <si>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</si>
  <si>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</si>
  <si>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</si>
  <si>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</si>
  <si>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</si>
  <si>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</si>
  <si>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</si>
  <si>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</si>
  <si>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</si>
  <si>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</si>
  <si>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</si>
  <si>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</si>
  <si>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</si>
  <si>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</si>
  <si>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</si>
  <si>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</si>
  <si>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</si>
  <si>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</si>
  <si>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</si>
  <si>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</si>
  <si>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</si>
  <si>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</si>
  <si>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</si>
  <si>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</si>
  <si>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</si>
  <si>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</si>
  <si>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</si>
  <si>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</si>
  <si>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</si>
  <si>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</si>
  <si>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</si>
  <si>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</si>
  <si>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</si>
  <si>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</si>
  <si>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</si>
  <si>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</si>
  <si>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</si>
  <si>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</si>
  <si>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</si>
  <si>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</si>
  <si>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</si>
  <si>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</si>
  <si>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</si>
  <si>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</si>
  <si>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</si>
  <si>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</si>
  <si>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</si>
  <si>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</si>
  <si>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</si>
  <si>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</si>
  <si>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</si>
  <si>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</si>
  <si>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</si>
  <si>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</si>
  <si>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</si>
  <si>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</si>
  <si>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</si>
  <si>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</si>
  <si>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</si>
  <si>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</si>
  <si>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</si>
  <si>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</si>
  <si>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</si>
  <si>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</si>
  <si>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</si>
  <si>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</si>
  <si>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</si>
  <si>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</si>
  <si>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</si>
  <si>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</si>
  <si>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</si>
  <si>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</si>
  <si>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</si>
  <si>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</si>
  <si>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</si>
  <si>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</si>
  <si>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</si>
  <si>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</si>
  <si>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</si>
  <si>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</si>
  <si>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</si>
  <si>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</si>
  <si>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</si>
  <si>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</si>
  <si>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</si>
  <si>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</si>
  <si>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</si>
  <si>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</si>
  <si>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</si>
  <si>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</si>
  <si>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</si>
  <si>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</si>
  <si>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</si>
  <si>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</si>
  <si>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</si>
  <si>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</si>
  <si>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</si>
  <si>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</si>
  <si>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</si>
  <si>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</si>
  <si>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</si>
  <si>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</si>
  <si>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</si>
  <si>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</si>
  <si>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</si>
  <si>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</si>
  <si>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</si>
  <si>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</si>
  <si>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</si>
  <si>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</si>
  <si>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</si>
  <si>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</si>
  <si>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</si>
  <si>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</si>
  <si>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</si>
  <si>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</si>
  <si>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</si>
  <si>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</si>
  <si>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</si>
  <si>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</si>
  <si>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</si>
  <si>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</si>
  <si>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</si>
  <si>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</si>
  <si>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</si>
  <si>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</si>
  <si>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</si>
  <si>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</si>
  <si>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</si>
  <si>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</si>
  <si>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</si>
  <si>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</si>
  <si>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</si>
  <si>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</si>
  <si>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</si>
  <si>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</si>
  <si>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</si>
  <si>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</si>
  <si>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</si>
  <si>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</si>
  <si>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</si>
  <si>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</si>
  <si>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</si>
  <si>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</si>
  <si>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</si>
  <si>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</si>
  <si>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</si>
  <si>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</si>
  <si>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</si>
  <si>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</si>
  <si>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</si>
  <si>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</si>
  <si>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</si>
  <si>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</si>
  <si>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</si>
  <si>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</si>
  <si>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</si>
  <si>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</si>
  <si>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</si>
  <si>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</si>
  <si>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</si>
  <si>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</si>
  <si>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</si>
  <si>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</si>
  <si>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</si>
  <si>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</si>
  <si>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</si>
  <si>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</si>
  <si>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</si>
  <si>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</si>
  <si>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</si>
  <si>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</si>
  <si>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</si>
  <si>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</si>
  <si>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</si>
  <si>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</si>
  <si>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</si>
  <si>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</si>
  <si>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</si>
  <si>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</si>
  <si>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</si>
  <si>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</si>
  <si>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</si>
  <si>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</si>
  <si>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</si>
  <si>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</si>
  <si>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</si>
  <si>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</si>
  <si>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</si>
  <si>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</si>
  <si>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</si>
  <si>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</si>
  <si>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</si>
  <si>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</si>
  <si>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</si>
  <si>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</si>
  <si>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</si>
  <si>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</si>
  <si>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</si>
  <si>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</si>
  <si>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</si>
  <si>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</si>
  <si>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</si>
  <si>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</si>
  <si>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</si>
  <si>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</si>
  <si>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</si>
  <si>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</si>
  <si>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</si>
  <si>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</si>
  <si>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</si>
  <si>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</si>
  <si>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</si>
  <si>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</si>
  <si>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</si>
  <si>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</si>
  <si>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</si>
  <si>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</si>
  <si>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</si>
  <si>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</si>
  <si>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</si>
  <si>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</si>
  <si>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</si>
  <si>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</si>
  <si>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</si>
  <si>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</si>
  <si>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</si>
  <si>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</si>
  <si>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</si>
  <si>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</si>
  <si>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</si>
  <si>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</si>
  <si>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</si>
  <si>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</si>
  <si>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</si>
  <si>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</si>
  <si>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</si>
  <si>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</si>
  <si>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</si>
  <si>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</si>
  <si>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</si>
  <si>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</si>
  <si>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</si>
  <si>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</si>
  <si>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</si>
  <si>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</si>
  <si>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</si>
  <si>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</si>
  <si>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</si>
  <si>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</si>
  <si>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</si>
  <si>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</si>
  <si>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</si>
  <si>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</si>
  <si>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</si>
  <si>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</si>
  <si>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</si>
  <si>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</si>
  <si>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</si>
  <si>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</si>
  <si>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</si>
  <si>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</si>
  <si>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</si>
  <si>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</si>
  <si>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</si>
  <si>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</si>
  <si>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</si>
  <si>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</si>
  <si>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</si>
  <si>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</si>
  <si>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</si>
  <si>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</si>
  <si>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</si>
  <si>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</si>
  <si>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</si>
  <si>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</si>
  <si>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</si>
  <si>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</si>
  <si>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</si>
  <si>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</si>
  <si>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</si>
  <si>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</si>
  <si>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</si>
  <si>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</si>
  <si>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</si>
  <si>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</si>
  <si>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</si>
  <si>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</si>
  <si>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</si>
  <si>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</si>
  <si>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</si>
  <si>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</si>
  <si>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</si>
  <si>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</si>
  <si>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</si>
  <si>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</si>
  <si>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</si>
  <si>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</si>
  <si>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</si>
  <si>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</si>
  <si>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</si>
  <si>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</si>
  <si>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</si>
  <si>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</si>
  <si>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</si>
  <si>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</si>
  <si>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</si>
  <si>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</si>
  <si>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</si>
  <si>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</si>
  <si>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</si>
  <si>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</si>
  <si>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</si>
  <si>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</si>
  <si>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</si>
  <si>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</si>
  <si>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</si>
  <si>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</si>
  <si>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</si>
  <si>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</si>
  <si>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</si>
  <si>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</si>
  <si>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</si>
  <si>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</si>
  <si>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</si>
  <si>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</si>
  <si>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</si>
  <si>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</si>
  <si>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</si>
  <si>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</si>
  <si>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</si>
  <si>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</si>
  <si>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</si>
  <si>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</si>
  <si>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</si>
  <si>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</si>
  <si>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</si>
  <si>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</si>
  <si>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</si>
  <si>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</si>
  <si>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</si>
  <si>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</si>
  <si>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</si>
  <si>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</si>
  <si>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</si>
  <si>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</si>
  <si>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</si>
  <si>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</si>
  <si>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</si>
  <si>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</si>
  <si>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</si>
  <si>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</si>
  <si>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</si>
  <si>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</si>
  <si>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</si>
  <si>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</si>
  <si>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</si>
  <si>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</si>
  <si>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</si>
  <si>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</si>
  <si>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</si>
  <si>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</si>
  <si>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</si>
  <si>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</si>
  <si>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</si>
  <si>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</si>
  <si>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</si>
  <si>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</si>
  <si>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</si>
  <si>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</si>
  <si>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</si>
  <si>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</si>
  <si>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</si>
  <si>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</si>
  <si>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</si>
  <si>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</si>
  <si>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</si>
  <si>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</si>
  <si>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</si>
  <si>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</si>
  <si>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</si>
  <si>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</si>
  <si>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</si>
  <si>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</si>
  <si>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</si>
  <si>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</si>
  <si>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</si>
  <si>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</si>
  <si>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</si>
  <si>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</si>
  <si>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</si>
  <si>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</si>
  <si>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</si>
  <si>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</si>
  <si>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</si>
  <si>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</si>
  <si>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</si>
  <si>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</si>
  <si>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</si>
  <si>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</si>
  <si>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</si>
  <si>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</si>
  <si>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</si>
  <si>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</si>
  <si>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</si>
  <si>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</si>
  <si>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</si>
  <si>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</si>
  <si>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</si>
  <si>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</si>
  <si>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</si>
  <si>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</si>
  <si>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</si>
  <si>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</si>
  <si>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</si>
  <si>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</si>
  <si>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</si>
  <si>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</si>
  <si>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</si>
  <si>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</si>
  <si>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</si>
  <si>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</si>
  <si>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</si>
  <si>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</si>
  <si>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</si>
  <si>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</si>
  <si>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</si>
  <si>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</si>
  <si>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</si>
  <si>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</si>
  <si>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</si>
  <si>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</si>
  <si>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</si>
  <si>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</si>
  <si>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</si>
  <si>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</si>
  <si>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</si>
  <si>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</si>
  <si>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</si>
  <si>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</si>
  <si>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</si>
  <si>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</si>
  <si>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</si>
  <si>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</si>
  <si>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</si>
  <si>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</si>
  <si>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</si>
  <si>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</si>
  <si>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</si>
  <si>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</si>
  <si>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</si>
  <si>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</si>
  <si>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</si>
  <si>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</si>
  <si>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</si>
  <si>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</si>
  <si>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</si>
  <si>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</si>
  <si>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</si>
  <si>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</si>
  <si>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</si>
  <si>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</si>
  <si>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</si>
  <si>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</si>
  <si>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</si>
  <si>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</si>
  <si>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</si>
  <si>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</si>
  <si>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</si>
  <si>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</si>
  <si>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</si>
  <si>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</si>
  <si>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</si>
  <si>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</si>
  <si>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</si>
  <si>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</si>
  <si>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</si>
  <si>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</si>
  <si>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</si>
  <si>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</si>
  <si>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</si>
  <si>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</si>
  <si>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</si>
  <si>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</si>
  <si>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</si>
  <si>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</si>
  <si>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</si>
  <si>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</si>
  <si>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</si>
  <si>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</si>
  <si>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</si>
  <si>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</si>
  <si>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</si>
  <si>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</si>
  <si>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</si>
  <si>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</si>
  <si>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</si>
  <si>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</si>
  <si>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</si>
  <si>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</si>
  <si>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</si>
  <si>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</si>
  <si>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</si>
  <si>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</si>
  <si>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</si>
  <si>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</si>
  <si>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</si>
  <si>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</si>
  <si>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</si>
  <si>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</si>
  <si>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</si>
  <si>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</si>
  <si>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</si>
  <si>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</si>
  <si>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</si>
  <si>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</si>
  <si>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</si>
  <si>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</si>
  <si>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</si>
  <si>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</si>
  <si>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</si>
  <si>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</si>
  <si>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</si>
  <si>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</si>
  <si>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</si>
  <si>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</si>
  <si>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</si>
  <si>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</si>
  <si>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</si>
  <si>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</si>
  <si>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</si>
  <si>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</si>
  <si>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</si>
  <si>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</si>
  <si>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</si>
  <si>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</si>
  <si>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</si>
  <si>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</si>
  <si>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</si>
  <si>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</si>
  <si>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</si>
  <si>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</si>
  <si>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</si>
  <si>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</si>
  <si>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</si>
  <si>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</si>
  <si>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</si>
  <si>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</si>
  <si>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</si>
  <si>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</si>
  <si>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</si>
  <si>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</si>
  <si>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</si>
  <si>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</si>
  <si>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</si>
  <si>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</si>
  <si>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</si>
  <si>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</si>
  <si>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</si>
  <si>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</si>
  <si>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</si>
  <si>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</si>
  <si>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</si>
  <si>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</si>
  <si>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</si>
  <si>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</si>
  <si>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</si>
  <si>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</si>
  <si>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</si>
  <si>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</si>
  <si>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</si>
  <si>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</si>
  <si>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</si>
  <si>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</si>
  <si>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</si>
  <si>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</si>
  <si>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</si>
  <si>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</si>
  <si>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</si>
  <si>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</si>
  <si>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</si>
  <si>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</si>
  <si>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</si>
  <si>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</si>
  <si>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</si>
  <si>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</si>
  <si>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</si>
  <si>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</si>
  <si>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</si>
  <si>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</si>
  <si>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</si>
  <si>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</si>
  <si>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</si>
  <si>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</si>
  <si>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</si>
  <si>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</si>
  <si>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</si>
  <si>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</si>
  <si>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</si>
  <si>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</si>
  <si>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</si>
  <si>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</si>
  <si>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</si>
  <si>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</si>
  <si>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</si>
  <si>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</si>
  <si>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</si>
  <si>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</si>
  <si>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</si>
  <si>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</si>
  <si>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</si>
  <si>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</si>
  <si>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</si>
  <si>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</si>
  <si>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</si>
  <si>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</si>
  <si>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</si>
  <si>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</si>
  <si>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</si>
  <si>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</si>
  <si>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</si>
  <si>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</si>
  <si>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</si>
  <si>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</si>
  <si>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</si>
  <si>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</si>
  <si>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</si>
  <si>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</si>
  <si>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</si>
  <si>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</si>
  <si>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</si>
  <si>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</si>
  <si>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</si>
  <si>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</si>
  <si>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</si>
  <si>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</si>
  <si>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</si>
  <si>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</si>
  <si>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</si>
  <si>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</si>
  <si>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</si>
  <si>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</si>
  <si>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</si>
  <si>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</si>
  <si>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</si>
  <si>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</si>
  <si>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</si>
  <si>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</si>
  <si>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</si>
  <si>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</si>
  <si>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</si>
  <si>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</si>
  <si>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</si>
  <si>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</si>
  <si>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</si>
  <si>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</si>
  <si>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</si>
  <si>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</si>
  <si>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</si>
  <si>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</si>
  <si>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</si>
  <si>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</si>
  <si>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</si>
  <si>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</si>
  <si>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</si>
  <si>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</si>
  <si>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</si>
  <si>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</si>
  <si>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</si>
  <si>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</si>
  <si>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</si>
  <si>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</si>
  <si>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</si>
  <si>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</si>
  <si>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</si>
  <si>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</si>
  <si>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</si>
  <si>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</si>
  <si>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</si>
  <si>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</si>
  <si>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</si>
  <si>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</si>
  <si>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</si>
  <si>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</si>
  <si>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</si>
  <si>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</si>
  <si>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</si>
  <si>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</si>
  <si>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</si>
  <si>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</si>
  <si>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</si>
  <si>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</si>
  <si>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</si>
  <si>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</si>
  <si>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</si>
  <si>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</si>
  <si>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</si>
  <si>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</si>
  <si>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</si>
  <si>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</si>
  <si>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</si>
  <si>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</si>
  <si>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</si>
  <si>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</si>
  <si>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</si>
  <si>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</si>
  <si>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</si>
  <si>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</si>
  <si>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</si>
  <si>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</si>
  <si>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</si>
  <si>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</si>
  <si>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</si>
  <si>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</si>
  <si>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</si>
  <si>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</si>
  <si>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</si>
  <si>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</si>
  <si>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</si>
  <si>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</si>
  <si>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</si>
  <si>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</si>
  <si>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</si>
  <si>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</si>
  <si>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</si>
  <si>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</si>
  <si>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</si>
  <si>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</si>
  <si>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</si>
  <si>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</si>
  <si>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</si>
  <si>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</si>
  <si>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</si>
  <si>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</si>
  <si>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</si>
  <si>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</si>
  <si>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</si>
  <si>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</si>
  <si>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</si>
  <si>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</si>
  <si>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</si>
  <si>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</si>
  <si>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</si>
  <si>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</si>
  <si>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</si>
  <si>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</si>
  <si>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</si>
  <si>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</si>
  <si>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</si>
  <si>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</si>
  <si>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</si>
  <si>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</si>
  <si>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</si>
  <si>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</si>
  <si>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</si>
  <si>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</si>
  <si>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</si>
  <si>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</si>
  <si>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</si>
  <si>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</si>
  <si>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</si>
  <si>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</si>
  <si>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</si>
  <si>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</si>
  <si>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</si>
  <si>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</si>
  <si>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</si>
  <si>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</si>
  <si>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</si>
  <si>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</si>
  <si>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</si>
  <si>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</si>
  <si>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</si>
  <si>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</si>
  <si>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</si>
  <si>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</si>
  <si>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</si>
  <si>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</si>
  <si>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</si>
  <si>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</si>
  <si>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</si>
  <si>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</si>
  <si>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</si>
  <si>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</si>
  <si>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</si>
  <si>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</si>
  <si>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</si>
  <si>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</si>
  <si>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</si>
  <si>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</si>
  <si>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</si>
  <si>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</si>
  <si>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</si>
  <si>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</si>
  <si>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</si>
  <si>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</si>
  <si>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</si>
  <si>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</si>
  <si>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</si>
  <si>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</si>
  <si>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</si>
  <si>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</si>
  <si>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</si>
  <si>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</si>
  <si>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</si>
  <si>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</si>
  <si>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</si>
  <si>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</si>
  <si>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</si>
  <si>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</si>
  <si>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</si>
  <si>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</si>
  <si>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</si>
  <si>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</si>
  <si>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</si>
  <si>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</si>
  <si>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</si>
  <si>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</si>
  <si>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</si>
  <si>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</si>
  <si>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</si>
  <si>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</si>
  <si>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</si>
  <si>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</si>
  <si>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</si>
  <si>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</si>
  <si>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</si>
  <si>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</si>
  <si>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</si>
  <si>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</si>
  <si>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</si>
  <si>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</si>
  <si>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</si>
  <si>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</si>
  <si>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</si>
  <si>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</si>
  <si>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</si>
  <si>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</si>
  <si>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</si>
  <si>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</si>
  <si>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</si>
  <si>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</si>
  <si>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</si>
  <si>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</si>
  <si>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</si>
  <si>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</si>
  <si>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</si>
  <si>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</si>
  <si>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</si>
  <si>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</si>
  <si>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</si>
  <si>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</si>
  <si>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</si>
  <si>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</si>
  <si>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</si>
  <si>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</si>
  <si>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</si>
  <si>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</si>
  <si>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</si>
  <si>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</si>
  <si>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</si>
  <si>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</si>
  <si>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</si>
  <si>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</si>
  <si>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</si>
  <si>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</si>
  <si>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</si>
  <si>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</si>
  <si>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</si>
  <si>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</si>
  <si>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</si>
  <si>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</si>
  <si>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</si>
  <si>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</si>
  <si>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</si>
  <si>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</si>
  <si>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</si>
  <si>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</si>
  <si>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</si>
  <si>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</si>
  <si>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</si>
  <si>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</si>
  <si>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</si>
  <si>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</si>
  <si>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</si>
  <si>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</si>
  <si>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</si>
  <si>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</si>
  <si>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</si>
  <si>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</si>
  <si>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</si>
  <si>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</si>
  <si>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</si>
  <si>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</si>
  <si>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</si>
  <si>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</si>
  <si>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</si>
  <si>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</si>
  <si>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</si>
  <si>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</si>
  <si>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</si>
  <si>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</si>
  <si>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</si>
  <si>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</si>
  <si>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</si>
  <si>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</si>
  <si>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</si>
  <si>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</si>
  <si>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</si>
  <si>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</si>
  <si>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</si>
  <si>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</si>
  <si>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</si>
  <si>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</si>
  <si>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</si>
  <si>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</si>
  <si>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</si>
  <si>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</si>
  <si>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</si>
  <si>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</si>
  <si>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</si>
  <si>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</si>
  <si>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</si>
  <si>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</si>
  <si>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</si>
  <si>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</si>
  <si>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</si>
  <si>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</si>
  <si>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</si>
  <si>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</si>
  <si>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</si>
  <si>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</si>
  <si>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</si>
  <si>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</si>
  <si>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Profits</t>
  </si>
  <si>
    <t xml:space="preserve">State </t>
  </si>
  <si>
    <t xml:space="preserve">Sales </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</si>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</sst>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Black"/>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5">
    <xf numFmtId="0" fontId="0" fillId="0" borderId="0" xfId="0"/>
    <xf numFmtId="0" fontId="3" fillId="0" borderId="0" xfId="0" applyFont="1"/>
    <xf numFmtId="14" fontId="4" fillId="0" borderId="0" xfId="0" applyNumberFormat="1" applyFont="1"/>
    <xf numFmtId="164" fontId="5" fillId="0" borderId="0" xfId="0" applyNumberFormat="1" applyFont="1"/>
    <xf numFmtId="0" fontId="2" fillId="2" borderId="0" xfId="0" applyFont="1" applyFill="1"/>
    <xf numFmtId="0" fontId="0" fillId="2" borderId="0" xfId="0" applyFill="1"/>
    <xf numFmtId="0" fontId="1" fillId="0" borderId="0" xfId="0" applyFont="1"/>
    <xf numFmtId="165" fontId="0" fillId="0" borderId="0" xfId="0" applyNumberFormat="1"/>
    <xf numFmtId="44" fontId="0" fillId="0" borderId="0" xfId="1" applyFont="1"/>
    <xf numFmtId="10" fontId="0" fillId="0" borderId="0" xfId="2" applyNumberFormat="1" applyFont="1"/>
    <xf numFmtId="166" fontId="0" fillId="0" borderId="0" xfId="0" applyNumberFormat="1"/>
    <xf numFmtId="0" fontId="0" fillId="0" borderId="0" xfId="0" pivotButton="1"/>
    <xf numFmtId="0" fontId="0" fillId="0" borderId="0" xfId="0" applyAlignment="1">
      <alignment horizontal="left"/>
    </xf>
    <xf numFmtId="164" fontId="6" fillId="0" borderId="0" xfId="0" applyNumberFormat="1" applyFont="1"/>
    <xf numFmtId="10" fontId="0" fillId="0" borderId="0" xfId="0" applyNumberFormat="1"/>
  </cellXfs>
  <cellStyles count="3">
    <cellStyle name="Currency" xfId="1" builtinId="4"/>
    <cellStyle name="Normal" xfId="0" builtinId="0"/>
    <cellStyle name="Percent" xfId="2" builtinId="5"/>
  </cellStyles>
  <dxfs count="7">
    <dxf>
      <fill>
        <patternFill patternType="solid">
          <fgColor indexed="64"/>
          <bgColor rgb="FFFFFF00"/>
        </patternFill>
      </fill>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76BBDC27-2B22-4D78-8086-0FDA9F08CA08}">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D5F-4AE3-9278-6D26D1A2E2A7}"/>
            </c:ext>
          </c:extLst>
        </c:ser>
        <c:dLbls>
          <c:showLegendKey val="0"/>
          <c:showVal val="0"/>
          <c:showCatName val="0"/>
          <c:showSerName val="0"/>
          <c:showPercent val="0"/>
          <c:showBubbleSize val="0"/>
        </c:dLbls>
        <c:axId val="650223632"/>
        <c:axId val="650227952"/>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D5F-4AE3-9278-6D26D1A2E2A7}"/>
            </c:ext>
          </c:extLst>
        </c:ser>
        <c:dLbls>
          <c:showLegendKey val="0"/>
          <c:showVal val="0"/>
          <c:showCatName val="0"/>
          <c:showSerName val="0"/>
          <c:showPercent val="0"/>
          <c:showBubbleSize val="0"/>
        </c:dLbls>
        <c:gapWidth val="219"/>
        <c:axId val="650212832"/>
        <c:axId val="650222192"/>
      </c:barChart>
      <c:catAx>
        <c:axId val="65021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22192"/>
        <c:crosses val="autoZero"/>
        <c:auto val="1"/>
        <c:lblAlgn val="ctr"/>
        <c:lblOffset val="100"/>
        <c:noMultiLvlLbl val="0"/>
      </c:catAx>
      <c:valAx>
        <c:axId val="6502221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12832"/>
        <c:crosses val="autoZero"/>
        <c:crossBetween val="between"/>
      </c:valAx>
      <c:valAx>
        <c:axId val="650227952"/>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223632"/>
        <c:crosses val="max"/>
        <c:crossBetween val="between"/>
      </c:valAx>
      <c:catAx>
        <c:axId val="650223632"/>
        <c:scaling>
          <c:orientation val="minMax"/>
        </c:scaling>
        <c:delete val="1"/>
        <c:axPos val="b"/>
        <c:numFmt formatCode="General" sourceLinked="1"/>
        <c:majorTickMark val="out"/>
        <c:minorTickMark val="none"/>
        <c:tickLblPos val="nextTo"/>
        <c:crossAx val="650227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(f).xlsx]Donot_Chart!PivotTable6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Donot_Chart!$B$1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01-4B69-A5DB-933EEFFF51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01-4B69-A5DB-933EEFFF51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601-4B69-A5DB-933EEFFF51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Donot_Chart!$A$2:$A$5</c:f>
              <c:strCache>
                <c:ptCount val="3"/>
                <c:pt idx="0">
                  <c:v>Furniture</c:v>
                </c:pt>
                <c:pt idx="1">
                  <c:v>Office Supplies</c:v>
                </c:pt>
                <c:pt idx="2">
                  <c:v>Technology</c:v>
                </c:pt>
              </c:strCache>
            </c:strRef>
          </c:cat>
          <c:val>
            <c:numRef>
              <c:f>Donot_Chart!$B$2:$B$5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635-4D3C-8203-A2E8D0C0AC8D}"/>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(f).xlsx]Top_5!PivotTable8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accent1"/>
            </a:solidFill>
            <a:ln>
              <a:noFill/>
            </a:ln>
            <a:effectLst/>
          </c:spPr>
          <c:invertIfNegative val="0"/>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AD5-4276-AB7E-C150DB8FF0F2}"/>
            </c:ext>
          </c:extLst>
        </c:ser>
        <c:dLbls>
          <c:showLegendKey val="0"/>
          <c:showVal val="0"/>
          <c:showCatName val="0"/>
          <c:showSerName val="0"/>
          <c:showPercent val="0"/>
          <c:showBubbleSize val="0"/>
        </c:dLbls>
        <c:gapWidth val="182"/>
        <c:axId val="796383944"/>
        <c:axId val="796379624"/>
      </c:barChart>
      <c:catAx>
        <c:axId val="796383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79624"/>
        <c:crosses val="autoZero"/>
        <c:auto val="1"/>
        <c:lblAlgn val="ctr"/>
        <c:lblOffset val="100"/>
        <c:noMultiLvlLbl val="0"/>
      </c:catAx>
      <c:valAx>
        <c:axId val="796379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8394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39305537627469E-2"/>
          <c:y val="7.8425196850393702E-2"/>
          <c:w val="0.92777777777777781"/>
          <c:h val="0.8484315811874867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C11-4768-A87A-98265DDD0F13}"/>
            </c:ext>
          </c:extLst>
        </c:ser>
        <c:dLbls>
          <c:showLegendKey val="0"/>
          <c:showVal val="0"/>
          <c:showCatName val="0"/>
          <c:showSerName val="0"/>
          <c:showPercent val="0"/>
          <c:showBubbleSize val="0"/>
        </c:dLbls>
        <c:smooth val="0"/>
        <c:axId val="735424280"/>
        <c:axId val="735421400"/>
      </c:lineChart>
      <c:catAx>
        <c:axId val="735424280"/>
        <c:scaling>
          <c:orientation val="minMax"/>
        </c:scaling>
        <c:delete val="1"/>
        <c:axPos val="b"/>
        <c:numFmt formatCode="General" sourceLinked="1"/>
        <c:majorTickMark val="none"/>
        <c:minorTickMark val="none"/>
        <c:tickLblPos val="nextTo"/>
        <c:crossAx val="735421400"/>
        <c:crosses val="autoZero"/>
        <c:auto val="1"/>
        <c:lblAlgn val="ctr"/>
        <c:lblOffset val="100"/>
        <c:noMultiLvlLbl val="0"/>
      </c:catAx>
      <c:valAx>
        <c:axId val="73542140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35424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8324607329843"/>
          <c:y val="0.12716763005780346"/>
          <c:w val="0.76963350785340312"/>
          <c:h val="0.7456647398843930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6E6-46B7-BFCD-D2E8210031C4}"/>
            </c:ext>
          </c:extLst>
        </c:ser>
        <c:dLbls>
          <c:showLegendKey val="0"/>
          <c:showVal val="0"/>
          <c:showCatName val="0"/>
          <c:showSerName val="0"/>
          <c:showPercent val="0"/>
          <c:showBubbleSize val="0"/>
        </c:dLbls>
        <c:smooth val="0"/>
        <c:axId val="796382864"/>
        <c:axId val="796915104"/>
      </c:lineChart>
      <c:catAx>
        <c:axId val="796382864"/>
        <c:scaling>
          <c:orientation val="minMax"/>
        </c:scaling>
        <c:delete val="1"/>
        <c:axPos val="b"/>
        <c:numFmt formatCode="General" sourceLinked="1"/>
        <c:majorTickMark val="none"/>
        <c:minorTickMark val="none"/>
        <c:tickLblPos val="nextTo"/>
        <c:crossAx val="796915104"/>
        <c:crosses val="autoZero"/>
        <c:auto val="1"/>
        <c:lblAlgn val="ctr"/>
        <c:lblOffset val="100"/>
        <c:noMultiLvlLbl val="0"/>
      </c:catAx>
      <c:valAx>
        <c:axId val="796915104"/>
        <c:scaling>
          <c:orientation val="minMax"/>
        </c:scaling>
        <c:delete val="1"/>
        <c:axPos val="l"/>
        <c:numFmt formatCode="General" sourceLinked="1"/>
        <c:majorTickMark val="none"/>
        <c:minorTickMark val="none"/>
        <c:tickLblPos val="nextTo"/>
        <c:crossAx val="79638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3.7037037037037035E-2"/>
          <c:w val="0.93888888888888888"/>
          <c:h val="0.8981481481481481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9A3-4052-B30E-0CAE39207A4B}"/>
            </c:ext>
          </c:extLst>
        </c:ser>
        <c:dLbls>
          <c:showLegendKey val="0"/>
          <c:showVal val="0"/>
          <c:showCatName val="0"/>
          <c:showSerName val="0"/>
          <c:showPercent val="0"/>
          <c:showBubbleSize val="0"/>
        </c:dLbls>
        <c:smooth val="0"/>
        <c:axId val="701364880"/>
        <c:axId val="701369560"/>
      </c:lineChart>
      <c:catAx>
        <c:axId val="701364880"/>
        <c:scaling>
          <c:orientation val="minMax"/>
        </c:scaling>
        <c:delete val="1"/>
        <c:axPos val="b"/>
        <c:numFmt formatCode="General" sourceLinked="1"/>
        <c:majorTickMark val="none"/>
        <c:minorTickMark val="none"/>
        <c:tickLblPos val="nextTo"/>
        <c:crossAx val="701369560"/>
        <c:crosses val="autoZero"/>
        <c:auto val="1"/>
        <c:lblAlgn val="ctr"/>
        <c:lblOffset val="100"/>
        <c:noMultiLvlLbl val="0"/>
      </c:catAx>
      <c:valAx>
        <c:axId val="70136956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01364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(f).xlsx]KPI!PivotTable12</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71698113207544E-2"/>
          <c:y val="0.26373626373626374"/>
          <c:w val="0.84905660377358494"/>
          <c:h val="0.60439560439560436"/>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535-43EB-81B2-8D0AD9273CE2}"/>
            </c:ext>
          </c:extLst>
        </c:ser>
        <c:dLbls>
          <c:showLegendKey val="0"/>
          <c:showVal val="0"/>
          <c:showCatName val="0"/>
          <c:showSerName val="0"/>
          <c:showPercent val="0"/>
          <c:showBubbleSize val="0"/>
        </c:dLbls>
        <c:smooth val="0"/>
        <c:axId val="701350480"/>
        <c:axId val="701351920"/>
      </c:lineChart>
      <c:catAx>
        <c:axId val="701350480"/>
        <c:scaling>
          <c:orientation val="minMax"/>
        </c:scaling>
        <c:delete val="1"/>
        <c:axPos val="b"/>
        <c:numFmt formatCode="General" sourceLinked="1"/>
        <c:majorTickMark val="none"/>
        <c:minorTickMark val="none"/>
        <c:tickLblPos val="nextTo"/>
        <c:crossAx val="701351920"/>
        <c:crosses val="autoZero"/>
        <c:auto val="1"/>
        <c:lblAlgn val="ctr"/>
        <c:lblOffset val="100"/>
        <c:noMultiLvlLbl val="0"/>
      </c:catAx>
      <c:valAx>
        <c:axId val="7013519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013504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B0D-4EA9-96AC-53635F58A457}"/>
            </c:ext>
          </c:extLst>
        </c:ser>
        <c:dLbls>
          <c:showLegendKey val="0"/>
          <c:showVal val="0"/>
          <c:showCatName val="0"/>
          <c:showSerName val="0"/>
          <c:showPercent val="0"/>
          <c:showBubbleSize val="0"/>
        </c:dLbls>
        <c:smooth val="0"/>
        <c:axId val="767868224"/>
        <c:axId val="767869304"/>
      </c:lineChart>
      <c:catAx>
        <c:axId val="767868224"/>
        <c:scaling>
          <c:orientation val="minMax"/>
        </c:scaling>
        <c:delete val="1"/>
        <c:axPos val="b"/>
        <c:numFmt formatCode="General" sourceLinked="1"/>
        <c:majorTickMark val="none"/>
        <c:minorTickMark val="none"/>
        <c:tickLblPos val="nextTo"/>
        <c:crossAx val="767869304"/>
        <c:crosses val="autoZero"/>
        <c:auto val="1"/>
        <c:lblAlgn val="ctr"/>
        <c:lblOffset val="100"/>
        <c:noMultiLvlLbl val="0"/>
      </c:catAx>
      <c:valAx>
        <c:axId val="7678693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678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539305537627469E-2"/>
          <c:y val="0.17037921983889942"/>
          <c:w val="0.88266473269788648"/>
          <c:h val="0.75647750927685775"/>
        </c:manualLayout>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55C-43D6-91E5-9814AA832F5C}"/>
            </c:ext>
          </c:extLst>
        </c:ser>
        <c:dLbls>
          <c:showLegendKey val="0"/>
          <c:showVal val="0"/>
          <c:showCatName val="0"/>
          <c:showSerName val="0"/>
          <c:showPercent val="0"/>
          <c:showBubbleSize val="0"/>
        </c:dLbls>
        <c:smooth val="0"/>
        <c:axId val="735424280"/>
        <c:axId val="735421400"/>
      </c:lineChart>
      <c:catAx>
        <c:axId val="735424280"/>
        <c:scaling>
          <c:orientation val="minMax"/>
        </c:scaling>
        <c:delete val="1"/>
        <c:axPos val="b"/>
        <c:numFmt formatCode="General" sourceLinked="1"/>
        <c:majorTickMark val="none"/>
        <c:minorTickMark val="none"/>
        <c:tickLblPos val="nextTo"/>
        <c:crossAx val="735421400"/>
        <c:crosses val="autoZero"/>
        <c:auto val="1"/>
        <c:lblAlgn val="ctr"/>
        <c:lblOffset val="100"/>
        <c:noMultiLvlLbl val="0"/>
      </c:catAx>
      <c:valAx>
        <c:axId val="73542140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35424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8311958522276"/>
          <c:y val="0.10119439615502608"/>
          <c:w val="0.76963350785340312"/>
          <c:h val="0.74566473988439308"/>
        </c:manualLayout>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0A4-4972-95B7-21C3E9D6A4E0}"/>
            </c:ext>
          </c:extLst>
        </c:ser>
        <c:dLbls>
          <c:showLegendKey val="0"/>
          <c:showVal val="0"/>
          <c:showCatName val="0"/>
          <c:showSerName val="0"/>
          <c:showPercent val="0"/>
          <c:showBubbleSize val="0"/>
        </c:dLbls>
        <c:smooth val="0"/>
        <c:axId val="796382864"/>
        <c:axId val="796915104"/>
      </c:lineChart>
      <c:catAx>
        <c:axId val="796382864"/>
        <c:scaling>
          <c:orientation val="minMax"/>
        </c:scaling>
        <c:delete val="1"/>
        <c:axPos val="b"/>
        <c:numFmt formatCode="General" sourceLinked="1"/>
        <c:majorTickMark val="none"/>
        <c:minorTickMark val="none"/>
        <c:tickLblPos val="nextTo"/>
        <c:crossAx val="796915104"/>
        <c:crosses val="autoZero"/>
        <c:auto val="1"/>
        <c:lblAlgn val="ctr"/>
        <c:lblOffset val="100"/>
        <c:noMultiLvlLbl val="0"/>
      </c:catAx>
      <c:valAx>
        <c:axId val="796915104"/>
        <c:scaling>
          <c:orientation val="minMax"/>
        </c:scaling>
        <c:delete val="1"/>
        <c:axPos val="l"/>
        <c:numFmt formatCode="General" sourceLinked="1"/>
        <c:majorTickMark val="none"/>
        <c:minorTickMark val="none"/>
        <c:tickLblPos val="nextTo"/>
        <c:crossAx val="79638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3.7037037037037035E-2"/>
          <c:w val="0.93888888888888888"/>
          <c:h val="0.89814814814814814"/>
        </c:manualLayout>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FB2-4953-A5A6-E862B111C931}"/>
            </c:ext>
          </c:extLst>
        </c:ser>
        <c:dLbls>
          <c:showLegendKey val="0"/>
          <c:showVal val="0"/>
          <c:showCatName val="0"/>
          <c:showSerName val="0"/>
          <c:showPercent val="0"/>
          <c:showBubbleSize val="0"/>
        </c:dLbls>
        <c:smooth val="0"/>
        <c:axId val="701364880"/>
        <c:axId val="701369560"/>
      </c:lineChart>
      <c:catAx>
        <c:axId val="701364880"/>
        <c:scaling>
          <c:orientation val="minMax"/>
        </c:scaling>
        <c:delete val="1"/>
        <c:axPos val="b"/>
        <c:numFmt formatCode="General" sourceLinked="1"/>
        <c:majorTickMark val="none"/>
        <c:minorTickMark val="none"/>
        <c:tickLblPos val="nextTo"/>
        <c:crossAx val="701369560"/>
        <c:crosses val="autoZero"/>
        <c:auto val="1"/>
        <c:lblAlgn val="ctr"/>
        <c:lblOffset val="100"/>
        <c:noMultiLvlLbl val="0"/>
      </c:catAx>
      <c:valAx>
        <c:axId val="70136956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01364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471698113207544E-2"/>
          <c:y val="0.26373626373626374"/>
          <c:w val="0.84905660377358494"/>
          <c:h val="0.60439560439560436"/>
        </c:manualLayout>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831-47EA-8EC5-25D583F73612}"/>
            </c:ext>
          </c:extLst>
        </c:ser>
        <c:dLbls>
          <c:showLegendKey val="0"/>
          <c:showVal val="0"/>
          <c:showCatName val="0"/>
          <c:showSerName val="0"/>
          <c:showPercent val="0"/>
          <c:showBubbleSize val="0"/>
        </c:dLbls>
        <c:smooth val="0"/>
        <c:axId val="701350480"/>
        <c:axId val="701351920"/>
      </c:lineChart>
      <c:catAx>
        <c:axId val="701350480"/>
        <c:scaling>
          <c:orientation val="minMax"/>
        </c:scaling>
        <c:delete val="1"/>
        <c:axPos val="b"/>
        <c:numFmt formatCode="General" sourceLinked="1"/>
        <c:majorTickMark val="none"/>
        <c:minorTickMark val="none"/>
        <c:tickLblPos val="nextTo"/>
        <c:crossAx val="701351920"/>
        <c:crosses val="autoZero"/>
        <c:auto val="1"/>
        <c:lblAlgn val="ctr"/>
        <c:lblOffset val="100"/>
        <c:noMultiLvlLbl val="0"/>
      </c:catAx>
      <c:valAx>
        <c:axId val="7013519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013504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A4D-47C2-8046-6B85EF0CD58E}"/>
            </c:ext>
          </c:extLst>
        </c:ser>
        <c:dLbls>
          <c:showLegendKey val="0"/>
          <c:showVal val="0"/>
          <c:showCatName val="0"/>
          <c:showSerName val="0"/>
          <c:showPercent val="0"/>
          <c:showBubbleSize val="0"/>
        </c:dLbls>
        <c:smooth val="0"/>
        <c:axId val="767868224"/>
        <c:axId val="767869304"/>
      </c:lineChart>
      <c:catAx>
        <c:axId val="767868224"/>
        <c:scaling>
          <c:orientation val="minMax"/>
        </c:scaling>
        <c:delete val="1"/>
        <c:axPos val="b"/>
        <c:numFmt formatCode="General" sourceLinked="1"/>
        <c:majorTickMark val="none"/>
        <c:minorTickMark val="none"/>
        <c:tickLblPos val="nextTo"/>
        <c:crossAx val="767869304"/>
        <c:crosses val="autoZero"/>
        <c:auto val="1"/>
        <c:lblAlgn val="ctr"/>
        <c:lblOffset val="100"/>
        <c:noMultiLvlLbl val="0"/>
      </c:catAx>
      <c:valAx>
        <c:axId val="7678693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76786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(f).xlsx]Combo_Chart!PivotTable1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solidFill>
              <a:schemeClr val="accent1">
                <a:shade val="15000"/>
                <a:alpha val="93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rgbClr val="0070C0"/>
            </a:solidFill>
            <a:ln>
              <a:solidFill>
                <a:schemeClr val="accent1">
                  <a:shade val="15000"/>
                  <a:alpha val="93000"/>
                </a:schemeClr>
              </a:solid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CCC-4C07-97B3-ACF17678E56A}"/>
            </c:ext>
          </c:extLst>
        </c:ser>
        <c:dLbls>
          <c:showLegendKey val="0"/>
          <c:showVal val="0"/>
          <c:showCatName val="0"/>
          <c:showSerName val="0"/>
          <c:showPercent val="0"/>
          <c:showBubbleSize val="0"/>
        </c:dLbls>
        <c:axId val="650223632"/>
        <c:axId val="650227952"/>
      </c:areaChart>
      <c:barChart>
        <c:barDir val="col"/>
        <c:grouping val="clustered"/>
        <c:varyColors val="0"/>
        <c:ser>
          <c:idx val="0"/>
          <c:order val="0"/>
          <c:tx>
            <c:strRef>
              <c:f>Combo_Chart!$B$3</c:f>
              <c:strCache>
                <c:ptCount val="1"/>
                <c:pt idx="0">
                  <c:v>Sum of Sales</c:v>
                </c:pt>
              </c:strCache>
            </c:strRef>
          </c:tx>
          <c:spPr>
            <a:solidFill>
              <a:schemeClr val="bg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CCC-4C07-97B3-ACF17678E56A}"/>
            </c:ext>
          </c:extLst>
        </c:ser>
        <c:dLbls>
          <c:showLegendKey val="0"/>
          <c:showVal val="0"/>
          <c:showCatName val="0"/>
          <c:showSerName val="0"/>
          <c:showPercent val="0"/>
          <c:showBubbleSize val="0"/>
        </c:dLbls>
        <c:gapWidth val="65"/>
        <c:axId val="650212832"/>
        <c:axId val="650222192"/>
      </c:barChart>
      <c:catAx>
        <c:axId val="65021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222192"/>
        <c:crosses val="autoZero"/>
        <c:auto val="1"/>
        <c:lblAlgn val="ctr"/>
        <c:lblOffset val="100"/>
        <c:noMultiLvlLbl val="0"/>
      </c:catAx>
      <c:valAx>
        <c:axId val="65022219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212832"/>
        <c:crosses val="autoZero"/>
        <c:crossBetween val="between"/>
      </c:valAx>
      <c:valAx>
        <c:axId val="6502279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0223632"/>
        <c:crosses val="max"/>
        <c:crossBetween val="between"/>
      </c:valAx>
      <c:catAx>
        <c:axId val="650223632"/>
        <c:scaling>
          <c:orientation val="minMax"/>
        </c:scaling>
        <c:delete val="1"/>
        <c:axPos val="b"/>
        <c:numFmt formatCode="General" sourceLinked="1"/>
        <c:majorTickMark val="out"/>
        <c:minorTickMark val="none"/>
        <c:tickLblPos val="nextTo"/>
        <c:crossAx val="65022795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(f).xlsx]Donot_Chart!PivotTable6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456877858736202"/>
          <c:y val="0.1659949514957258"/>
          <c:w val="0.53354649811554022"/>
          <c:h val="0.83400504850427415"/>
        </c:manualLayout>
      </c:layout>
      <c:doughnutChart>
        <c:varyColors val="1"/>
        <c:ser>
          <c:idx val="0"/>
          <c:order val="0"/>
          <c:tx>
            <c:strRef>
              <c:f>Donot_Chart!$B$1</c:f>
              <c:strCache>
                <c:ptCount val="1"/>
                <c:pt idx="0">
                  <c:v>Total</c:v>
                </c:pt>
              </c:strCache>
            </c:strRef>
          </c:tx>
          <c:spPr>
            <a:solidFill>
              <a:schemeClr val="accent6">
                <a:lumMod val="40000"/>
                <a:lumOff val="60000"/>
              </a:schemeClr>
            </a:solidFill>
          </c:spPr>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C40-41E9-AF44-6CCF30C0C9B8}"/>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C40-41E9-AF44-6CCF30C0C9B8}"/>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8C40-41E9-AF44-6CCF30C0C9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Donot_Chart!$A$2:$A$5</c:f>
              <c:strCache>
                <c:ptCount val="3"/>
                <c:pt idx="0">
                  <c:v>Furniture</c:v>
                </c:pt>
                <c:pt idx="1">
                  <c:v>Office Supplies</c:v>
                </c:pt>
                <c:pt idx="2">
                  <c:v>Technology</c:v>
                </c:pt>
              </c:strCache>
            </c:strRef>
          </c:cat>
          <c:val>
            <c:numRef>
              <c:f>Donot_Chart!$B$2:$B$5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C40-41E9-AF44-6CCF30C0C9B8}"/>
            </c:ext>
          </c:extLst>
        </c:ser>
        <c:dLbls>
          <c:showLegendKey val="0"/>
          <c:showVal val="1"/>
          <c:showCatName val="0"/>
          <c:showSerName val="0"/>
          <c:showPercent val="0"/>
          <c:showBubbleSize val="0"/>
          <c:showLeaderLines val="1"/>
        </c:dLbls>
        <c:firstSliceAng val="0"/>
        <c:holeSize val="4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(f).xlsx]Top_5!PivotTable8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Top_5!$B$3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Top_5!$A$4:$A$9</c:f>
              <c:strCache>
                <c:ptCount val="5"/>
                <c:pt idx="0">
                  <c:v>Binders</c:v>
                </c:pt>
                <c:pt idx="1">
                  <c:v>Tables</c:v>
                </c:pt>
                <c:pt idx="2">
                  <c:v>Storage</c:v>
                </c:pt>
                <c:pt idx="3">
                  <c:v>Chairs</c:v>
                </c:pt>
                <c:pt idx="4">
                  <c:v>Phones</c:v>
                </c:pt>
              </c:strCache>
            </c:strRef>
          </c:cat>
          <c:val>
            <c:numRef>
              <c:f>Top_5!$B$4:$B$9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58-4C3E-B8E1-2E8310131EC9}"/>
            </c:ext>
          </c:extLst>
        </c:ser>
        <c:dLbls>
          <c:dLblPos val="outEnd"/>
          <c:showLegendKey val="0"/>
          <c:showVal val="1"/>
          <c:showCatName val="0"/>
          <c:showSerName val="0"/>
          <c:showPercent val="0"/>
          <c:showBubbleSize val="0"/>
        </c:dLbls>
        <c:gapWidth val="82"/>
        <c:axId val="796383944"/>
        <c:axId val="796379624"/>
      </c:barChart>
      <c:catAx>
        <c:axId val="796383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96379624"/>
        <c:crosses val="autoZero"/>
        <c:auto val="1"/>
        <c:lblAlgn val="ctr"/>
        <c:lblOffset val="100"/>
        <c:noMultiLvlLbl val="0"/>
      </c:catAx>
      <c:valAx>
        <c:axId val="796379624"/>
        <c:scaling>
          <c:orientation val="minMax"/>
        </c:scaling>
        <c:delete val="1"/>
        <c:axPos val="b"/>
        <c:numFmt formatCode="General" sourceLinked="1"/>
        <c:majorTickMark val="out"/>
        <c:minorTickMark val="none"/>
        <c:tickLblPos val="nextTo"/>
        <c:crossAx val="79638394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257B76F-46D0-40CB-AFB6-548B2A96DD1C}">
          <cx:tx>
            <cx:txData>
              <cx:f>_xlchart.v1.1</cx:f>
              <cx:v>Profits</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187E36B6-F500-4B06-8534-E439DE624D46}">
          <cx:tx>
            <cx:txData>
              <cx:f>_xlchart.v5.5</cx:f>
              <cx:v>Sales </cx:v>
            </cx:txData>
          </cx:tx>
          <cx:dataId val="0"/>
          <cx:layoutPr>
            <cx:geography cultureLanguage="en-US" cultureRegion="US" attribution="Powered by Bing">
              <cx:geoCache provider="{E9337A44-BEBE-4D9F-B70C-5C5E7DAFC167}">
                <cx:binary>1H1Zc+Q2su5f6ejnSxkbCXBiPBEmWRu19irbLwy1upo7wX379SeJklQluuTWhHXi3JIdaKxkEh+Q
mcgEUP++7/91n2zvynd9mmTVv+77X98HdZ3/65dfqvtgm95VZ2l4X8pK/qjP7mX6i/zxI7zf/vK9
vOvCzP+FIMx+uQ/uynrbv//Pv+Fp/lZeyPu7OpTZh2ZbDh+3VZPU1d+UHS16dy+brJ6a+/CkX99/
ycJ6+/3dp/qu3lbv322zOqyHz0O+/fX9s5rv3/0yf95f3v0uAfLq5ju0peaZjqjOkW68f5fIzH/I
10zzDGFBGUa6qf7440uv7lJo+Gp6FDV337+X26p69/DvX5o/+4S/lIaVtHe9YcuJ6C+f1Ff+8ry3
//PvWQZ89yznAJB5J/2sCEhPw8wJq7oM72v863tbZtn2vg7vm/qxZ3ZwPKv4X8LB8JnOdaxTqiP1
h5+jwskZp4IITPTHl+7geCU1x8F41vgZ+fCZn9//ZCj+f4nO1bZ794cs48deegNoyJlJTcIoJTto
6Awa/cyAEt3AbDdhYELtZukOoddQdByefcsZNld/nCQ2vyV33+7Su8fu+efQUJgVhsGIgcyj0Ajj
TDA0AUd20JiP795B8wqCjiPz1HAGzG8XpwlMGY4ye0tg2BkxKQF+9TAnQIgcChmM8RkAp5uGbjyy
u8M589vPCXoBmMeGc2D+PElgrrbfyrsqfkNkJkFDOKac7zoekefIgPgXGHGYL2I3pWby5jUUHYdm
33KGzdXiJLGx75Lwhyyz8A3RofyM6MwwTPzA0PBzdDA2zwzMAUCGdxztOUN7HU3H8TlsO0PI/u0k
EfqtjO+y6m6mNT/7tv9STaPsTEwzg+IH5Vg8x8ckZ4yaWNf147PnNRQdR2ff8hn9v77/7eNJYnM7
SFCr/cfh+891AQZqmmkaxHgBGmBqZ7qOGQMF+9jUeQVBx5F5ajgD5vY0lTRbJrK8+y7fDhkqABmh
64g9KNBzpob0M51xQQ3QrA+1gNeQchyTfcsZKPb1Sc4WZ5vcdXfl9rF//vl0gfU/QoIbhD5wMlCN
DzU0rp8xQxiMYmB4099MD3gNRcex2becYeOcph7waBp4J3+8g3HXpN/eVCOAyYNgcmDKZgBxsNMY
xDToA0BQfjh5/luyXgDrwe7x/OPmwNknOak+yaYO3jl3sazfUIVjDFQAsAXonO8mznzpg9AZoYiZ
2Jgh9lp6jiP1vPUMoU/OSSK0BFEUfn9DcIg4003QAgidsTsBipvglBFBnywJh7PpFZQch+Wp4QyR
5WlaCj4GYIh9t6mSu+z7I7/558IIFqUGEcTUH1iZOVOrOSxasRBoshiov5mi8FqqjkP0vPUMp4+b
k5w5q60s/TeVQ+TMYGCAFpNpYPqbsTVBzxhjlDP0sPKZQfQKgo6j89RwBszqNNekm+93wRvq1iBt
QP6DvebRHjCbORizM0M3KQfl+3G+7myfPyXkOBwPzWZgbE5TvnwNYZK8tQEHpIuJhMme5MgztVqc
GSbngj2uhWZq9WsoOg7MvuUMm68nOlGSJMxkWD2O2jeQMugMwzxhsBLdsbDZXBHmGWbCoLrYL4kO
dYDNKyg6js2+5QybzWlqATfbLKuGpL1707nDEBjXDA7eZ3x87vAzQYWA6bPH7xCf11J1HKPnrWc4
3ZzoHMq+h3dv6tcxz8A0bXLzAQFzrkYbZ+DzAUXNfHBjz5Y4m58TdBydp4YzYDZXJ6mefanvgrdj
bGDLoYRyULweGNdMN1PeNi4IIcbMN/0zOo6DsWs1Q+LL55NEYiO7N1xfghEacWbonB0X/yaFXTcI
GRg9lM/w+Bk1x/HYtZrhsTlNlnUZVtX0f56HbzhBYJ8AAWvnk2Cfsy3wqumwiYORBwv1DJZXEnUc
nWeNZyBdfjrJSXP+1m41AdYXBitLEO3qDz+3dZoCVjmgF8CGtZ3mBgzuUPL/nJ7j0Dy2m6FyfqKo
QJc09/Hw2Df/XGMGdzRsFqAEPAHPARE6yHkAizFjB8hMzp+/gpQXIHlqOQflj5OcKheyCas3VsLQ
mTmpyEIHG8vh4tLEoEBjkPPiQT2bofIqWo7DctB0hsvFicqZuzB7Q3ca088o7Ntg+gGHOoTGMM8I
Bq8AaAdHJ8zlz8g5DstDsxkkl6fpSLu8K4e3tStPnueJgekzec+NM1hmwg418wENmEiH8uQ1lLwE
yOM3zDFxTpJ9XW3bu7d0wExLFd1g4P168LPMJD3GBqhiOp2cNI+awCEyP6fnOC6P7WaoXH09SVQu
76rq7j5oqm1dV49D95+Le1i9wN4ysOHz4+CAG8ZAcGqAipn+9Wp6joMzaz7D6PJEBUx4H4T+XfaG
8MDmM8DGhM0Ax+2XOpwRQGCcmUw0099fVjE/p+gFgJ6+ZY7N5jTnTwhHOKq3dfsboACYGHb/Pfi/
ZozNZGfYBOcybIp+HBE7P8zla2h5CZanz5jjcppmsWmpLJsyfOyhf87SQAOgBofdmHCeSf3NtzuD
359z2Hn26Hr+y5z5OUUvgfPYco7NaW5Bu5RZ/aa2ZAYbmOC4EzbBZ6z+ZqsZjMAqw8CbZkxbnw6V
gFeQ8gImj98wh+TzSbKx6XzQ+i7NqyB8y62BjJ4ZAo4zmY9n0WbATLsx4PgAeDkfNqnPONqryToO
0qz5DKqr9clC5W7Lajs8DuV/ztvAX4YpgKDT47yNg+sfTJ5wUnWnDpizaTR19M9pehmkx7ZzhNyT
Rehy24f3b7g7A44LMAJnbTB7OGwzm0kYGWcYCQBRgLpwyOImbH5OzcvYPLadY3N5mtjIEnZq2nel
hD0Bd4899c9nEIWN5xQ2x5h4phZw2AoA5jVhGA/AzdSCq1cT9AJEs/ZzmOyThOnrtkxBwr4dPrC7
CXGdwH+ziQPHoQ046mEaMHfU33wbzc8pOQ7M0yfMEPl6ohqCGmdvvsWZw14/gwLTeuj9mXkNxBEc
HpjOfz5Knsch8XAi+pVUHYdoN/cev2mG05VzkjPnOgjfUOyAYsDgDBqsRx/cabPZA5udYQsNLHle
wOdn1BzHZddqhsf1aaprt9uqfrffUbeTzG8gb2D3HyM6GHBe2ESL4HQn5aAPPGh0ANyhVvBqso4j
NGs+g+r2NG2h13ECO2rf9FYB0ArgAhTYxrFbl6K5KQe8oqC0IfR4wgPY3yFKr6HoOED7ljNsrs9P
k62VW1++pQWUwlUcAo6l0Qe381zwEARnPAXGdKZOX/+UkBcAeWg3h+PjScKxOyL0v6BGAywIfGkE
79nWofNTTBs74WAA7EPbaWszbfr1dB1Had5+htan09SmP2/7Nz26jkEno4IBCju2Nudq4JmDm1Jg
C86DbIItH4dc7afkHMfmodkMks+/n+QE+gz7nuE2q+0bbhyAJahg0OMIjjepv9lKFK6woYzCpRAv
GNteRdJL0Dx9zRye03Qf3N6BJTTz6zcVObDWAXkCOtsLxzmVyIGjUY8ehpnkeR1NxwE6bDtD6Pa3
k5xAt2F1L7MqfEudAKycsAzVKVwCtft7vikKTnXADjbYT2AeP9n5KpJewGf/NXN4Nv838Lx87d3T
XYDOXX23UJcIHtx89/el6uvhesNZ0wfxcHRZtJMcm++/vuegrB3csjI945lc2V/VMG+zvavqX99r
GMGmajadcgeMMYXzBe/fdbA+U0VwiwFY6OBqvMlGZCJ4UzYZF359D0dKEaZgvmPgEkeCIFhKgW9x
KqIG3EcBKzABjkEdjLPIfLrA8UYmA2isT93xkH6XNemNDLO6+vW9ugkh39Wbvg+WAhxORcLQgx32
VGcmA8GZ3999BE4E1fH/Q2mQI08btfOkDFKb+03hdlVSuPpTbJeX9zKxoiHME6tTcVXrL2W9V49O
OQyFdVA+PU8lVSAxKVwi/G7pd+ZNHTdsXFRd8iFoeb3MEpG5cRV4sVVVVW+nvghtlRkOY+aqIB8G
KN5VKrMoHm2VrWolU/t91YPH7evsi1Ws11JplU33R9sEkbUvnL21Y5EWHxQfe96OskrjyErNPnT2
dTJc3aKoNRdaUm9yXrarystKNxu70kXMiJHdxV6dWCpXBdyonqVjqZeuKhkDZGFN9zeqtcpKWpy6
+LOK7yuqpAr2NXfVp9cevOBY8SzPz6RYVrFxGSDfagyUb/ZPUjFq8kuOCmMZhLl0exoXo62iKoim
zH2S9B4Us8Z/yGwoMqzRrPgOyj2KM1BVMlP4C5+MzmDw3KqN3BjtkoncHaahFjERWLLn4SIKfBi1
apDKNA/sEudoV1HlqSa7dmpIE12jS1zjKzVOB5WnilOMzwsaxCuVSjpD2E1YG9ZBWxUlHbsxGt4t
VWo3OSaKVHL30ClJA6vH2lXHysZlITFgSk1RFYQdbjcN7DQMo8Yd/JIkVloZNcwJCDLS165KwqUb
tT1oVNohppXLZRKUaxWth9qSfuFvcJBmTi2y3ooFhUk1BU3VNxYC9B3sNeGai2Gh8sOnGij2ViQr
0aokvXS93JBuZMZRYu3TtJR0kRjZH6Qvc1cFhg6dr2I0QbmLp0Alk3G4HYdcLMRUQ/iRnZsZW/f6
NJk8DUEowqBdmSVfI11P3Rbkr+vzWsTWQZSGH3p9gOkx9IUTywRKg8hL3VRFBU4ztyv6dqOnN4Zv
6stCR5fqw7LRhFeoqNAbP7GSNO1saXqRnRFO0muN+zaPImMdscFEiz35HEfcIQVKLGMau/nUHXUL
A1YlVcCmAhWL0+JSVIFY6maYuzXPk8QiI4sTC019lKasXo5D9UH1QtTAGFAx9TbUaMO6Z9yOcNm7
gxn2bjRmvhVkQ7HoOx6mFmv6zvXDAqK6XsdOHme6lcSEu2IsuJ2HuWYNUVWP9o4uPIYJdBCMUAlr
JlsRpTBhWmk3XkXWKkshtMfKW455m7mJNwKTj5P0a15l/nKXTCaah0hqdulJZlWIWGno+Rt/Gn0e
17+afeEvOzZuokK2q1FrKleVqRjDZEFYkqwB8dLVkFm6Kmb2eZtYWlGVbhFo1QLT5ruouzKx6oDD
PIm1AgbeFFXpbIw+YRHnS71luau1NEssFfWiACTWlCmqNITB5F8kPpEuzrLcjWu/h44ZPQm9BYFf
1tIyOhjSuun/jrSgcocpULF9UoxmvmBj8ENlNY3/h2h7YxHIBoYE13jliiT1ltQfLxsc167KCvya
rEJDrvtY3OYsAX7/9LEiYw187FO6R2FvkV7Lnf0X7j6TBhWMumoo3LzGZIPSCz+GD9x/pUqq781Z
XrisbZe9KL1VmODBRqwNbfXl6nO51sIw1FWoMmSR2wbvyDqauqjpOfBzEsWLg/GqRoeMK9OhxhBb
tJqE/24GT9PYbLRVGlC82mcxll4VAcw8UmrAgSmI+H3gj0locz0cbYWKFEW3LFB7E+mxBMWgli6b
xLZKRkgGiaXScB+ab8mxjRamUggarQAONgVIpDkMm6JdJnB+wTZaajo5qXOHT2Pe6L3OTXks7Sht
O7vMs95VeV42/MllHS1Jo0fnKjCSeLRqibDTBSlz6KjXVoNBOva+LF0V48KHQZrFZb8p+SfcDcLi
mTBsWYyVm6dpD8MBFZVrTkHb975loj5d+AiD/I5JBAN+GuC7NCtqz87MAKa3jx0jL2GqKfjLCUgV
jIOAzGLohEUKU7f9kePRJrzNXTqN51pDaWLJyDJrGYLEg+5Tg1vF9sm6NPBCoq5ZCBxafBixqwLf
x7d6G7b2KGGyo4l1qoCHwE/3eSopx8yMLRVVdVTxPqnyaOQHKzIY5yrFQELHlqq3i6rcg+fsogJ3
tlED3zOGVluWVXFBsrRy+wE4A6l6fYOqD5IYrdM0nDkMx9RpNd+3pW4iq8vS2CE5jLNkUiXrSZGq
cAZcg02Zu6gqB6Zy7aVjZKGkNKxpaed2k5ApfQ2oVFGVqYJ8KlYxDbRmEBrTSNu3Ucn2A230cPcQ
VaRy1YMGY5JZMRlbK6+MHFSTKR1OD9k/KfCiwiKhnnWTguLviqXSZ1TNQCm5U5toiqlknHYAwj6t
Ku6Tu+JU6c2qpmqUqBmzf6aqv0/uimdvi/ZtdDOSq7rJdxSodgdU7irunsGL0rN8TxC7jEHoy34S
elUHQk+lPcJax/fqapenCpqpVMVUMAoQmaqyiu3bqmQzFoGb6JZKMJ+DYFVRuNJ6HG1VWWOTuFXR
Xe7+OftXgUREtp8kga1K1fv2r1exfeWDJ+6fNSNx1mRfrw+BU4hwTabJiqdpq4LxKTZL0iE1bRDw
uqUKyCTGiknb2AdMT8uFpw/fVRZqQhDv5qSa7avMkqrgxTwpg9gJmxhZqh5V+sLsWbu3HC1vWt2z
C6NgDxQ/faiiXX1FpZiUiu6+aqqjiksaAfvaf+q+jo59fdMWazPv6LoLC1v1oApU53VaDZBz3KVL
LTY+5XlWWW3StI5USl7atpeBn/JlNWlp+qSbcaXyqfQ+2GWWGfYssygICKZJL9yX06nl7pHqISqt
ineZKo2GpF/gbLQ6wTUrEFpn5x3SYCFbmm6dDNJCml4vijKUligjf8H0ko6LIufcZlTTQbmdxF7P
xu4T7iuHD0W1bhmKnAaXCPgVzCU26ZKN0iVHpWkHAXy/KMvQGjCSC68xmWuOiLkqFhSpvouxsOUr
WOqvg0n6VJP+ZCqtKsqM3IatD6U9JH6IbO0cE+D/qdL4+hDW/kGWgMoVTvLbnwKVaWiVZrekYpbk
+CMJzHKZIL9HdhgIF/X1sGobobv9FDRM5puw9qzSz2s3mlYtKpa21SaKQGcoUYbcego67o1uVVK8
8KX+jTWocdtpHbQPVJ4BGoJDMR2gr6vQ0saiW8iKaiAoxsBONEO3cRH9PpZCLFIljsUkiVVQjXq7
kfIWAQsGjKee0Ce9SnWMiqlAFSS539p162V2mBqduwtIEqyrUSw9xRtrxZnHyfzQTfw5UlGVi7Lw
amCRuRy6oHVN2KAKa40Qvtcvh/W8Mp64tWqmSlRMD6ycAhhgIaoPgvR5UpWqvLDA0tLMXneyrGhd
zxxa14hYBvgGna3y9gUq1k9dZfamacWTNq/wVbF90E5jQGGu8lSyxpPRZ5/excbmQzAOzTLerRam
B6oC1Vi1C31+VRsML8dJ5DaTdAXdMHP3SU2JyEAt9uBUfeYWeBK8+6pgMGeWhwbTPqiU0HAVhvUi
aGGpao7Sq9b90LSu4Al0POEClCOcw6rXCCsHFhiB3XEunZbmzYUKmqKzed2INUd9BUIBg9KhgiYF
O5TFmHBa1OQ7Bl60AwiXPQ9LMeoXeduEVpOJwU1o4XRUdi6dlmh4CvbJZmRBau3TKqbqqNoqmXso
gW0o8PMoD+bRZ1a+e5kPZegHD7/U8pT8z2eZwv+qzT5z+qGXfery8Rdi/rYW3GA27Xuq5pUmap6e
tf/NkslC+kTqzOS6+02ZF+yxf1v4OmMtuAbBTvr0QzJ/MdY+/e7B3la7a/JgqxXT/dgC7lgyMNzi
Y7DJIPtgqxVwxp/DxYscDijDFeZwnd+TrRZ8YGDD1fl0sTYcooUTTntbLVyWCT+9AUZX2IoJR89M
/N/YajGYig9NtQweAzs7gAxE4Ech4DKh56baCOeEVZRp6zqtzSURfWTT0TzXwk6uc3+J0zxbV4WP
LL9KU6tPeGiPrRfDprOnPjtiMj5KBp/2nQI1YJsmMzJGXJVDO7baushlbg0JEee113zjFfpuZrXj
FxGxwirXFk0suF0jLXIC0tPdIN/9OM4xMmCT5Lw3TPBtwa2XYFmczi4/7w3AMarMlnprBKsmx0tY
shiwRjaaZ9OWb7pO/h4b3o0Rmr8nQwkyWtZ2jlNijVmmrSratlfwW0kFnEb+296Bu9D+QhjsgYKL
vOE3lmCPIRzVfU5YH1d6gXnprXk7ZFaKGrliUXGNZSAuUq6bVt+z3pFBoLnlSBAszXrs9BFhuVVU
DZi9WkMu4BiqsfIa321zaV7gPikvOF/FvScuKpKNYL9JbzpJ2MXwFCRgVnYCvQPz0AB2vS6rdbuO
aXc9FuHghtpw6xVpft57ZW/RUJOX/gCmMUOirVYIw2UfdP9jAWZ/EBHdClYvGYjaTgMLT/bD9EQP
agswy8KLFlVdrXmRXHo4qRYGooHdlnF9idLqe9ublj52uQ2fnV2iaPwkZOktteHe82ubVpFc9vWC
+67XdvUKOLZ04qE99+MNFgsZtiCAjZQuC6244tF3c4hvWNQF50mcmCuzqEeLFslwnpHus+e30VI0
jbGozHOkpXZESHaRgC19ic2osXS+hr043YUM42hTBpljtGBUiQfBloQ70ks2IsDrJAKy4vTHUKB0
o+VGYdHA3NYTIFnQX3bhbaobw6qvm9QZ/bayjMh34rFI7K4C3UvQ2glrsepa7K2KIdxmqeZbPTcW
qVn84Nl4I03/pqDUjphHrL4tPkSfQMP61vG0tKs2K+1Imk4Jrp/ruBqsMQ87qGU6la8Ptk7z2gZX
wYWfslWlBZplNONgaYwtaUluRq9c8yz2LWzqnyZv0orgaDM5MVZ+W3ZWHgyOnnZfYCPlaGlD0Sy0
3k/cvC++wRU/S4/f4JH/6fNRW+Y6JZYWeLfgtEicHPfS1ij6UPf1FY+TLWYDs+qURlaZjtyuaN9Z
qGsDJ+N/4PxTiNPeMrMhvI7QN7/NqR3rDhejhYI0hgnQoxWNu20vY1vPJ59GZeJVBgYaK4KF25KL
xk69rL9sBlwthd/QG5ZmowMOKRgVQ7DqyzK3otS4H3ys20OEa1sO3Y/EIMyO8eBZSaMJCxuG51RN
ka5w4tdLCuqHE7Fcv8y88kKPO88Ji0oHFkDKtZlQVzZUdwKDNa6mQ8A0roN1boqiqDsM0jrQnQIc
GJYq0PTi2xAm4yKdjPF5H1wbfqUvd0rulNUqo71Kq6Busi/YJMlBFZUfT5XVQ/ZtVd4+qWKl3o+r
SNPXSi/KSAt2tK5nt74XGAuV10y6qIoxMvIFG5JbEmR4XOxUzJDJ6nxfEU+mT1lyw1HFKpAmDkZ7
p4cqIwJ0aWlnGs5s1RDGEdggdqGqFZqxsMaOsl0jpdjtHzcajaDdTpE7oGRAKFh7A17UFTiRWIGj
HYV72oQyzOzeo3IHRbx6PFc0qGihyAUWktmRF1rMSJClR+a2oQyGlwbDU/Pxty4eqEUYTB5frwe7
9IvzOvDFso28m8pDq65D3gJcLE7Zl50b9O3nkFXf0+a69YboK2zhv8hSw826rP3Ai/Ero82PGvS7
PJGpbepaYnl5UC+SoUnXdKxGC+YF2mjA2C3s++IqKcu1h/yPTDPIQg/Bt9jy6GNEPSsy6LUXI3M9
FPUH4gtz1WbNnwlYi3kTULD8lswJzCSzdD83VliwK/AFeBdZ9idG4rLPRezUESwxgX93lmfm27rl
YKE0ynVGw872SNnboR4ldoDwJzND4Uq2+ZXWe4E7BsmGtcP4mVC58rTqvuLDYgwZWZRZB+5WXcbA
nosP2VgLq/eq3skD1sCCMDfBpRnpDuKDBl7Q3HeGMXE4wRuvDsHA1qFqUQXgQZFJ2lhxX9llOIgF
eC8IsN/xWtPxtoD5+0fRXBtBI51Qo+Oy/h5z37gwQjCYlUYWOdSnzaLvWhBaprQbA3zDpfCXomqa
ZQE2M1QvU3PgYP0IB3AE9V8GA4M4y0i5bDXBLBBwVR/oN3z01x0ZPIfAjZrLsPledumWjeO3FpVf
dK3MPmotL9ZEM9dmDKLO78L8OktQalEfvJCoieQ5+zH92I3l1YMl6yKz2mBI7CJu76reiCxeNtim
PJQLwwA5ikpyHsQNMGPk9tXkL9Nju619abUjBkmaYis1wPhXtKS1vMapkhuBZGYRzKWV58GPULZu
WuBzvSy+Y5F3y8EXi7y4Lvrg99Ak1CE8Cja8aMC03Sx4F9Jbo7nL2pCcw2mg1AqTol9rUvuEG1qu
WpauKA7B6ImNbyQttkbfE3AUFcViGGGRqJlJ7cj8HBv9ZSIY+GLleDVq4Jkc9crSiZZZHdgcbBSB
lQTBCCAFXSYV2cSUrgedXMTJsMpA8URgf3BgYF8bJBiWyAd9kxk+LJ7kEhNyXjRtv/CHgDtVHWs3
ErSZTdtvR1jzWbHnj8vIG5d+3f0ZSjQ6zE8Gyw8+JGF6D1N80+rGhzDm6YLn+sVYpk7Msy9enUWg
zZWfDf1Kth8F0xeirz+mXhNZWknuyjZf0yBLF1oOfuBQBL+DxcY2kIhtlI39wsyvozHpAQl5TgkI
qN6zY7MQdquR5AIu3b1BAYe5N35sDfpxSNvfO48Km4u+Pwf77VJrfW4T4wY0v02s+5U99nKtheC1
MPz+Y4lZujSKBkTuSH+EAUDMq/Ne0hakZWou2jxfiRT92RdVagVmfs+yuLY6XtRW2gjfKkKQYnH4
qTMJOBLaljrNKuOXBs2v+wgsMCB+AqvpzQX2G83qwTlUuyQVN4IXN5UBlv5eYxYoTn+AE+QSfpvh
axkDazJhi0OruYVoc+Daw00f+tDRg/jgldVCx+1nKVofhkfAgE0mvS008yP3BHCXIKB24MOc5DoI
4XKoHF2Sdc7b2wi1ug0eXSuiZQmTIwmsuFjWGZNWQcMLw0hd7ju+0YbroB8ujBo8I7qGLrKEOv3Y
Nufl+JGMAVkI0vlgQs7/zGHTgNUw/JW1UWqNmv6Zj+cixICiF1wilHweImMrenQ39HaseV+0wHBj
Vl7poNIGkfzkm2lpedFwwUzxPevSW5lTcMGGa/N8aGTrGCkPHDAhMwTT3EyusqFPr5LCoIswG2A1
9ZS3q4MTA3QpA3zkMv9cgJBZJy35XdXycrDI5k0PTngQ/1caKDErgmDY1ETU8DFYW0Zxml2BA2W4
ID2zxiAdrkiuL2qipQswshVWrjfpaLXg9r4cYQ9AWOYwJcnoO7wwqYUKr7JYXNqeQD/4upXFcEH9
gi/AKPKxZN4GjlbzS1oTftlhUPfkiPslb0oLrDUE3J0g1zyU95dY+xxyDp85kcNQPS6MykuBtXLo
wxbFC5OCNascWydvdB0660cQYJPBKqWMLPAs3nVB2dokNhNAfsidWPTeZcMHetkC4CP8KyWHz67T
SzMnW2J2ga1p/Z9aTp2EeBaskbyLqO7FJkXypgpDY5Vl7DLTY6cgY3Ml0jhcIJr/0DTjOua0d8fa
v+4IpSD1anqF/dbiXpJcfkNRCPbqUW6QNDZEtg34YcpL1uHqCoyRH/SEoA1Pq/QiH1IHTLIVtOWV
FUwogp8uWvpJ4FmISGkPFR4Womg9OwcD4VDyhZ+CpVbrjfOGFeamLvLmKq667KoPwN/kxVcVuJjX
eCi+hdJ3KfPqczPqYtfsx49e0w1XrBcMDP1gVkvjH4EBNJrxilYtvCaFoRWPurzq9PgSgz0JtEb9
tsiA8esVWoMPy5E1/0PogEhS9jks/ob2ipRo08YIDOH54AYiu05i7G0yUIZtpmeeM46FDsJfWxR4
GJy0ksW5OQSbrBbdVTIFJum2YDFlyxQhUA7Gr4k5wP6BddT5sBqqQXVhPAZ3sefVV4KG30y/79ah
J+ILXkonBQv0xiPjdyH7G938ZoROP9m5VNBOMU3yAdsqWjV4xLYqon4jQErBkg481so7rWJRYIAL
eZ9WmUy5P1U0UOXK/6nSRzMrZjoxHaWVNbKzla9ceclVLJxs3S8mVZWZn11VVs1efJRgAzCrpIAN
A5PZWD0AGLiu1WIz28ugkn+ft9sBcKxOAZwftg3EjsfGfNoX87BBgpOoQPY+nRbgJVXJ+W6CkJiP
NVlwnnot2xTUqhGPdvUPyn3WmHihnhILA3zb++er3QlN0/xZioEsQFeqEfi54Z1xoQOnVtEELPng
x/+SjAjUAi+6DrQsAc2TJreGnq5q6ePrTqtMq46HyiawxttEflXbWdy2VsaF5xTw09OL/2HvSrYb
x5Xsr/QPsA9BgtNWoiZL8iCl005veDKdVQA4ASTB8ev7EnJZTle9yu59b3CAQICWJRKI4d5gxop7
nrIHMedB6wl3dZu3C+4XMq6pLI5jG9QLqotmXYVJfgyLpl4DptEszLBjJD8KC+FVi3vDulc9PZDG
/ZraHt1MLnzp3EucFc17T8W+325FWZNdGIbuIcjrxWTX5wAJBU7TbdvV+SHlIj8oXvOl7eIQI9xf
Tn3T7cLavkuDSGvYRWN9GPHxFsx2+HqMtoGe5AFR90d44tOhK63pYHph7cBKkBGO2nmCzE3phkjE
JOmuqcSbGpvIdAC+ol5nhLBF6W4qhU8yed+QeiiPqZBIpI9wCprMxmHhJnGoJ7KyNVvWru/cdHnC
DnpuCIIXTYrkWVpVZMF76sf5LbWsowNX5YaVlbt32H2O0w7fES4Ifx5HyySHA3bT4eCx4ksF4h/2
ZWggN94fMqvvF2PGnFUDoNfCClQBPz1HiGEQXwOnVscpDHMYb8iERLR8bQhzoSAXTdRU25DTfTHZ
3t7q9Dap5ph/7mcLGaXFxh/E96Qa5Fqn4rmOfLFhobQPGfL8Mnb70T6gOjfgDnkJP8kTa8R8LBff
fDdljoyNrhqjco2IDMLyYeTtq6L09ygzsS3rMIhHErxGcOMPgVcDX8n0yppH7XyDtAhoxIz6HUJc
vugWPEA4ZUBquutPqoSlmwLv0y3SqaCHsOvZOvUcCTiIM8JQ1Ie2b/2tV0zuIeq1u8nS9GkCr0jF
bDlkHjkE85SZ93vlHkK9rXkOI8/BvyD6HogQOe08BQ9ylHpvARm2CDwrgGkVJgfHLqyD6eUsDOFw
iXIVFeooikOgRbMVrWdVsetZ5SrPq6epdW5qv59WTtWPCy/rsoPv5NnBDfS32kXybyBrI2XWWMe+
WyCiI8P0ELxrGnXTFMXBnpoviD9n63YElMntiiimIw5eMf82AMboZTh/d3q+x01DWiGXEyEKR6mC
4wc8zcT7t8YSrJOweDC+dC0rHWcvvVy01vTVTLTzEpm27S+KZspczcybYWALvnAzpAk/TVz/qlG+
DiNduTHApSMyfr98MKOn3Ka4GdsnNw0BBKu5yD58dMV8mPw0Wn/4fNePcv14lfnkeYdIWYLY/9LM
9LjRIpram6ue6X36eJ+GRuXTx7j+px3e5Z631bEG3HHDKEAMg8vgBajsjGfmEPa8jed8YEzxxsp7
iQDz1lXus8ypdZvWTrlkiPSsYJWLZRZy7xjxbN0HzXSbyGjv2sOrXVtqOWURnoTaa+PSy8mNzB3n
gGDjPfMmfwsrno96umPpUxPYmxwxipVTZ68O7NpVCLIj9iR4tlSGycLFU0kZ4q/Kdu3Zl+QvYbkR
Mg8W4dSEq74fphnzam8KDdSH75ANbcNvQGbZR7/Nnzn8mA2iGXA/3UEsMXR2+BAaThSsP8BSwrVF
7tk0suOUlC+FPYZPHf+uNF+reiB3gVgUdVdvrbp7KDtsq1qLdjnCWQLuo6tXWZl94xZweFM/9Qda
IXDUt+5rS5tXpC/pbo5srLpUi4Ue0ltNu29NEt4Xnu2vLbpkPGv2KXmCX+bt8zFfTfgtV9i+k1UC
WPvCCnu5r8J+abU8Oiee7SxlOmIHKkIE/AFdTUa2h4kPxIyv1lPSwFWK6A9PRXpZ2f2uxCN4cmTm
IWIONL5mdbaJbOnFqm/uhhmgX0rdI/o7LAltxGZq/WzpNPaPvmpetO2RdU6auGwAYxbqeUo9di6a
bBNGjr/GTXLse5z2kqb3XeWIdVAPd1aX3HYjAjh4lOlNvp2A34HLZS1a7dcPdqRXdSbUqu2scpvk
Sb/3JmAexJ2l/WaT2smNjKh/GMJxiqV0OALOrbrVL2nih4e+G9UXHYkbjXDlTnYpRc40aZYIdnlr
bpF0SZT07wBuBbCgoOWCNtO665R3IilblzWgfJ30j73Vk2NiJ5tUFe5NXpZDnCc83Fei/8Mp2Qi4
MnNXMKuBotWAuyFWBsxaNE2bpHAsIOpbwEQ8Zu1gfwA0wa1VBhd4ZRe2XqaBRdacdtUCMTHrQY38
tg37dueXAAN2rV8uvVY5Wzmmf1IeZnc2lREAy+0cWXMR1Os3oGS068jq+jXPLW/V5v0PeHmLdPAn
QKs9Z1cV4S4jvr6k4f4/yXth5LzKttT1ePqDiSshbmasOJR+yMj9Lcf7WAr9x8//Ouvv+o/mLw7o
+7q3RK8PDk2AdGyACroOIAVILV7yvCgg+t/gwCC1GXhOhNdTgqL9RslB3TDwY+Zie+DwOFjxxsch
qNILhiO4wQQvto7wduv/S47XJfhvPqQ1UascV7eRPnSdAEVIws/Z1ZykQCb1mfdH5cqjV9ru41Dl
DqKwU7Qhne889rRy4mKqo42ZtUOLXGadunQvs3mevc3+01pzKaP8T2tJ9F0wyWPkceDEzU0Ie0Mt
ruNoGKt9MDefZCmb1F+KVnPwSz1sGZ3qw7XJVfRxKGhh7WW2jRDweGIqL2APR2xpzcNqLG0cFzzY
OECaPTkBYsWl7u8A5l4QzlcyqNP1/CS/eKpalppETx0bAMBPNdBHdjBRbBNTsgcXKdmbnq+iZF8m
zK8X13GWEPem61KkBm2gtIJkXGhA1Fgc9hPZDzlc+vWc6N2bMffbO0sm9g+ViXQ7Am5zSCcuD/nc
8GQIlnCbKXJUv0yYoWl8UctDpjILmcS5q7YR67ODmcuHwVoxPqQrxkYAut0pvE2bulszlYS3fO5N
wzAs6siTyNFtgIFqvgJ0bN3rXGabzOJyAbiLvO3mJrEyNEEF41ABbap1z1q1oIVfxKpi0cbVGuER
Pd0yZdEzwbusVk6XsDVyId6ZM9UfmWoeq6JIYpvbXnfKshQAXb4MfK85AQOvT/g/um0pBLDds8w0
87OyiETKdmboTw47/dsic6Hc67YglchdjxBCtfBEO+77MPvYGJlyguHDhJEBLfn49puH7u2YdltK
+vyudgU/J4nlbRrAPcD58fl5aEay6HrkNFIH2ecq0+6eEKe9UUHfbUNSiVtvSP1VGU7y5Ayhu/Ss
jD9lOcJ6/RB1e1VWNiJ0Q75M+yb9anr5e6/pLXGRXXsBygxt0xyJOpLXQOUHpbeJeNLypRkjteRt
WBGxbUfGNu4mXi2spufnYMjK7VQDDInIVnhSTYcIq1WkP/nQr3TFixeNPFrMqSWOnnaSA3MzGiNT
kaxlSz2kQRJGFuCUegvc9HKNkKC85SOXtzaCO7fj3FQBIKdDVKu1mYDHzwmeG8xYXHuLsFKvQTsc
qyR/cdICUT0VVQghY1iWHVBVEpljwJ7kCx5P/EPvw7qk9UMz7Yg7FXvg6V2Yhhkl+7TMMxZrvNB2
5fYTfPtZeJlPG/LDVwXfBoUnVpJb/hIWRxoi0PJq6WI4ZkHi3hZDtAzTIJ++djlwWnYlWFguQoaU
MvEU4tleNt5HkzdcmpLGWCE+StgQLmRVwzKgUB0Q6B6oM27ygIkHmUhn4Yx18Sp6th3Sdnjymvo2
KKsNMG7J3jTY9ZI9zLW3YWE2k+sYP+BdMpWA29ckPWiQ8o68pkGM42Z6Zol98BvH/8nFdKaTB2xB
GPUr20vSg0Ry4yjA0ryoduV0SGkhnz4chf+EmSEzKObK9kRZKztyZhwRjZC5wkEznz4f2J4BKUTL
fR7+AXBcvkMSF4kqZ4aZAvsAehPYCsiBz93P48+qH8Z/635e24xTtrQ0nAXqTvZjW804k3G4K4RI
HxHISxCzXSZyTFb5/DObhvgTxR5WZEgXIMdqfn5HIjlquggGFcvBqpOV0bsue19xlXuIqLsLs+L3
f6Mq62OFjO95DGswUDvZPwinrg+Jz9PY87X6zrLuhsEF+1pEltjRMCnWrA7V926vBcu+N4Vs1lrI
cAtmSfMVlv+uSBFfn/R5YFN5D8ijdyp4C/BN0D6Pnse3E97MsCIAJD6XXVXAfWn4XeE1bFuzgCxJ
TYpFVI/8pUuaEbgae0CoKRzPRVbdB7O8CQcOa3ZKdhWIBYgM2ACNQN5GabAederADs74C9F3/TgE
z8lYWtuurenKiBkChTpV4pFFod5rOiEG2TPx4jrpxWL9z4it8FdkFO4+FCvGjgc69AyQwq346903
pW7Y+LYvfqYgdGRiiaMrtbPphdqTv+xHBzaDStxTO8GnY3J8sfPIX1pMN4epGd0TZ9bTiAd2TXqZ
xmOeZIfatbNDoeq3npFZYXGflcj/fpIb3aH1EfAxetfp1K/ua7fGN/4PlzMyu0EKgbcPgUflamjb
/mDrwjtkdZiuCjmxZ+2nd8H8cHuJd18BW/hkVB1O31S7yfmgKoM8+Ckt9x4+DXnyk1GuiCIcTDDN
KAfEx5pUeR+2/Q6P5LpPacpmKtHazikAP6zlb71fZz/rWYNYD5nEil/1ZNiQG6du6TIsI/tgjdPH
JlJkl7p+vfskv+pmibIPZuh78qCHItmKbBzbxVXlutbIPFneOX0+bM1SM2nkn5cVkX2yMqePARZa
J1M+fsHhCT8xJPWzP8IrB9qq/wFk+XHKGEhUKXKnQlhA4xbA52gvqk9EAFplecDcpEN653DbeXwf
TRFzH4WoHp2uSO/IPJrnzMjBSXXV/F+tm+a/8H6V698DU/Py19/nrn9vnruO3j+ZV+bBLlOiXaRE
8GOoGF0OHiKeRUDZ0chM79pkZoLldAkExJvePynzIUl+g70MAGn9eIzAdwLuEpEdlDRA2Xg4Pb8+
yAMXlsNr1/opUvuspzp8CMGhPTZZ0i3NEw2T4LVFzPsBpo84Vu/yEPLmXd5NQKvIyhlnE+IVhO3o
g76Ruyx4zZPvoo5Okc6nFhGWghyS97v20ptliGBWq1T4SH7zBokJc4+ZadOYu830jCJOR7pA6W5c
0QgvFw8JwP8V6PUxcBT0XOWZWpRdVO6r2SgupGtvuO2K2AztMswfNEkvIzlruAlTCzEUci+8l0nn
yzAZESeqdIN8JkCRWmTFKxIpAC35w0sBM3l11fC9n4l303ShvwtcpGQ18WFkXcfK/Y014AHO/PlX
nJ1dx0EcClDFz7+iakcZYA8Kf1osJ5618EgFmu7sRUqCKJ9jfTGDLNsiiWJ9UUhQncX4vSuCfYJ0
w9H3a1iF70Mg2fGB0z65zEYiqB8iNsY2zhtvqpwDwFls2yjbOXhzz51lpmdk11mpEgB03/VMrxf9
CXQbceiDCD4IdYa1rurmLpvYW2MmZBsNcAr/khkV8A1gnc4TyssHb1HP61CB8u0yRtsoRtkYLf7d
4vL//qQEcA7x7vGIomIlfPpfnxQGpiUC/dz96ZXI2yD7TQ5gb701fiNwp5qx1hTWIWKPLoL9N1dR
VeKHyUXnAqTl0VtLZBR5aVTiAEf4SMeW3jpzY+QiBQY6GgldfpowswMIKbp2xEq3kaV3chJBfmsj
KhcLp3iuBkF2nvSaO1QIaO7cuTfLJfXH7UU3S2mGYF2272jnPE6OjO6DQOxr5DoeXQBr7+e5Cojx
61wzjyjtv0iZjyvpWNWu6RXi/nMv7ce3Xv7eu85ee6wP0n3mNPXmN7+N/ev9j1s+9DxqI5oDADng
oZ+A7Fz7bjhkyjnTRjZn7cTwxoqfKSIEy9ADBg5VeegWdVuyLdIk6oR0poOjtw1+siEO2FC+dlYs
gPZ0Y9bzbJ90yAlRD04U+KDdtu6ll9/6wH1swjLAfWcpRRd8rMSmH+E/rTKhfxlbLRAPFUN4EQ9O
Mjdp5qVxrpF78+yufjANy5KPMqNcFXls4/m+qcqwh/2KxivhNblzM6S6XkvO+sV1Nq/bZ7sOiq3X
2cjMeIVfr/UYdhcVs9YomwvQMrR/81h8wsgDfTNXp6bgRMyvSsJ3/8kPqdtBWn0T+Gfdi3E75iXb
uwkAqwW1qm91Nq44knCv/SQSpHtpfW80/C4CQILYN/9Jqy4T66bg4Yfr9IjTLkt3aJdBb914yEd8
y0XtxCkQycdAtv6+Uq6zGsFT+jrBVMDX6/+cVUWSsIuqnfj3CsA0GDp4Mkg93gFi7d6AGAD/2bP6
4Dd2cvTJSQMFxUbpW3w7IDWg9WfmwwcnDZEPpLg5Kc/UtvCM+grUsFLSr8gDygdGx+5hCPNHnmfj
s2hKa102ClVX5uGsJbhbPiCLAXAjj747SdeukJYvD0FFxJGXTRLjN9HPTlsfjcFKavdUgnX/5Fmq
XaWqh+oo6b4J7rkl63sY4uve5d5ZSt87VxofpkuzZG9kjcOyjVa0RfQfs2ZBLRCFs7R3TtOcxroW
oNV7Lvy1NE93EyIgZz8ppx1gd0gXuT0QTk2yKAeuzyyzcYj+qksJYG3OLuztrZjjFwiGylvTA8dC
3oLEH93Mk0Y+dayI657xJW0c+0Co+KPuo+KLnhs+PqjaS89GUgi/W3T1gPslUuUXB6xLJJYmuTKz
ZnXf55fVEnC6uyRlnXWmyrFXDtXZ0k1ybJNz0+lg3jWJXpuJyrH5b+4IirDzh5MalVzxxsSQzCXd
cfTDifpkb2FncUaNT3D2WNgs3NoebnvCyVKwFOGK6iuJGue701YkplY3HJiXDAjiRDYgjTUHZyE7
dijntFeRQoDWjjKEbtPwr25tpHpWEFqmyzGq0tgomUVmwgz/o+xyMTaXjmmaMHBXoxvm22AOoNpz
6NT06JAhElSK0QHGz67sLQ3T3XX6bzoXAfigv9n26a/b/vxlomLhzO6a017Y+z8dyRmvbZIXdnIK
EBD8lgOUifBR3t47wopulCzIqsuj8pu0vZXLxuLVaNQ1bxaypz2ykURNK0lVuGhyQE2bfkHnfbae
t90PjeyHY9fm8ggFI8YbYhGHJQjxVYgEgC5PyJEi7f9AokwAdIBItpkAEOBtomBCLBKYiC8WbQF1
V8o5yiTKH4AUQg23f+MtRb8aKvO3AmqZ7YFdBj4I6o59+laGPKWs1Ll/smWVHV0/ETGQdUAHmrOr
mW0m5qcpCJUPwgfy2/BjTCNkPRxRLQNHzcyZIRbolWGo/dhMJMHorQC30HFTp+Abe0WzrLg7PkvP
C5a9KhjiaWp8TtkmaFXwdNVq/KSPA7tql30S1Q8qAUCDCQu47nnYzk0fAiXCR/dvMqOn+hEqRnnW
M7KxCes9o9Y3E+dGaaiJnrENe+fEQW0i7fnVzsyIaqp3Sd0LgO0w+0E7osAgRYpGB9468y0wvuB2
UusUdORt6fXqeZbbcvCxR1R4GAoQRf0XnIhFXHghiN/RcDaGterABZtH9mxzz3P9qMZzrlEwpBMr
zkobPCOA/vo6VbetFvrEJ53swyJ4zstWn4xI4uiKc3cUazM0EySPdolNvv/7PQK/4PM+FMHtiwh8
hcijMGjn+Q8nEwok4bgb3eoEiCgy5G35hASF+FH2/rBIBt++z+1aHApq97EkIf+hAL9EqbDkm0qd
cp1ZQbdzA198+XVlVHf2Pe/HQ1RYQBlqYn1FeZ56IVXYHs0wFNOKq3Y6dzyozyMr18IR7ElJsNjq
SSAGMA9JUOhtGPgBLFoMi9qlcRV6w9YMvZK9XdIMJzauBNf5KnRxl2fgg5xE4jQrMfl6NciKnIC4
JadUdLCM6hr0LGggazjtclpPgI1Iu1h6RTcuytojO6OMiJK8S1xvbdabFYoNzarti/byJ4xsLPs1
IbGTBd/gMbQPeFkRu8tmXsDAAvub2zooV2Sj6o81TcEXwqpdwhX5pkAHW2NPTTZGLU0V0j2R89Tr
sACfDnBbI/ep/n69LMoTgW4wLzeXVa1kuyxXh6al01E2clyNVce/IAsLf5g23vc6aHZjwxvQ2Kxg
mUkpfsJ8Ao9xqpLHDFGsOLGG/K5sWL8FpNrZmSt5uv14pd4u2ClSw8FEZrtkWDpJ5R78StFb5BXo
Jcbr1XpcNZ7bLq/RWrPA6A1YhQSGe7lGKDZtVTZ3IZtgz9G2eMnA9h6JTP7Qqd6DIhV9S3PHR0Z/
5PcScXnA82qyHUQn70HsdfEJwuIlhHOFanWPVtAjmY/t8GEswHpBeE0vPdl9Ub3DbnnN5BdZTE08
NKrbmKFf5e2u6RB2NkMiqXvfNPY6bV35kKQpiaWdByenkvmdXQUbglDryYgGkeg4cUBzcGeZQ6vm
BBi1mUv6vAQovNzlMzy4tvUdd3N/184JPG48i1mmh2Bass7eFzWMpXCMyDerJA+i9mrUR2p2blJX
f3ZO9t1NETkN8yZZAgxO7yvU5trQvLFAWZryQ0REv0aESZ7+6Tp5thsKhVxHKLoVgNFsXwp1Um5X
3gsnK+85du770pJAzTV5iUcKMtN4Pbno+hN2qVBUqDk3jM+hlPE0yvExzTg5hpVPgJu0xmdYt0BW
9BIH6WyxermKNWpp3PQ10q4A43R9dgRNtFo2CCA/REhWbNxQiX1WyPGQOaO10qEKzr6DXJ4PSu2P
yeKrvGD0T9ZG+047/YtZzrmKHijjYgMS4LT+953Q/XxawmqgADBh6/dRFxx7yq8bYebzSjuDBQrx
SFCJqgdTd5PTiB1r4txHvCVbIiNwOY2sa6od192XSfvVunIja+cHijyk3ZyX7aviFcnXG7/P6NNV
A2/AAB/DTlCjzynkrTc3LVCW8H9QRLJCWb/blg0wh+de3py6qVmyBpQSY0e4I+XLlo7Zbcu1c28m
bOTQ7v/9ayCf7dL5a/BAIjG1n8Fx/3QeBMOgYE/Y7e1U1B7suiACtWHO1QBk769kq9TSvaRf3h/6
nAGaN7jV583ArAAdFEydWZerIgbEsE+X//6R6ScSvR0gVoxq1bClsXnQv3mebp8QAtJUensx6Kck
qJd6RMKjJsu8i1AgzC6yTRWBH/iX2JzxNbH/ScyIfhPbbiteaL+8ajepDmJPgDkGU9IERoogEo+O
B46cBFudN9YCiCwalxnhJ4tVb71xlvWt4qeSERqPc++qV0pQiv79Swnn2xURFxSLnaExs93noAg0
Xj4AbxPhwM/+hfYFwgBZmbxmYxkTEvhAvU4Vsrc2Urg+CYu9GVZeQhZenQLrNSFJCBQ1pj8ppiFH
iZuLulEaZiWjeVU3lzRDc8lQeXe54xZrkerxVlBXOQud5O2t2hsJeKbjbWbEgUoT1I21h0WOgC8K
DcwrzDzO5nYRBHm2mYgYby/Tb1chQBgs6rrAN89Wqg5bjWx6Wx8INpoClcXQNU1j5cm+AABwltio
x3n4oHxVG+cZboeovZCvhFK4nBFduiisieBk4CYoGjOb/0BVrxXyOYsA2/rRyEzjIesMs2nWCfvg
oOyx3vlc8zfZVZFH+u0KRhYpuLz/fgOADf75DsBrkcM5IhOi4DDehvDpSeYBT/J0tOufIENODQXh
LlrXfLRADqzulYXSmmZ0EQUkgQVUtmPMUPl4mV/Gs7aZTzPUG+iDejeWoXV0C+51mzGSHy5jJoyu
AIk71rLXINPWKdjwk/XNc8qTVDXAm8AKjXqmBzD3fnDK6qVPFLZAXdpnm4PKV0orOVbKTncOSjns
Qp+7xwz5oxU4zvUZ1XTgzTacvcxX5FkA0nF9oAnLTqHL6w0FRemyAVPb3lRDj3hKVySrCdbBDclR
PMJooHQcGDVpmi60idzOkdqBtvYhMOHbvhrVwnNZDvv7r5mronTaHKTWrlyWvds8RINcgKfJzyAZ
8bPTt04sorBZG9m7hh6qLCZDcqpmKIU38XLtJHDImnloZAJO6RoM2RRcsRl8wd7HJUALD0bRyKwI
PtuEUhkPZuJ6rcJgOEoHNbwaS9/Qin8+VczBo7zS25OKra6njZGbc8dMziuvoutpVc8r3y97lZuV
jhgulzUH26flv162ieRv0ld4r/Hnux1lAvFeghkJgRvU/ezHsAjQ2Ehp60fWZCsNFIcL5mhYxUS2
Q2yi5deoeoio4234YgSiVFA10fWxQOWfbJre9I3MrJzENNx2r7iR5qvO8frLtX69/uWPijT4M8AG
lg1F81DMTRecuE2r+0v2ZA4CA4xwlTCw5e5VeqCtsxywCz1kOvfOgJ+yuKESRPcEtSDKyU/3foXz
2MwOZPDO8wKa4DYwImDPsKCfFnnTlBvjjFpR1sY4IeTWDFlRtbGTExB8Z+cU9bjfZg0G8TprMIhm
1p6VP60lmV0+yqIvdpMa/kxGB5Qfm8OYnBuLdT8nlZGdGZnJNsy7XerUfxakKeFMosLzAOoz/hO8
uq9dpy6LuzmHlnZNthyd0burRrvdB40H0lyTsJcmmAvUcvd5mpKYsQoc96HlMfYWfu5QwflMMhCA
mUZZyFk0iEEipad43Hsptri2d1YRnFOgk1Eg04MNd1chmH0XzD3lMdTaQOxjd50YsogeK2taGrWr
3Fyk1WX3YQKoKdQvMSFdAZrXvqsr4Dwy5LVSJe9ty3/VYzA8j50s1wHxxo0/x0WSVt6hmkJ/yjj/
zXMQ/Gq+oZIQcW1KbbymOACA1f0chW/7BPSmahp+DBfjuxxA+/bp4B2RsXqQXpEoFMqif7odj/YT
+L5nANiaLQjZ/dIMTdOpL345VSczcATuG7y0GrWEZ31Esb0jS70HM2qTsjt3Ivkzy6t273QW/IV3
w3CEaS/7HoXoZwPygtrJw4iveZdny6vexaCM2mSF4qixlaNcHNJRRYScYaZyOzaGFgo8fxxGY1TE
OlBrAIC9o5vLS0DHRHVUVtyjXoq6NaMEP8EqR5BidcFFprV/1ZdkdMHp1/SGpgMqks69wh/CLxUI
Sv2MWDFy2N2oDaOT8Atclc9yt7dxGqaiRmQHbPnfBDeJNyetPppyhPgB9VEuHWkElwLphfkPIZqw
cho9Nr780aCAbFwmSb3TRXubDmMGhsccoLuG6mRWNju/bm6R2W68G6M8D4seHOpF5J5y+LTHSIpi
q6KIo2JdXxyDdPJXASKeZ9hR0aIWovgeFMM+axWCBnWO6rhd5vwMxjFdlLYHHmuojoAzlsD6oCwR
BVAgria8UWbh52N5X6IMTBRMm7ZAgRwOL1YA1C90XM4EiGk2tK6Nz0VzCOfmKutKRLQJqOV4MxBZ
RTjd9Ul2/g5VX7YFyk6B5sNlPCrq7bzccp80iAmJE6lTm4/9KUU4DVtg9lUFd0EwZQd8FPBf35tw
AuN9kXZ6L5ucbM1EHXXAyjrM3lwABIDgfslVk2yukAODUrgODcTAIBDedY3IaPiWQmnPTu8axcb9
tZk6Ne6LvNgWhXa2rstUtbjOXsYBB3TXT8AqS3t6N/l93JaoRO7OIyPSOHX2th6OZoQ95k3eSVus
x9Tul1eZUQGa9YW0Y7PpgXarf6SuXa56Pfg7t/SRiFYj+1a4pbsEimvcy7Eonwho4kYuk0TuRp6m
K2CU+DdXolhj4ZPoDtV8/AdC9aM/yz1ARdZZNCSb0gpKwGlHPqHOQDWQcd8NvX8uXSketVwbCA5t
iBkYJA0oGHyeMYN8VmPdBzUm1lUa8d9U9IJX/7dHCntj4Ph4RQY8pb/liQe3L1G0fnJ/FEif7fBC
+PBgGiuc0nU15iAnvcso12O3cAAJvOiUeQ5yI1Ks7xpG99PQ6Hs2yoUhktGtUQwCqbRpvEm76H8o
+7LmOHWu619EFYhBcNvz6Lbbbg+5oeLEQQODADH++nehzpNOnPOdU98NxdbQcexGSHuvARCx6TL4
9tzzsBO5NUHe0J4NJck3JSm86zDmBnIV2HU4N22orjkLv4zKlR1BwUv1dbZ1+jJ6KgPLXkJTAtj2
KVSjV22kDhl2nQjFkAMZXSg9M2ET+s6ptb2jiSQbi6fEv040LVnQbpACo/dJxL8JO8v3GeQHNo3X
QwV02rIO0/7zU5s9tck/x93aLB8Y/ivq+NO8xg2Hvd9Bt2O0krdGZvK5bltr6RCGV8qQxMdgtNtF
6kv7zR6Tre00wfc/h0qKtw/ojfHRL9t2wXvonYWgdgOD2rK7cLqUNoBtUCuCg0XK7gK/zOyZ6TVx
F/aghtne1oI9gz0zbVHrs7vKklA5Y0MOkYZf80qL0HUKOYJDyVh6ckf9ZaSR/SwCbNO8DDAhE1aq
89ZUsnxpwpqkfOmGXby+DgblCaTYttqbMLHKV+ozSOkklfMMVto8dP2PJob8g6lXDH7JjypwXs1b
zDQBpbzH8YafaBFRCMp7Z28oAFYw+3EHdN0ZcjlQkPiVbrrtyk0vtMhR1516bx1WbBfb3uEhZGhj
rD7IAotdyb0t66GkI0gI8sFQ793pkkCvAqUe3I2FLLDaRYtbk7kzw8wIE5qLraGeEsdOvQb/AFUy
qAusSYyqChLT/DUoimHGx2E8yi6Jn6PhxGjLX+3Yj/egB+ZzE5IIZC4agCRtwkLn+xbqv2dRibe4
Dr5CQ4xCpyTudxG8Oi+apftqKuuYdj61E8/+x3YKdCGU9dxxZoDhfRDJpQkNWNzgwk3HDUB+a2tG
vVEjBKNq2wW9jRUrvPxswP8R3i7RrzC2IfLjlx5fm94ER19owU3dVUnEceTbWJXuUUSiXCa9ly/d
0Q2PPU5hEDfqyjecG2GUw4J43wKjdVFNjIedl2+etLy1IKle1aOt3kriHTne7I+hx6Lr9HEa9ml6
1lgL046tkgcinDjwMrTmhvRhLm6hoAyTUXdnQuwEnFM9Ovg7gCoy5BT59hG7xLBJ5Ik2F97HNJwh
B4XDAWDXi55bFXiYgPKaNqRhxYnQS9QUfwzL/VfZ4eQzY8pCunc4j4A5FXMnyq2FJC5fobrAHu2o
jKfOcmKBxG1w+o/siT/V33/fdBEkrEAWCwAmAVwDp8o/N100syDBm7dQsIm9dp5h/7W3WygOQGfR
wfV6H8S+v28pHGgIZOfmvum6DjBd10vlq7XooO8NGDiYsFmeXiF5agpDfDeX5sgVF4FaF1adLs2B
LED96dor2qx4iPCoGiaHYXaYu6ZuLhVt+PbWfiOFdP/rNOOHCVhxGxbZ3UWM9bkgObQzJb9I0S9p
m42vBIXPLeOZhQxHNbxG3QgdQKDd7mTUXYdZEO4+Zr1F5mbDg90FhAd91A5veMzbTugTtvM2+NN2
6lN4+2S8p1Avn8Chtw8lfXvQoHqfoknMcEJoZ7x7cKCc9uJVfrn0RKoPkSWjgwWZKlB1RfZau9Ud
fCWGr42BykFEIDnHeJfOHKXLE8TY+8eO2Du8tYdXt/azTT1UQE5OoRmGel53UE6bz4oYTljIB2b3
t+8yMAWXVvU2bDSmL7MbqH7jZjjjmiHmoqcvPhRRLk1X2Ltb+22s+czrQ2P5xfXzRDHwOTSxK6j/
pPIMTB5kLGs/WqrIF2dzIRn/AnWDAVAQNMWdE97H8tUEZg6jMdm6OqpBG8KAf/qcPpf2f2yxYHf2
1wMElzvbh6ArAcjlr1OLhGhqFrNCfdGMZDtkodnRlE76esjmEoePhV/7eb0wjf/UbTq08t/q2lN7
c9DU0akJkvZsAllV9QIlQLY2odU3ztGO+/P1kCul/VEWNDm0VehvBsfn87jv/W4hoiZZuBC6XXTV
EGzA+n/hOPpAqpSByjSO0ckHSoIiW+6+QJFF7ExbMKULxGA5Bzsu1yYaB2iogXUIllfXKqyARQEx
rzyOvIeQjUvzQ2UEmQcbtaWlOS3HRcMeAOmfB0XSPZoRlQf/giJPi60JSxqEu25K9JjQcVNvVsqJ
lOyN+UFBZVZjtwQA2YAceamRVXeYDR2KxtJg1jd5sDBd0Or/EqnQ2wxRgkJjkjAQnnPYNvS9c2a0
bhcjkjvnBEqti366E1NbAc+Ho2W27VQ6Ed6RHKSClN1DKAbIqOliUCOmHYe+exON3F4C0R/tw0DS
+9Fq38zSUReQgmuVBfFOwLf2jRbBluXxg077+mjIe5rkcgvl+RiwbSzp5mJl8YOUtIY6GppuIwz5
z8z69RlmBE/6YebiiZ/d1kWz2BGnZkcdf//UbELaEnZEqsoEtyXTrI+mL26+3xZLc1d6xxY4k+Bu
er5VKCZZDhyfcW4ELUj40GVzCtCGwrRHvo8B8mD74rkBDX2W6bL4Wmb6Pkq9+Eeg39t8CMAHcdSy
AJfye62dL3kAdFIig2SeI9+9UwQHamK59DgQQY+Canrkfl1sc0c+hDJ3xwXE03925OFjwLAHbG1r
OoD3wLzkLUnWt9Rcn6erImqP+BY8hAnzvv26SRNxbRH/u5m6tENPFqTY94GdhkcI9ED5rquQWoRe
SYWjCBojB1zWBYxv1CqHndUDF76/U3bPZ6zRgLjUnp8sLFtGK7M5wOoD6OtwSq0QdbjRP9zWP4rf
xgr7vWx+Xfra+qwh9LWEV1ey7bhMnzD+1Ym95r3hQTaDAIQ8+15U76it3GVZoYQAhbCZGVE0Dgc8
sZLHDKDeuyD21FyW0JuwQlTnyCQtoyZpmWq6mPB2qUrIh7op296aIMXQraFUw8dnp6qbNco7SyTf
2B0BLvu+B7DvPrREgCPVSKFw4VnxDIIs7YqVATQ9pm5vGsh7JnDySADpLsU65Gk0c2FvtBZpNe5g
1gONY6mdFfCK+PJ4njev/Zi+lNT/1o9+/qGkiyosCI0zAFw2Vln179ICq4Q0AH4OSIrPwraoHguL
zSJCgoe0DstHyLDwpd1IuTKdLtf0FFsR9B7RaZogAm3NNBKSWxNadgoliMTHAb+TGvIhXXpJhZse
x1LlC+WDmbwqaztb8gzFP5ailAi8KyqG5tY0moucuq93NvGhg5mj1HgbY0Ist8E69IDUlDEjdNZ7
FYeToHjtiz46QdI6OrXTHRQtrLkt1QD0DsIO4qCbGGJGM5xeAGSJOZaVCZhACAonPX1RLYn3Sa/q
eY4UTwkMCJRpckilNT4RZ3NJrEsTl/G9haTzWft5v3eG6sut34Wv37JTPVmYNmLXX6GWBlm4Ge2G
HtIQMOroEvVVA2C9iAJSHHhn0zvHGbo5vimAFv49QiW2s+qU9+rieHZOkP90cci4mAh6Hr9FUx92
GgDfTyMLx1reoqlvCAL5kSGJu0+LRtw3YA9en7cyRdK/Ryb0ul03FOy8bvexB+oihA3vhgmC5YeQ
cIUs4BNUYtuz7QCkkhbWs5f7/aF0U6Dcp1FCdXQtSqagSoTeVLB6wWoFnjVUmoDzBE2cFGl672gg
sH+xxNuuLdZVLH7+BCJxoRuWSDGr4dR36EdybjI6pvjL8HTZBqj0OVCyO5sLymV3vSogpBjXJ99Q
eKoa9WDGNZL30+bv2pgOfrFuCSppcSLwCoNI69IAVgymJRqt7gQ91RuOxTTfhhq8i+lNM6efhtrU
glCvgkrEBmKlZIkcOYCAQZB+1KDZTUgkmoUcFQKtL34KJdzOacYDEBIAwEKpEyo0FbEWV1pTymER
MrYXO6EVBKPD39oBjhDHYizesyRzz3j5zO3UjZ5MpgUKO3PAStTZRCKmr04bx9e8DEESdN42JVzv
phxOm2h4olljujYhdwO9FpyShfk0qI4NO0osOvPDuF61TiGQ0oxQKowr/2B7qKxU1AlmXazZO569
h9aRyQUK8OFGEQi027woj8NU4cJpel1XFv9OUxcitDJtHuMxsdYNG4YN+FjtOR3DZmaGCIlsC/gw
X9LOwl+kZaDxkaz9jxy49w+bSWpTAD2AaA0g/PXpNOaC4Zo4kUq/cA59+7Zs7h3Xqs9SE7lTNSRG
wd/SZ9MGgKKDRT9t1iY0HaNLP8/qLWczFJG2Hn3AxnOY8PQRpM295naD0nr24NpQTEM2ChVh6up6
by5x5perwre/jpZV7/OE9mpGKKn39nQxQ0zo5RrzzO1t8m9zzOf0Q/X2H6fXT4BoEMAo3kPQQQEj
HBzdv35fdWXXrMvc7o20ebbKEkfM3Gk/4UwXc6dYitc6t/W54lRsTRufNhVd6aMDdYB6TS3ow5vG
RvLwmMFM4yBbiiNQkeAwGjinT3ctScm1rf919/8/roPys/aTcW3qlD6o0TPmIbFmjsUmTDwh96Yw
aULp9fD+m4qat97b4NtcXbSQKP5z8C1M6gr/UAqzCbt3IMNVFMUpHOQmm4r75oJ8vTvPItddIwHL
HtMxyk+A988B+S7fQXGBijY4YQ+DaCGnK3GIZKEncS5wXYgHtcF3Gc9q/LW/BxI6v1nai51ysCQH
qlazsE/z1wR2F0uL9bBhnMK8p0+Q5MwfcoJiHHiKd27kZq88LeoNFK8gumBCAf2moIuHYyfa4dnN
P0Q25q/AIeZ71wunbzY+C5oLfFGEdr0zvYNnzSOWV6DOgnlgfgLzYXbGE2gy4ie4hl70BB3h/KGJ
8vJct/5dlkAey/cF38Jiy4HOOvVR0lDxPRcTW1iW/B0PxxtU5txH1xbuNoDY76r2RfUlpO+Wpuz9
08S4cV7+/ftPDEqt+A39hBRVQCiQTz6xiRd+hr6PLlZNKwqyZ2gTZuOzB8H1Vc1EMKySdNG0Tby3
Ajfes7Z8YEnirU1k2lFZg0jlLRakQ+YdhLhN13nZdgggeZUzqFnOKRgmkLEdgdZs/f5cloG6L4Jm
nlTpcDZNedG30DCHg4oJTYdHosegakCdnCZRyJQcajZeTGQufewoyNwgq9KC/LwUBAoudKzpumji
cdkLkEaxyYTxsa3Tgw8wwkvPgUqAJO0FnMJkWwoq5qxtfT2hYSC7CF/hhXmIr4+8eZTBCll7HmDz
jU3AFUuytYjG+uSh6HW9KOmRmZf66W8dbBpiZtBphhmcq+AdasDB/EpEMfQSQyq5cUyqGxkFhd4w
BJOAfutVBOr7RFuxevtO28H9pzyACW9tHE4aADEdTEuB19HxljLQBDYANfJ0MG3L2Q5aGNZzIuIv
HtZ+CNMjghdH6hXhJSNx9mBTdkLZyXomDev3QBTyOVTyrGfItfA19Nxh+Aae7hlSJPkZa7V4qPEH
YROPyYIU6WPJumIWKVFCGx5hpqJ1obNhHQvV7q3YavZWAf+TCCY6gJH+is3dbUw4jTYhjn13DElm
0jr95nqIY0he7FisLgZGYYAT5s5jTTnriwic+0HhsJcglXwbBylnZ1ZbYsT2wPFODvf9eVBhB+VO
oblAaNQ/5Z56mLjNu6HyOZ1peG4dqxbErT+HiRIi+VedIHuMvb2sKwbIPC4QLJZ34XBvAmQDkXZG
Zvm5AMh98i/PvJnpodBpXzieg7TtNCvCl2kfanHEiiPOfU1nadGl9yZSgZwMcfm0GomzuWQpSlyj
BiLn1uYphr28CueZbNkxr4bvddy6Fxmo0ESKC/cirPG3CDW3a1RnhFykjH/rayEPs0DqNVskcBvf
+UzYO3MHcbvxemfaoEgF7e4uhVTB5IlGJ79ct3BilNtoA7/i673jQbEpE5A5pKh5b8NyGAC/btID
CWMoE1lDfAfSwLi0UOo8w7ocZJyc6Uvul3QWgw7y1rf8Q+A8+c3PHXydew0tBKj4wfoXR4oaeuwU
+roJhC6aQ1Za4XvA6h8x7NZe8wgKdp5ysksBvZxFHEKW5d8X1L80zEIXiCocHrGoYjFF9ycwIWyX
WA5FQnphOrZn5l3bqaacp3Ae2Zn0NVyPS8Cb7XRnXr2mN+P1z17ws3723uaaXuL324YU6uGf5puP
MxMYAdfaryrotuZlD/FrzUBg+FNIAeqWwGeHbQvVRpPECkUEQUjC6znOy91FVXE1T6Kgu3g4tDfA
OloWOXmw/H4ZQUfZ9bSYKrIIkSm0l2HiDlgkEQYJhahAqcvjqB2wKv1iXg5lum58HS0TzYINVFDK
td+S4NKM/tkcBCGvyWYhqN+PovP9TZ3Y5TrRgl5gcn3mEI3ZJD4DGbkvd3Zd5G++BZECjm3u0YP3
xZ5FABVHRdA+wxz+2WS5fw3N6vznUNrGznVoGPUvRaesBbSj6NELIdC2cFKoyIii2Wvg15G+gf3E
kaAEC4n5LoSFxHgO8FC+Qx75g7I+eHMVfD4iWEe+QL8H4lBB0F56CjmKLCLNYyryATrPSFLYlm6X
Ycm8E3y3WmiPVuwurpS97htPH4LOoxti9RHMlGi2c62i39Kus/dhWRabIYAsUsQLkD96Re+U8K1l
AK3JewJUKEqAXQPqapEuBA/1U10RnOVJ3j1j4XJnTdY7r5zCpqVWnfWFjuMr/ifVN2wAjnQs6YcP
H1GvKdguQdFmU4KjM2vhWXwCaQH+J6p872FX+eYkng07Jgf2hjUkoZwUBk1Te9Zruq6AbVsZ1g1L
/A1LQ/bUNaceD/d2jAaxURCNg2YMLKpR1JLfvBIC16VsPoYSet9N0KgLj9NkRXzL3cNhJDmGiQ8E
vV0mL7ILnrtobD4sKVZN43uroBBkM+BMMy9c2ZyzInZXbmO3ewrsNhbERK2aiqnHOhNYLpmbvfvl
uHJUpfey4OmcShXuUfin14sJIV0L3kDls4XpcGCuWs3MrZ0J3JpB19tomu7qMd9L/tvHmMEh17BU
tIt0C0MV0GY6u7qLbU52UNAkK5jhgIILiye8cLz8w2Vv3cjGbzlezPO+yu0HUo75xhIwLPWshNxb
LMSjV9LyvU5ADp7m5GH4oyF2cVGZB5FifPWg+AyNOhgUUQDWGfzU4grMXPhG7LAaPnKz+5gu7rRL
Me0V+GNAfv5surWjKvlooi4moOnDUfz6Gf/PNvMh5l/o2/Q1cwETCHgIyyvbTZ6atqzvdBbeE0uw
J9MU+HpXo5h8ghUeewoj+Jj4QNyvTafwwd7yBIoBJozIgHxcsPaoLep53bfQ1s3u3HTUp0Bb+lEz
vjfEGeK06aYEZ3jZTlmtJIvgL0Si+lS6bvNImuS3Yc0ApGUWvbiSDhuFNF0WdcCskzKsDv0ka24u
Jsyg2b7ofT+Hf3Xg3sdOkdwLvoNIGfKVpsnq/C8uhGF/to0BHnTAAOArM03ALkPt//19gjzDn9Uh
OLiEIVCeKK3i4XQc+5NQQwkZgrEQObmg/olizAprrdp1Y7gOkHd7KKcX+RjBIC7UP6Op7xZNfWak
nl7r8D/91Hcb+esz6+kzf0W/5nFpVeuugu1v3MYopxjnhyA62HULzGQYDHemxVwGgKLWlkghyvhn
Rx2kOAWYRHEYZvYiqmD0LX0A2aeSGx5w0H3gHmgic4HSr7/GQlHNHZ91k6sQHNPaKBzWLHfmI3BL
UENqohMdeLzjrnjguYhOpsncWRzlmiYZoVbxqwNsrmqVZ8lwJ6J66WUjuTfs+yEroZcPt1zATsDU
Z46w99g/yNmQkfcKed4n7oQfoybsUjkQvR3y2Nk5sfTvPM9lQAwn9VYVHTTme0hAuto/U5WpR6ny
tcyC4iXIO3HwG+QGTdgDr4hVy9erqs/VyzASPrecXVDAfsNK82yBnBQB26QAqdPpwJFLquXo1CAQ
1pa1xVZCL9sMcmDrYRy/+qSYROtbvURmOrw0ipwNgTtrUULpCzACAA0KNqmLSvo/jED+sljo2CFr
SJrAtVZpFDVIlh1xBlbLTNnZM95l38ETiD8IeWt0U9+n0FjzNuAQJTg6QfaX0NS/79LC2QlkSpbA
3PuvtrJWrPezb44FH3MzAj+9vZvkd5Zgq9bHWnn1HF552IJPkF+k1BsYgeCsTBRALsCccghL768Q
uZg1yYFDp7+3E4iF1KiiaKuGMlYt/JkcOvIjcbw7pJnlewWFtFkLKOxLqMp8jk2pfBpa7ixi/Gfu
Ux7pVQ7o+NGHNQ2kkwFlGXjL9nHvF5siLMIj0o3Q+K8gjoi/GOQpXRSUhyQL6hX24OPRLSfVZ1K4
22Ri9ske7wDVR8iZx9WxB9vmyvjz4npcuKzHsInx15f9b8NsCRcTQxi0Bnj+Fdr/OUzCmiST0Q+8
2uWLh18h5CSrtwTCj8s0CNkBiuPVXerIGNyHhrw70GBN7OAbt23o0msZARkVkV0N+Qn8sKR8kUV2
lwUy+Jal6UduddUTLUv1X1tf4zr6Wy4BS1XkuB5xkE6zfQ/CP38iQXQvHZo2oD0CrRPBpuc5dBss
vBAO3fltBMZAKsu3jIO7G1gaTnNd6T70xIHIKNrlKKFj3S0YWEdzV/Vyaw4iJuS1/3toegPYCJRc
PURjmB7iid7Jql6d04km2iPb8eZm4wM3uNwo3Cqflj/qQH11hzR8sSB2Nc86J9ui+PND69qGI0GN
4k2jhi/wvzrDbIU8VlM7Axgftgnu8KU9lCIuTvDN+3nyL+Rog5NcJHNz3jd5ARS4+iMnyt8GKfX0
2i/sfFb6rljDoBk7S0jooVYZ5jApM8l02jkLoKXbAxV5gg2S3XcHE8dJ0R2S3m9Qlehh+fVnhxkS
qABTzEAdVf0yC/uL9oJ7gyQ02EPo/aWHqckCaeCBKZpCbDPsFpCXso8h1eUSPl44DNk26NQR779r
Dg0vkvg/aFieRRxar5BW9OdSVM79SFOK9d9BLu7XdB4DM2am4zd3nR74oKNWvD2P7pCcGi/uNpT3
+akGrWBWJEH+WlVcr0ArzdZWVeevjAZvTex195Ad4I8w69qb5iHKww1kJCF2PE3KB5z+PFLFB4/Z
+oUXG8+Ns9eoUMEeVWI4qExhbw2PYJvB4wyCEnkVw0jVL5+STqf7zoELmWlP8uQEUF355OphkUdw
qLNTtfK0xhYcO/kDwOO/X25tNtXd0isqd2aG3DpMCKRotwRDjy7yrh4WPcnSh6jMoyW2G/ZdEPF2
zUVWHpJyKLYS28JdBuTCHm4m5cYVTQO11MyBiVwbAr48ZsshE/0ZvoiwaQrz+iJ1Ec96x2lebVbD
uE0MLgRuphqwKj4qVa8GGceTg90a+k0Rn7nwBm1kwpOZXaAIE1P9rUn4o9uOufjRAkyxNRWzvkZd
IG7kgz1V04qQ72Ksbw+mDxWda587yQP+6jM1ub/nRbJiIDfn5MoeiDweAFQasY1BYEIlDLajioGK
OKnF6YRaK69LFaCu+EY2j5GdbLGNT36AqLZlccHfkAsBy9nq5V06WZbaEPldZYLQx7BCFZtDpPZD
wKgmhJhk5ZTwWyC5dQ4hY7PW2Azs+gTC0UmJ/WZJ0uGtKJM9j1J9rG3prikyeTMkPpMfgJxmuef+
sJR+K1BcfqGNVFBOaMaTS9WwGV2iQDJvPCg4pGwPzVi+Slnt7N0KkkK2LtMlQF/yxe3SZygiNh+T
L3wjPfZ1kFAwVQEY+SBGYKUpc7ZJqtZ9oEwyHIuJ/067L9gyg26Q5m535IamEPSq20/1yW7iK5gO
IIJ+3nmg1kPpsYC97OAH9zABfatU1L+24TCsaA7fQ28CYmkwZ+3Gip6GtCsP4DXxua09/toUAnA1
fD02JozG6thAy+BcxVo/dIV8JNOoqHDTTaYHyPNOIZJ3yHxa7Bv0PZo71BPwq1AgI91AUiOHKSXU
dZHL/wW2gin9woL49sk00ZzyTZWyNWoFLhyNexAuEhqtPVVjZbBTa1E7TfMkgz6AmWTbfdGJehD4
diQzeGlLKQuoQAm1H9w2eYcRECQOE+5dbDh5mPyFJb9hoX6Otee+KO2MmybL2dKEUdQ28GTDk3bt
xX+ry5Pg7t/36cEnVl0I2omLBDEBgh8ul39p3TndCLG4oLSeuih3gG2C6MJQju3J7jK5qzv4QIMc
XDzFBbYlHsnodwVcYKLxEN/GDmDxbsFbx7YAw7nKn1QJZ0VVuMFteAYxm+tHp+A3Tt5UPz/an9gk
daxhu2Hk7fKxAaQ+TfcaGd+PSju7vinkF1233pxrkd/DXw/uDjh3bJLCEfcJONLzwCqSL/Bsg4WZ
f53UdlQiCwqcBsQGZmRaCZSf8ScK80MyVecZpL+fZIfi77SCmL5f0SDHz33TPKBc/ks4DJC5zwcl
ME5cqDnaAQzioVDwifyD9E3sAU5In1yUdhcSZj7qBT5YM0DM5BpAsXof2h2YyOa2alCO1NPl2pN7
QzQ3jV1aoxI5DuE8yWCuZQfj0eBcDBzG3H3CxHwKuw7u1SXEDLwNKFJQSW5aaJugnvYI+SFsOkOY
P0ImiB60DNplDZHRC0Rbk9l0CvrI1AGylP53MwmCMJhERbOyXZz5zaRaJngsWeheaKqw1U9PhCj2
vYHDUkhqPCVlUsyDAWAYsPu+Uh2Mr5Gj6zm4LP7ZHiRI4JIHRy08awP+ob2VtmRHH3CBlQfD813E
vGcWI6GWAmRzQIou2gMfCkevbOyecnDi8K7sho8Y8Gbt4QsCPB7wHq24dDLylzyqfk5CIpxfJ+HY
Wv6aZDRLaAXR8iol/DpJTP/SdGy6/ksxsbonyM6pWQsA0Lr1IKuQA9jJn2GN+BWcMOfQuVLsRiUi
bHaRZaxj7GXrvk823pSDLF0b3oLlEF1zkBDank3nzYtK/UVnA79pWU7wqtof9YRz1/DFWlXIp2xC
X9CpuXRFcZ948jWjWQyheDDT65q8wNAhvjNN5mLCKEtXSLyLw6d2ryZk3mRdtcyHs2zcYc8mKwhU
QECdn+5uF9MmE2hpyfyAFSpscW6zH3M5AY7T2D84U7WWBsDTkjAPDqQNyMX0Do3tH6roMan6eksy
6b7IMVqhSBc82j1lDxXrHtOJBFZ4dbRxMhksrJG4S6uBMnKhqnzTIf++ME8trMbzTTSEzTU0vVkA
D0RnWMO2/IdRqeoB1F8hjROgCSc1SzjHEvjPc1x8dwdqHWp4Ex/NBpc5K07t8njd85IwgJGZB42f
BZLT2M5I6Nx3MNdFpYQBXY2tGk6Z8FSuGTsowbJHfxS/t4849fW5nz1O4/0mi948ckihs3bMNDi2
smFLz/xEPFNbbP3DRee29iYYffwBMjbOMq3Do5asuFg6WZpz5pA3apshPzzvJGkeh56ptQpdsTKF
wlhm7iyT0LmS+JW95OJe2c7wDPTZ03XfDqyXuxhdy15hb0x38N+1jmGrcbwUunz1tbxPplxnK9Qu
yHL/rZP95O8c8VMZ83gbWXW95knkndM8JbMQWJXvmqw8Wf/IwXV4y4szksEFSIT/u7Gszy2/d8EY
Hb7Av4/JS03fbJD7TMkB2JepRkSRbp2+TnmNkhHhTrIyvS1okmUxvId0lg84q8f4c85BJdB3Kafy
0PgFh7JJTd8a+L7WqXa+ZUVjzyJHjg8pNkkAAgbhKuVddMkg9WJGVBnHgZWnF63Sct2EOd86sPI6
N1PyzYyAsMoaBqTDUWFNWxh9yaqHyGRng0xjs8xZhA4bcK4PBBpp4M7ThopL1vM7l6TlvXn5FIgw
Qd2br/HUd4u0m/wW/ZoXx/gi/vvbP7Lp3+//CW6Dyo+DQt3fqtDwpqutxO6HpzHaVZYDGyWeAZMU
RV67aAsR7A0xwtwlTYwDkAeO00LUMWRQdBuvYA7lA+zegYeP3MS+hKUqquf2k6QyWgZYqtaDp8UK
6pHICpcVErkTyFhMar+6gFJzCcIah7zzPsDK+ky96DkPJTmZyE4ml3DxJDmyNk6Qxzus29Uiyan/
Bsb1dwqg3IOKautOjm0/y8Awuxsiq0QOon+AeE8N8l/z3Ydnz1uFzBqwC+3wIiD5MudVei+HpLsr
BFjoPAyLuyqi8UY4Xb2tcDrNcIZcDk3ZPvbEHg8pb744I2kfhzInc6HbZBVEqCoovOu+R8Ek7wi0
kXSEtSlj/T5UUMTPPPialx6kczonqr46eNpzouiLN3jxGnTgfA3RnOaBBeqYAsr7lmbuwtSVbA2F
5qEr2D0V5UNnMbHtex7s4xxcFHPB6xMIxaKE8PzEE5p4Ve2PjuB9iwoNL6NXVsSwHHHtah/SQZ9Q
EsOrtOHD0vX7clXJ2DtVWJ0g0leGq7ADomAG1jb0qxtJz2Fsn1zA4L46AMxA0A3SNTFVCgeeYVXY
4Qvz8/Y9DGG9W3ZwohZjI9ZBZTtzrADdSxQEfFZ5rP2WgA5fJWUH62v3qc296IffWg84FG80qvOL
gf4fbWe25LaxbO0nQgTm4ZbgzGZPaqkl3SAky8Y8z3j6/0Oh3WjzbPt4x4n/BoHKzCpQLRJAZeZa
C8TCGKtu0yiIaUMBCxNv41zyoR6Opi2dvSnPdsoIij2pOxgwE/11ytph39EXt8+9lh141jyoBf17
NU2HP9u4f7Qptv5OyYmcjeW4PpJj6Hw1zTmhLUag/Qj4ExaYjVMHbCG5G/wgehKHspSVixTTwjeb
Ykmq3DC1jV1h5MoVFj3wB33xdbCLx9LMihe6cl+UykkeIMyUP+eS8gUdVetejYr6OhrVI0AAWvrT
KGIL93skt9mdHPrPDrjuk2+loQ4QO9fvJBLQzm4KzPRbb5I1Llq52ouhNJoPdsH20FS7/r5FjXvj
S1n2TZeicFvJbXBRnfZKm6ZN/zN86gJBEzicwdb4Ky4C/5CO/ZtdOGOSmKRr5hAxdoL6u2Tl2bbz
xs9URrKHMok+83ZS349DxC9p6pVz39fdF9nmTk1reHogSfKL527/lNqddh0G62gkehC6UIuT0NNp
QZ+d8uj1T91gWediin9SYySihyHh5IQwtC/jEG2gzQhqEiLCrNsVZJa/8BrT7mi957E2D03NdFzZ
UdpT5k/FPnSK0e2bWoLsyNSyy3Jq6S3bJN64bLefrbHPA8pWJTfo74s+cM5ZPT6WY2Q82GlzYPe5
0x3tV94rvOFFzc9eN7rHqUkLV83tal+F36aKRt+Inc7YRvUfvf6pt63+cx0Hzl3pzcKGZQKsAi3H
TRtxS0fMwDvKfZhuCn7Oj6nUFo/ZfGbpymPKTf8iTMLZ5XV66PuZKWyOoLkpvZeU6mdMSTivLeOl
iuXu1Ndm5YqhFfoTmbf4RyRl5gsqS/1z2uZuMo8K+Aw36Hai9C4P0t00H+gmeztLYq07dIH5YzWt
YWusA6KY0gZXf59pmfWFLt4/Sq+wz0NZRycb6k4goUN6DHXFv/ZhWMOxp8X3lBLHPeKV5cNko8jt
pFB79L3/6PBkPuZpnl5QZmrOAT//I9xg9p2GZsxeHeXpYSgbpP1o/nhupxgRLr2XX4rkqaoMug7s
KX1C4Ss6dnpVoUXsNA9j2IbkvZLqm+plV7nklx4n9BYoWf09qlrNpVMvfdQoux5ppJKPXdHGbpmr
wO3Iop4UmFAhxZfmR0ZfuralKT9MNhaqXKFPX6SfFN4h3Jqs4GOvSTvIRYo/dEBlAffCb37HJ4Qw
PH80srA9VmNzb/NTOsSq3R8Gg14Z2bLJLZiB+iob9U/VTKM/MvNKlyYEC/yYH01qz9+sQCvcslPq
Z+he2n2ZNPmdPVTIklMT9HypfgRh1LpZTSWgzAc3yKvkdxn2wo2T8U5i2nq2B16YX6ZJM64qfSTb
wOmVr3o/XsmB2BQqHYVb9r6WzfJHGBjTrrfl8kya0nrO6v53sBXcKKnasyOuzae0bqOLBiPxzoYV
8z515u2LYfyMlMIHltGMRyVo2oPp84oEQddTS5fubw5tchslS8dnRFd7OswreV9lXftKeoICCRHh
/OJsl3n6pPZ1Th9AfZQtPzlZk2OelClCgTls48MoN+aDo5fONuxntqIhco6jGo53WUE7/hA63ouh
6/UjmpfnGGRqr/UbraTc6w8NQtJIERyoIKN2adDc5fO33Jp9WJ5E61eLxBudInZzL7x1a29a1F1e
ZLnLnmUvJ2XaGBej6hJX07v+1LaKv5tsJfsGEON3qi7DY+kA7ci14Fc433ON2NkUHbKrIdKVD7Cq
mqcu7MbD0MXZs6/2DvnKtv7NdCpkTVrld4mSRSmH1udS1qedosTf7LGCQjLTnMd0PgCw7zdqxBfV
MyU0L0kEKdupsopd4FXOowicOZEPdqQ7m9UGsRf4FoMby7yKCEuMwXxErXQ2LIslpnLw6Wro+ul1
lPxgZ+dFdpV8EoDgA3l/7jTIJSPnuxVrzjXU2F8H9adJ00JXnVSkexxQ7pV3thxbuRYAVNwJpTFa
T5AHdJJaPWVdMj4U8yE8ZmOa7dkch8eCncJWN1v1FeGXH1o1DH9Qn0Msl7Slz267ktBWrhsn3/Xk
vrldJv50lhJu1LpkPA3cR47yKMGVD/XkZzPyraMXSxlyFRm/VwWlWUdNtpMNma8mFyPK3XSPpJph
7SNTG+ADivO9LY/WXV62bQeTUvvJyGHMF7b1oMB3/RZS2yp5NYv2L95G0Gao61e77mskz/XwS4e8
3bZLDe0xdgK2qPRC0M99iLQJiAAkm/T3IInRo+a8gc/22lcaW0AyVJ9S6kwbQNkDLMDYlFRDFXVq
ABVL9mOkhdbv1KLQg3Qbz7effY23ZNR1f8iSNJ7pPEVsVwJpsvFQkQrHOTVRSj0vgvFXqQ6Tb72M
qntHO9DcuGyTAA/OdKV3kPppphsPdrUz6aE3AhRPEz8N7+RiyE7hlPF7KGRpW1rwwWqB4z2PVv/s
m/4VbDTs61MkkWCJ24OnVPkT+TQgyRI8iJLSABs3eWsCUlt9NvMxug7kNUiFNNXnuMjteyfWX/j+
mC/TCJoHOPifCHFrZotZoWAlu7ht2VEAFgBx4YjK2rtvit/EwAwCeZfD87q1rGp6jKHG2mhKM4BM
0KbHxQbbx0FNbHov5hDhYLcAR4oEBwyWoo9iVzYyXoBnRsDBscq7tk3ezhKtiHcIaCDtEPZ1Qx2W
mOWUOxHfq0Tu9ogHQotnIL4hyUC7U8XxruLA18A5tSCtNLhFrkZl8gBIo6emlGJ+/twWeYO1npRp
gByFv8zJqGCrFbbGzs9qDNt0HtkqBFMgu9rEpAo/wH0oZ3CqlOM9VSftUR5HAxbqwH8K+NSH0RqT
o8TWslT9CTTaOKcQHuhg3XawfPKYpnPTKVSwOJH+rQPUdw26X6OWU2htx2Lv2CRuizC2oNCteReb
z5QY+pzFKMbi0Fj3VHnHfdeGcCmbMiWKAiRkLyXfvDiIvyOrODOiSM0X7veK20Se/4lelHCnR5X3
YMp8KULYbFuUuc22onm/NXi0zENx6B2VrlrDITsArg2XOljmOeu3Up+oj1r9HOo1wEbZhHrF4w8M
JQIaUrJTJSfPVHvwG4oUusVEPkCPjWQbTpL2JA4ltNZb3rbaveLLb7aqaVsKNmp5GpJKX+J6Rbmn
oGfexbnh7Ito7hO3FP3chGRaHNS8XpTArJ/7ut/IyAG96Fa3c2JZeppf1L22Vl41OlbvSBB4y9Ao
0tSNxj7ap2oB9XXWoQVaIIR4gIIpoRab/2Z7UY6GYt+f+a2F7Jj14cmASQO+/mQ6GI5nX+JK+hJE
efzcg5DU26p+8cexgsrYfiy0RrkvfKl6cbTecDvUurjDMkSP1jsoHakZr/HujZymKqBb3n0Wmb+U
aYpe/TSqTqEcUBFy/PjVBC2z0/s6PAoviAioGwO9oHsFL4Kb6P3E0ifZ1uVnnh+0sWAerA7cYpCb
G5ON5sWSJhoGO0M7GlqdbGERMUFMxTWETXSPgQM3P6ekElDytOUtJQO8o6wcipzHuxRbBimWAPpG
2kR3Yq7qdP6hUJCvWOa2NJ3xtCfPNwfzhlfv84nOeOGNO3J/+jiVy5A2LR5Y4yDvRXDWJ9Q3Bx3y
zvm6sh9nu6olMbbMHQZva1HQPohgDbrhbRXY3uJNzLqF3yItj8vcsKfw1lESEv+EeAoklwprfECW
+GhYTvfQIQK4T8OpuLPjC90n4YuEOrYi9y+SYnUvaTV8AUXlXHM9G45lB3hT0ob+oW2goAs7B+yQ
FJqLrVF+lBN8aoupg6zgXqfY7MkFij8wDes0mgdnu7f7B7FGVoUJnCdZiDgNBNhW1vOKF8KcLkfJ
xfcBfoN6+y0jOfWjKAJ1Q5eH8ZB6RnQMB/vcNFP62Brx51aO/VfwyOoZMU+0v5zBf63iptmTax/3
wkvzQO1SI3TOwpvrFZrkeffoh7b2pf1Rl6mPUkkub4veqGAMMattDW71UEcUOVH3hAYJhY7O2EWG
9edpMp/qSlqq7oeAD6d6qhT7eCR94BvPHiDMLyb/vE+OThvv4PhfNL5tT16CzuU8koxef4j88VmM
oimDVznrfxOjin808O2wpNxaBl+mCu4ge6BGJ1aNmknbe3SmbCNT0h5GT3476NLJknr/YTXzwl+c
E8//LIJWe6K3yi4YqRTfOHI/kjelB1pgDRYh5CPY68Bj1r9fzuvYMBqVonwGD78P+2b8Zk+mt50a
mppHJZOvskq6i97prQ3XC/j3KnDDWU9FHFZRlUQzbH7eGc9wCxYQ4VXez5I8dXZDB6DkxiGChbdv
Jf+DF7APQrRmX5OVIPe6rIpIyCapJxr3WkDFJFjGKTtDF/Z2iHhVOCfzQZytjjVuddzE/YuQdXmo
/ulsE+uv88RwjVmv9C9CbpZa5/7tp/zbq62fYA25Wb7258a8G/fNldZl1g9zs8wa8t/9Pf52mX++
kpgmPqXSjeW+DcLn9Z8g7Ovwby/xtyGr4+YP8d8vtf4zbpZa/2D/1dVuPsF/Nfef/y5/u9Q/f1Lo
HSreDrXchSCEV7tw/hmKwz+MP7goRTErS+y3Wcu41eN8WWUZLxM+TPuPVxBGsdTHWX//idarrjEy
dedpt3o+rvR/vT6bGbbevR7xdr5ecVl1uc563Y/W/+t1lyt+/JeIqzdgIIyy7/brVddPdWNbh7cf
9G+nCMeHj74uITzJ/F9+YxOOf2H7FyH//VL01LfbEa3jjR6N9X07BNauoiPeFcOgmykD9Kymcwcv
PVqGKyOxtpXsOlcPSV0WQKYc3ihntwgcRp+eOJpX7gCpV2c1bwZ9K9x+t9P1xLnS8wuCTpi6yUku
KAYcaAkv1IM6atYWlTZ+VmS9KTPQekly+rLI2guFeyFuD2YPSk9xinxJLLniVBxU623ialpm2/EI
G54WwXJcJz+8sJZOOpTPbpYiWkBNinyUnObPdGUe9TJr7iFbyp4lsi93htM8Cp+IKvnl7h2zGrbA
wrNnEabGiKoHJFvOIkT1ZF6RMl5NWVUEJEVOD5ce0Sw4X0Q4/uXVVbt7tAzVI4n6H67sjDAvqd5P
P9PIwM06WhOdWOPGhPtjkdQCwx64Q+K8uVfHKr1l6hIh+UDILL31QYlrXlDEOe+rGGUc7HMd8C5i
XjQgIk2VL6diTJYQklJxuh6WoNi2r3RfjocPc+g8/TP8gxVyxcR2Bw3VL6mGwh29e/O+U0LrXpwl
qHh2XdZeb+y8EIVb3k/5Dt1MGJrgrot92Br+XENEiEPB9hYWKLM7rDZxFiRWdwQG+fuNXSxS1Pal
KibzLJzCZCX9PpXH/lTSb0/PJHVCJK0N/kSWm5mVs9iFU9jF2XqgvQ5JxXnqJAjwxKlNMcWrore5
Ylqth9421KoG9fd02NMC0LlhNKnOBn69+nFTKiRJkHeW+NbSQk3azhz2kZM3j70vN4+VUlhnq7Nf
hGm1Q7/1YqSNzV6DUHFIaUfem7rfueM8U9iWa4iVVqO4jm3543Id4ZCL6WuaV/VBwHTFGTxQT294
3RvoLiR8TrFZfMu5wOwK9C60sHQ7NFsHXs6AGu5ZbjQtgde8TOuzVEom554kV385bxSk/lwR7jVV
N1waRTU3ft2l2zrSIPadIdGx1Do22Q1O14NW1JB1ks2/DblFXgv/BzHAZTVN8noxXQCzoS/YhKha
ICFPzlrXAErXiW1egrkpwp5y+Xuaww40K9msEYGpKJAG96mrnm6afuKU5vO9MFpTkN+BfzVIgGzz
994gOI0umelTOZozgPxSntFZDSCuhBZPHCBkT49m0qDhONsKwSc9xzVUw5Y4Wi36HawnNdRxRf00
MxTsw6aKtgFU74FLp2BGO0gabYVCnNCKEzZltrWAuhFfJke7F2PhvllnkKOHuvX8U2fW/V0nG92d
01Mh3ohxBAv9xVbv8zYfsu3iIPlEP8BgtT8DZH4p3Ksd/Mt+sV1XaLPoba0bWzCv56n3N2ZTDqWD
pA5P7fxoEI+LD8+VXjxtQBNNLjkE5cMTRkT+wxNpecj0Xii7Pk1PLgg/+HElKqZpEr4iopMfsqKK
Ka9wSN7PRtrta+ig//QIN5JOy4wbuxiyg+4OdP5/rfvWnjYkPkFNOYCYUz2Urush8+q3oe43m5Y2
EXTmiBD2ZS6yjZHrT9Us//rnXLLq3rYrSsVd2G51AIfAoHrIAHUtDGkCVsqdZNXftLFN/XOTWf1d
FmVsTENUm6IpKU+xltjyc2+QO5AHO3NFTDUHxgKRMDp0RrdU3chD3guTHai5y8toDz0IMlapixAl
fMXIeB15zCkPgFnVB3GWxv5WncL2utpVROzvUtWAu4hQR6apdqMMhXGw+NhA/DCuB9J6/Evo+t4i
XjlXBmZ3qDtQVb5fTdjq+ZKI7lKS4WrrBwiqrL7ran252gd7lpR0x+guCFb1NCVhCccHsitOm0JU
KSGSqyJeE7Rp/9Nust6tAPU/eu+xoWZNN7G99bXiMkkJn7KvUAJoa8jREqcmnZT5Rw2+pn5xl2ZI
RpJOhzdbDrAqH0oEVuYZy2SxTh/MSb0yQIlz9lTwmCGFOK9oDsFRhNxOmdcGWhvC+s4M4c2Ncpuo
ljWYD/SsZzu7hmiY/zrzlxmAE1Hi8kdgRvB6GHXyUFZxfR7UQN8b4FxeRKyga/lrrNxNBmUaWh8k
tZI2lsIjSWAGalQPAMPEDOc2YlmDV014BdpAeC2bRgfhFXPzljokcmC6U7ke67g6dfJNNStrk68n
A1/SP7UOhbecNbmFN83RUKp0GppqBZZfp93oHpq1EJWA4JnPVsdqC2YvHRzKwYxAK4g4cehhY14c
YDd+TVT4pr6niLpOEJe4WUlcYoTtBEZoFhbB67WT+UPRfVVfS9qaNEsvduZIO15oDtE3cFCIH8nf
fP4AFAtDqIb7VvlWGgpNVmhljnkPPk+KEyrhvvLNymSL4qfsXf1kkp+VkC/sPF2smjVZdRrI9/67
Vb1BhRtDklCz4uXxZPS2cVC8DmQ2/Vkb+MO6OyEkGRTTyS/J9jd2NL3kZe4OMzEa+LlZnRjVIF9F
jBLQIu/OJhozwuvEask/hSWFVywJKq+/E95Qlz8smY0ZhWLWsJv8FyWFhAqDk9NBb7XPMoTjp9YO
zD1aR+YXaQrvxXN4jUho/DwVoWXsg9qAdFmHnarfVJNRHsR78hSF2kW30KN9168V78qAKnkDnxBg
vBjRm/fNJjxhXX3wjAOPn41Ygt+RfNQQVI+VMEA7I4FFR6/PjdxL/f37kKKofxWHKbNOgKOLqyk5
9KoNKNDUih0+i4NDg0cR04snRnBbqNdSby5apyMAk47pcEjbvuMmy4SJ3/+zlSaNO8svHXKo6BCJ
aeRz0bTWVYSMqtffm/Z0WCeo5hQfuYOCqhcTPDk30IFFpV3EiEM4xQ9FngfLIhr0jg/BSOFTfAqL
NvwjBNPGZp1A13Sypbep3+vz8pNkF+6AKsInCaH2CF2UvK37T6NfqW7YG8FR2AY6bu/oivrlzHyv
wlTmOlRBqYxSOaae7vR9XCGlKyIKNn3PmvFV+ES4HoEjdVIgO43s6ecx9b7BHdJfHN/vL6M30IUu
TsWB27skoWvxHnAbVb57RIwYennjlxsxhuos3KkG8qJi4hqT5tHouets4Taq8e1zLEuIcZFaL3Jf
+YebELOWeaL6zufAqFBSaR39bHdSSO/gJHMqDutY+EWkcFtQZb1FirG5Ri4uEUpBYnQVH54RESTW
EGfrJdEmkDT3P15NRLJHDWAdpDNRVuvhwYJgcBsNiMmKYecE2DpteOjsydr0cFDsbxyof/4KqLec
bu35cA6KVLlUWZWYyKmwyGB/Useiv/dVlEpNK7X2DjvLJ0jtq41XTf1JDMUhbu1nWe+iOzEq0SZ9
ao0BkcEgeMjnkaP7/hPAzHVKCQvHtW2NozfWU+g6KAlffCf9oQD/Dl04XiZ+Iipkf2L6fOFBD/p9
Hab0KZWVS3tP/1RZcvAJIAB9ld4ncdAis6GDyPDOyWyzaxpVp0lC3GUeUq1vHzJfPZe68zZB7Whh
MEaJHzkmoGjpzpo6aGPneHpvs7sut/5Y44EG0t5lIm42B5RdOaKTGoxHMZyaoqUZzQxdMZTsRHvO
ii9pnLxdDVYkBMkT0zppSRPTdZNrJG3sWaUPLtGIf1nkb6FYR59vtoW5QRPxOtZPGkA5uPoJ8OYA
ESWG4qCFZkQfTe5vbxzrEO0WfR8YJj2CXzTFRicHLWukUmyKTQM89gaNj9umr6c9VXio6+0weJJD
exONRfo/vGKujiSPiE002/8k5gPuv50vIgLIaZeI9Qrv1xfOdQ2aguHypQndgep/bwRweMUVgpEb
E/DO1ZaaHcgMHyIBo/+taiL/HM091hsR3Zqh5Y6BNjyKQwNr6rXwamjtm/ExMwF5pJGXHsRngmIa
SQajultGNmW0WjKGTSz+HO9e8enS/+BNSIl9mNvOc/v5T5fJsXGkVu2DcEqA3sRFdaZdEG4pGmCf
h8BNwrngP1tyOXJ4gcz+EK4lqPLaXVLa4W6d4/d5shkR6V3WEQ7IjP8/rrNee/jfP0/bTbKrGTCU
lYmh3eW1eugi1Tg1nsb7VtJ12t1YsgyvXgkay6YWnQcgwKgCanfC1AvvEiPCS0A5O6VxwJLMU0Sk
WFsMpQH1iG3pQ/jUxOW4E0bhXq4owgdASDvAV9UmtMP47S5djPT5bApdG49oYuxQvwt1l6SGfg7L
1KB1m3t+4/PIQ2KCsSPu78JPLme0d0XZNMe39xpvCE9k+aR7fiD+g90mNlrcjQbX8Z82eXagfwcy
p1IXewbzjr6cpvn0tVON4iTmi1ligsLXZ8s3BVqUeb5w9F1q35koEu+jdADP0Rd39EqUd5NioK/9
H4bCIUJGWK3NagJa+7/HipWS0P9hmTCiVeanQtIkV5zpNK0sZ9lsKxIJ8b937z/HIQcq0RVMMtNO
djfcWGKo0sYrZSENs/N7nDCJQ4Uw9XW1JbQWJJ4GbVvqXxXLB3xGfVnXU3qcB0SyUyn6pM1mL23j
88he2hVDowR6D0eSRAPzlL+qCkl4skAQjs7BvNEva0y80zxGVvDJB6z0yiHm56bzHoPChZmi93bI
C+u59ky0U9ch4JBT50NocpBqZ/H6kJU9RcgZ30ERPjxO0KQYo9ZeIEEbHz2dQx1KsGCXobq1uoKb
1xCZ8d1kv00Qs8TB1pJlqhiJ+YMRRzuLVpptYZcJuc52PORKqD0VAK12bUGeTDcMJPVmmyfpjVvk
Zr2ECMfIAhuY2bJzoY6/t76hnEkNa0+Qmp7lKJCvStvYoZu/jmDFnprZNbaNdFXM4dholhO63ELH
cyypfyyROmAtutP13BXXXD9M4sP1HdEWU9DDfhH2pHEat0Ti47AstX4Y4RYfMLKS5YOsy+WvihNb
pyxSfQgT2Nhp837SDqXuSKs/uC2JLf1mNSrjRN+t2C+KcHq+iYS0folZl1gdq21dBrWfaDPxO5XQ
wPhCCu0V6mXppclH45C3enFs0ip5gcnvp0rj429/DRhCBC8qn7SMoAIaZXAyGkReggxQDkxta5bp
x6E+D0Ww8IrgdSi8N3Nzk/b0hh5rt28N7ZrG9AMNnv2V/lbFO/sKdOmAeGD5qgppJE0T6Vdyu9pV
RNdDs40rrb/kzR9JbujnAIqnC0hS/qtKCZ1KkKF5BYkYVlujqERKSHjHOUSciUOFyD0tou/GD2Mz
bLSz2f2GpJkJLnqOE8uJMUmkFih0eY5GH7p2P+5SYNActEkJpONQkrCfeI64nVFm9h9JoqcXuoEL
Up9hml5qOqJcdMYVV0yq7cTZhW0LKo4uWEm/lgUCR34/ggCUya/OQ1ijxgcn8BCxRRRr8RpyVz1N
SANcAeC9suvMv7ZpNG2UPPRe25Z2JKXLx1evDI2N09TZq2chO5jnvoOKAqLakgFmt9VANFE2cM4K
WswLTluPIm8ZKoLqAbaaD8PVK3B1/3Zukviha/VsyZsZ/am1tMdoVajwruBYV3NmO6F8Rhf7SM3w
0vvlTtgGWi6n7eKep6RdruyqeQUdQNfOUdRqZ1dScYQ+xd7FwHa/qXH0pQZi8CR3pfrQp2WyEfYs
RTA8lWkjd+amXuDPvJopX72pbNCnpKWOdq34G+i2elP7jndPL+D0XEjNk7D7alruE083SIxxkbBu
9q1OO1EDz+Zr+F0LouFXP/nIFXBbe+qKZjqiflIeZT31n9kO0kNvZuav8LvawH8iIqE3G5/MCFqY
tzdr+CZBPqHpuIXCIgEDlZA1qmYMnzACNUAPfbSSK9141kNWSpIr+QZPs/czPyNVKmzh+9nqXc6i
Ib+2GeRYoW8+Bby9nvguavfiAIhdvzciZN1NlAM3Nw4xHCPvqShS+yRi1wh43smEGfScdon/DLlf
9kmpkmjnybT95zXAsUhC6d7orOS3ZojcSR+H7z7qYrupij9G1HOJ5B8jBE9UEoVuGgaoifoSgI8M
qs0D7DYpvyJJDh68ecNRBw7a8jKcYItkeCA2J9a8DRF+zwffIIXGxYEztN06s0N4ncTmR5NU11Eq
KkAh857mw7R5bWrAw6Wurs0stat2JHy10imeRxoTT70tqfthKqQvZLCWCA3QzyYdIR4yIyBRGfVh
ZeZbRyruB6Vn5QKzbvMMj+J4D/f5Ucv42K6cj/neGNV+K2LFQZOTH1DYKRcxKttwAlPZHeFzrx/Z
XLrdVFGW9BBzE0K5TU0eLtfIjkx1M3621GwrINDQo7IdRk5lK1DOtmopG9s05SsARTcJlE76FHrj
uIN1PzdBykCLKw6BKctnyZgP9Jqn3EU4pbdWV4EUtD9T7o1UCmaPCJ8x7X93mvmIQFbAYcG9luPw
FM73a8i+DGo4icG2HuBC9vvkNdl+lfSc6LtF3a9EK3C0jsJ+q/opQrJIGy7JGOibCRaOrQgUjnUp
cebH9SF6X+omLLYfJEdJ6/AA5YoabZvU2DaNmT0aRcJGU4+jQ6U2ybZWQ3aacgJwvpXRGdWrn32R
Onu1kyekCNCnFtrVwtY43eQO0lA/Ccff2uR5Lgg/oKlrjJiSVHXvtuOgbEXhcSWIXsqWH0qdAepF
e6/vP4sC5uJeuKP/5/lS3tQ1JOk2Ysk2b819l7ef7XAL+eXGUIfk2o9dF+xiCainlf2PYTyjjLOe
DF3SNQcxeg9t5vuYuJm928WKYiTsIuI9Xtj1Gbv8Hi8uKUKd72YJAVMxs1aLQ1545q7uqmmz2sTZ
zJ95VXMHGlsRY9jwEoLXf5vX2D2gIBHZx6V/HfrY2uVl/DFmXbGBeO1ANeoXegnmuSyN++XvIYaw
XgGL5g+w/ouosi1hwmRnFvfz96nLUHhubGR8f3h+VW4UtZd3dcOdTbALFLX2i4b67sGntZgeVmUj
OAhqv0zvdB2eUBElJll+B/vCTGX+Pyc1dXx9K5UooYLSt54BdyviEQ0p5Jk3cWEOVzH2kcfZdyOl
RGGT5piPgaCud9ytrGW2cJMTVqgskn+j91qDeCj6XafydpKyUXsUh6nprK3V1/5utVXA6yghyv4m
zWSdbTFS7f0sHCYOZKvhW63IeWeDB4PjLBwWmLGGGPV3EfDB3HbKHjrb1BW2dQ1ycvQ91Za1rCEc
ZqY4V9XnVXO+VPt+PbqAkv006f2tg3eO3yi9dqd18dLhZ1DoLV8+Rz3CoAQlzCzaCqlh9aSpOThr
S3+oMwReEYesnuYAYRIB4hBZH00idJ5Is7KxTPzrWuvyf11rzJuvThgpZ1sNNpZp1M/iECk5iveK
177p2jQ5pEjq5Oindtad6brUeezSYM5RoSXT++irejLRy5jEFbX4THmLtoDjPOZsZW6j1+uJGfK8
vrCN+uA8DqwvRm2hvIZp8DrEofU09LzulbEWnMRQQHecybqAQquvAsOTRo7/FCkXMRBBAcz0YBn1
l3DG/Qg70d4h7uiaqgzAYG6LdN5WqfnliBkiBgTy26XWpeZLWSRxkd3mwyhNHjx5FTi/eQ0Z5NVd
z2VSZ65syV629+WAJgv69B+DtLuvpmS8CJM4FLA6HdDDViFzJIzMI1zyEXGy0Y40n1jluRz0yEJJ
GNnto9hKxOIRJ07FAQ5Hb9soirIR2xRhE3sTcbba1hk3NrGATtVvI9t5uwsAgNIyBF/YB9IwwKLW
qZKTy0InBtz1jTAsH6udYahQZHaIC+4l8JP7ai6QTnGR7oEZxPtyrqau3tFXfxsUOmgo6YUuOCVr
d9MmL4bCW1ByXLxrm7xop6dKGyxzbxzLUrM3nvgmo21IdgsUEZpGX6YCpi5PgdHf7hTji9eq3xFk
yh6Es23UDSR56kuZVs7zqAYHYQ5ShPi0HhzuoIbmlyGX61MmF/FWeA2/lna+E1FHmy/goX28XGBZ
crBuLkAx8cMFQru291CZ0vUKzKW5M4LYZUjaRQxTg4a+UVHdJO7OEHjad603htvaCMOfJUCOSYX/
FCE4fd+ruQmpRR5/HqTqSQTQQGlBduFrD+tM5AGDn6XCJtjx9K/JlBp7xF34Whmw1idDCj9MyNeu
m5td1oOwZQivQG+bHVa7E1b9vqRRkjwX4mA3U8VQEs2U81xwuuhFvS88PkchXyaj9ati0/pteREH
M29JVInTKqIFq5kPq1vYxskPtlNPIkg4bpdY1ikqCsVkobeaWpl366Fvu/rcFbQuvdt9upHutAGi
ve2fp0AOu6n+EJM34XCIG+dn5w/5PVzJ6rWS9mIANTQyz+as3CzsZXoQdmERZ808p49r9cq7zWr2
EZSE044i618W/bDeav/Loj6CWF1Wh7blqiCn5j2F2IAYnm0ehiH+vmxRROFkPtzsPwAKf0X0i37a
2Ul/mboPo4Fs8V9jrXm1Mgi/Lzsg4V32M13Zb2lwsi+RlpakdLLqU50A4JOlCTBKWlrwCJfWy2iC
TIew5g8k7P4fa1/WHDeuNPuLGEECXF9731u7bL0wbI+H4L4TBH/9TRQ1atnjc07ciO+FQVQV0LLc
IoGqrEz/2cLzEzk8KzxNSdMcGQcQEvpF/BG/c7kQRmf+ZXRX0vnSc5yavc8JLSM8tVEMae60VGtL
qqXKS5yKkdF+6/B8Xgwgcbk27QA6DzPC6Uvk01vrgfsBfJFqmbXgcvSkKleoqCRXQI/HvesrY8u8
trz3raDGyQd9WDwA3bKWGVOxvBuHln35bZLVNQbYVu3yvmvAe+Ar5u1tGagcqhPYQKI/qPE2qVPw
l7QZL5nysx8pT9FJid3bA/g1G/SYIkIYJn9p5HCh/NmfIj7W+I8RaGLzlwW6gFd+nz6DlyK/I6BD
vzZR3XpxVNugAUw8EaCiFKZ7GMGxNcMc8ooD6gk1jA0fwV7Vg293W/FiWJalDbVtjYRIinhelOZ3
K1pUAS1JixKGAo2d3rxob6l+nUC0BNBibFNMT95FZl2coG2AEwjEyeYhidQTb6wFE3InYFjR2x2y
a1OTmMWJlvhYh0wQ9Fx6iWHh1wz6fhegRzRegeQjOk0uS6+tFtLrhSh+9AKIqS4I3tRkhqsMB605
wunMYSEA0gmAtNu4bYIGqo98KugA2mtZZRYckJFTlD+9GR3wYEPm0sDRhWajaFMvGDgf9As5clfl
OCG9pvL8mlfgEiVd875ORgCq/u1oXANnCe2IkFGbZ6RDgG+xdkRJZZ8YBw/xeUSqKi9bs318z+9I
7uWbEQVq0rtbhYMyv3XpK5RC8x/I9JnLOFDTxQK+6YQGdlCEvQcUQ7xuMgN4PiPxt6rrN47ZeUdX
hY63Qrok3RQgUgTKCBrz5I4N5h1j/HtAPwS9ygytd/uMoYmd/mWAWa850P+v/Qimj5sd3DhrO0vF
6x/iXW1ncVAC2diCi6wEvUeWNvgr1TlJGpt+1CxQNnYgaIfcRVBZ48J28w6SsTV/bVF5aTokIZEc
uIimrxbEsgmeFVBaGeA7pKHt2v99Um3ZAOcV6owkVQn6W30xwFMJeCH0M7rpH5t2JJApgyKMBOzJ
dNcK7MaV5denpFXqXuhLMTrrtirB7q5HdAHg345bbDq1Jch78wp16wWNQOkIPg4g+yCJHB1vpmRs
8qMczK9koovbB+XeN1k3z2zjRuyLxvkJiZ7+CO5PyBj1YzpAHLTslyBCd1BjkhXy7dpIHoqkuzmc
xnaU/ywy0wReJh1PODJZ63oa5IKwlpZE9w325fDQmGLoji5gSQNvQXq6mUHfm/SLqu/fJzQtJLbr
ybymzIOUkdEFHp7JBsNvrm/Ctaojf5WkXD21g0Ae1QnumQkslxgrsIe6lnEk5yRNEw2VEFonrw/6
px1Eq8MleX28as6u8r6hs1g9OeCCfoQcQNk0Tb8sG+NaS3CLUWTpoDu7VoW5p3VYgz+d1pFqTV7W
9vJgod8VbJj4iYDjSO4SVh1oWYoAEhKEfUb9QKO4ABEljpz1iVZDzqoHiX2tQKPlQm/Uhh6eYw04
hk2CPYdoZkXBIwZNFJRIdxJf5D0Hje4ZXdl4NDdR9VSDHGNhSiizlfilhUj4RJALaldmlIy7PioA
uNA5VRynrWUcixqseBjmrBR8ATRDesZLCXwtlY1mG8P2VkmXWMsszH8JFB5EAMI635hFDRVgXYIz
dAku1KW5DDmgYBi7C5nI6bYgsDEDW24oghxuDyInmk+22yKW0wOjm/cXsputISFJA80s9Otbp6av
i10lwvtwMmxQfxGlVZQzEFlZ4EidwuRHjnc5yFW0R7QBbqEFk25caAcvyAjuZoTT7RwK6spi3fco
S0GeehUEr6Ls1PWWAlCGjbaAMDZ2lDggR9zaI4Sw22aFByy/I0fGWtS8S+sVBBnZwSvLAg++gG3t
vA8uVQddg9yJIagQTtPSbLzktZN+ufCmPPxW+/VFSiTkF+P0VuHAh99q2aGDZKh/pnb+4si0eOsN
/Neif1k94zyQr0SRtff9UCIhYDvW2RfjtFOR1x9qM5BQ5WX/+uRytD9/sqM/2RDVpVIl8ixl9oai
/edPHvr0Jalyc5kU9nCd4mIDEjOwcU+2sbVLZXzjEt/zoE8ZyLAbfw2K/+CEnv/hgDo6RAVlYt6l
IDRbemjR+uK0/asGbWP+36A2QqVzSr8ZlmG+RoOXrhj+6O+iLDS26N9ODnGatOexS6a1E0zlkydC
EEYL2/oOIY33H8PCj2GEUfS950gC/vZjqCn4148R2375y4/RYGNz5tgnL/sRf8+1hHwFihD5E6hg
y3ve4bGiR3Zg4gIsX+Gp4kIm7LbaVdDyfktDmi4mYJVo2PFxno6+bq9d6qloDECPOYiOvcmOVwMX
zmNYWvk9jloAJnTOI/QEnMch0kkYiCAdydZEkUb9aq4rkBw/AmGU37vh+3RIgqGeGDvIJti9eeo7
+/3S6rsU8HfXGIAu1SM3HibkVjKOxKn2gJwHqj2WuTfBUrkiXQfbQnYBJZDpBDZYcCiZP8gMdVFI
xego0qmhqGJS6lTV5j32LeEyrirwYSppN6dBM6jQhXXDgP0xyKBj0D/ubw5IIyDa/IhWY7Muu3AH
uc5+yZE/21PxLkvBfQWGCR9kqMBZkxec18GeCn85myDH64Ne1g3D9QwcmKQQizCU/raMrYavSO/d
0kZoKvhbEnYnsXi6Iy8Di9ui0966A3amlx1U10ESdp0Ef2LEUqtHyjWfiMKWfHp08+lI8yPy13kQ
GJ4jK95wNJIBFhZKR63TDhxKtAWcd4NkHOMKOiF6s0ilcrrM0XbH0eWL0vztEihDrVWF3a8U7i6x
DQ6QQqzeAOxaVVmQvqq4qdDqBztx06ZxACaLOpvtvtIMY36o3rT9Fm8x+ye2bxLPMOReRs3YTpcu
ZegWkX2MdBtsN2+k43KvmwB2oNNikeXiEll4cXWdRKeF8sYvQRBGq5Hn7EDVHa+8mybVvv4WJb1E
1xYPGU7w9wb+03ruonDhx5698guBAqcWZpW8He9rhf9SKmsMDGc2Kq+N3PDuM9vkj2DZWRt430Az
xelPRobzGinVsMzCdo4JNBFpHRvIvhSApov2SN4ucw4KtBUPUSRsWoPMA6RFTyLHGrQkRx4MeKQ0
X+SiTKFg1YvHStU16HcAVKp5LB5LEPeDrMVfTiPYZ5c1H6BpGIbeprbdd2+KYzVNJdOf5usIcnpo
sFs70KRB70DjdZX+p7QzgblX2vUJ/5R25iw3HdGcyDvpyjh5UR1HsAC/+c1Lf000FB77PPdPwfS3
hqdaepLHIvbGZeEGxpMRqX/dqZG92+TH3W9xRgIt97Ftxm1bpPwoRh+kO/pLCxzEg6pG9egMHT9W
vcqgaogvZwO6b47Tyyc7fZnDf+JlAi7QaSila64r10OCCCQmx6kV7KhY564gCc8XZLs5/jRELoHV
C5p3c/NicledgEL2bw5Lr5/hjbvqfA6JL8MSV7rkZfaE/lUPiMd/THQHXrdgCU75bF2SXiYZq6QF
bYrrgwLt1+hYAOyeud9vZq6i+PYJuVe+f4LnALulWeOCJYtEtqYZt2DXyB8jme8NAyyb6F5KFnU+
JpsOKp/QkvPZvpvM+mLqSq8h8uBo9oAY6Eov3rTtQ4ucE2QWaui26ghy5K29t9BDNk9Ce3G/aiFu
pqwpvECOtFsYWVB97SqUIx2Wi2MeDtUr9Mhme6OgUgRBIntdp039tcJe1bLK8oEXIdiKcgWksbYP
ejo6oKLb9BqSq4+R279A5KJcQXsvfZQm0i10RzapbUrb6O7/Js4okV4oTHBNj6OwlgGfQLevn2jO
dhpU98VmQh2VCcwyWdMst5ajxBOlEhz6Fet+Agl2ABEeAwR5m6ZNrC0JXUwevzhWaT6k+ZjexS37
i8wU5ce+uS1sW33RUWbgbXkOPExp2I/YaxZHy8FDAPV455FspRCrEU2O99zhzmMCoeaVB9T1liJo
gq2Q7tQCsI9k0xMGF+ytcx7AZ1EMEF+6Bmu3eAVcutmHQ8PWQqe+PNidzvlsL3EsetPxf7LLKYP6
bB0uxCj6S1pIf5OyoVyXhcifQWPId9ClDJYi7PJnKRo0LXuRtzACDJMpRFKiAj0mBVscfD5DLi/k
TKtkekhBQhZh6yShs7XKo5I9sV7G99Lr5G5IXd9EGs7tDhVeltlCWlG4t/nWctp2+IscRgm6q2PO
xu4wh0O2D3ozEKECeqoGC8tUjRc7LvvXbuWOtnw1jbaD4NSYLWgYVb1mmDQgA6u9UCWtIK6AVhYa
5iMUzCJHPqIyHdz7vXsmM367YCiKAHKv0gZL+lBByyEEsyOvZ6m30FbdJs1wvru9bpEdydQiRoYE
WgCfXsP0tr29fMNxrZt6PwWQT5ACC5wTZF7mdzVNZMhBxyBDOtlgd8cZ0pKbQVfZ8n7sHuIp3HS9
iK5k6k0fesei+Yt8ZLpNutl+ndSNU320evkXxf//Top7oMXA9oAfrW995Em98RokEaAeVSt5/V01
0dFIsNt8LMKufCrS8G9L77pqr4kXPjaTZ9AJ8nno/jok7y0YGav2fBvKFB1nVhbVq8DYh7buLB65
P91hFFGf8fDHEfeKYiEzt34AJIQtnVywe59ZagNZ6eYEIrjhIFuI5QSe316RX+YrA4CJ56mGkIYq
6+a7X4t9awFvuygB5wZJAYRCc/4dyjvii8s8tkxRbpuXHAxN++gV70vKCYClXjrvS6Kl/BThuxt3
rfxilGwANSPuFHrwFtA5kF+KFp9Jd1Lb/hhX8gk0sQEIS5djl4sNqX2HSKucXQ8UFzWIk9c0bPoG
QuFQ5CSlMNIMq3LmnT/sJC3mIoGBl3GaYC949gvIBi9wY4d4/ywg1THffHb9lxgTgJ/DMMV8E/W8
X4nJC/dxEKgvHuSse1lWL61VJucMDNGLEboeXygsjlNjD45g9QWCN4uKDcEuSVm4FWhWXKG52F7H
ssL/dZVN/YqXGXQ/aKw6uwetiG2vR4gKQRfUndbc9LbAMv0VOiraE289QFfdle4+7DcT2SfHmuOJ
4p5MjgaMjLDjrRrtyU4mcv5P+2/r4zv+6ef5dX36OQNCdHysLZmzCdDVtrEM18YX8p/LACJbxfpr
X6Tgfa+lj9JFkXxvuBema2Dbkf9pepCM6AlzDJ8SCL0kHlRhEjyl/73UzfKx3Dw9AaWvO+ZQCNdq
CHbp6G9RWy0Dy882ZCPthB7MpxeZmQs+MPBi41XK7cjaozRqzrgx6Wf2wmn9/uyBZf45rvn7Czip
3sNmGJkOC7qyP4M1xH1O/wmbuvFfq/0aRtPLMMJ/sYtvP59wMIYC07WrHGjS89q7j9vYvgfaU6J/
GF/00jxlHZgtKLK1ebdzXe6DK5HhUKLjmykG1aFowHVLMcpw3EXTAk3HUGOZY/QngH3Z+fQJ5moO
z2Q4nUAbcUfRtOwY4LnF5+KQ2Y6H0QNqxQ6NfJdBB/PFrFCSCL0wOtMQVH/bJu/iRwOKdI+54iul
e1zTjDN0PbXlgobTZPEdyJjN2ZuNAkCYsSh25KUlBQQ3zjTUS6oMnHy0ZAF6nayPurMThaBFMQIk
K8SSUd5EX9omB0wccnAnyqX0UTVBEy+ONjS0UiGPzIRm0VCL4ilC3ejRzuZUCgU0NSifb9PbtjaX
gdevrY5DpTBKgvuxRqsai1T+o5IDaCe8DkDjfgD7w78jpN8dmxGv+t8igJxCWlyXPP6whofz+2qM
OfThsWfJ2RpIHKRUXG7jOmna/SExNkSkP9tmP0j1QbJfN2CBdQrD2jq1jaoEA6sp6mD1yaMhSibz
kBA2hKkR0plNN0zNxyRC61DUh4lGFPoxkaEd4SQitFInrLz2WXqE/KD3CGiw9+gx9oI2ruYMklgP
kuW1v0Z+e1yTs/OM4KyQsuq0k0xFkV1KL2NgpcXsNHaSNVrqmw1N983Wwkm0+T7P1pMgpbEFvD++
I5PpD9hUgfh5Sz/BOPj9UUAPeEFeWoOhBleYbLgnk6wMdBBJL93RjwB17frgMNcEAOSfnwikP1D9
Mh7I0pk5VJ+m72ESD3tKwLUgyN1OdV/NCTwZ8+6CF+09OelLhmosRN8TcU9fMJF2aPv4dXqbV9VK
uAz0zUXq72O8B4Dd9fddUOdPDkuKpxz7JD6m4zWqOb7jDrOXDhPtjpxASE87DqKEJU34mI7nVQ4S
V+WtfbdMLpw/EmiC4SW0AqR3AvsO+O7TGkXlRo7xd9DgfnN76PuAaCTY5wJqjF6WWW+YSH6aqCrD
XzkJQDPFyjATtnc0BN8yarVDWdzS0Iv2HnVhZxFWTbbxwVogIYP0pU9jDrbTDBWMTCtJaSkXbQey
ln2y/xqPmuGZBY3o92hdHgFhTYFU0Jm/33KAlRdXSx6joHFzfEoWNpQJ9CRYNYsYz/BhKMGlIcN7
qHiF966FKgu2x8F2gIztPTgCkPN30fol/eBEESxMrLux/zYpx0mWWSBcTR/+M/SkmywdzQ7c6CUp
ltagJZ26gWaf/oR6YEje9lDvDgc0vemTHZ5LLmT8om5Pw4aZKwFW2OcYJw9sW/4dRq+KwYGCdpB3
fwyr9WoEZP4I0+eYeTWy04cavd3ePpRW6wcwKg+pBHACwmTbbkrTI3TBsmNuGfZWAYVwFbIEjL20
/Mc+ROq6Zk75lcXiayxk9bNOoHeXeqNY8BEQ6EaUP/ug/qoMUXzN6yKBNE7qPSqGP+bKENkVAhXv
n1Jb4+dPce04WaMO1oD++K3m5jtrDJSm5RGYLeKI+WSGNuRMK/MnG03SFBx+ZEFiI/DXGXJvjxCJ
KQ8OSjYQ5nHsR7JF7ZdO2sODtPA6CBzIDjcTuLBu8ZC+AqSxNbFLbazmfr68Dt0E0dLSvnPU6B64
3qy6wG5srFQlKGNP7RXF9hFo11+Ns3g8GbmOTNb2YWx9/68yNU8mOEluN55rzZbgn5tfYsokUC9x
V7/RHpl2y7RRVgPE5tvQ3JNdBv5VcB/Yh2z62keQHbildykNrO02g9i57UYb6jxQ8qWKoFQBqQhr
FaPOCMm5ZLrwsDWXFOAEL2lX20tRoFm9aaNs2U5mtJlix74YQNzOFytg4hS09nrIQ6S3yEEhEnJL
ywJ/ZBuyDej/W5lOHEGYrm+vgwRdSOek46YsWvz+6tJAArJVB2wa1Rew53qQqHSMQ6+HjG3qYPRe
K5DXHB0f6n1Ca0db+eQt+xYU/pNnFGDCqn5Wihtv+sZPq/cbC/y4aQtBEMdCdbGwMuul9rtuJfrW
vkoL2gJpE+cHFAzA6BBOwbpiUEVIrLBYZhXIdyItT1fou94H2htAHoxNC0W/ZDSt9X+OoUC6JAnY
ToSOvi1GdyL/VhRdgOMWP9GRcyjFdMeM6UQyZGnC1J320QmTfA3Dt0UfTj98/20e+FDAcj/abw1k
GRYgPhKPgof+RvnA2EjQGJ5ZEsTrvm6tl9Lov+XlCDXzGDx42NX9AN0zX4x6ksH+mQTw7XhGQ08C
Zk3DfJnGcZ4EWdV5UlMioQW4iREO6TGuHWOZTTJZIueUHqNwBEk7ebowUe+35JpSEwkUJ58OfEQB
rdBtlaWBRvDYgvA6tMDiUxCCQcPI2+bBsJNqWVateFO5vHoOer0Wg/w2tH73Ey1Tfwvf8V+8jIOH
2R/ta+qZKXSfWnHAb7Y6p4qzdWv73iNL2tc4jLaTrh/RRZYqALZGoG+cxhlHuTh1xoNFFahPMR9u
4Qt1oFFnQnG+U8G0JUhQOUKnfGiQ0ZsRQho+BEqWP9taFwwUJEpNwRQ3fswl1BGtR3H/cT1we0Vn
P+1O4N9Ae4rpGatbhmWwzSewpANzo5M0hQ1QYOm4oCrT6Gh9oUkhtJ3WN9uUBBfLeKtx7D7EflDh
lGwaI36H0WoejjJ3r0rmCTp34wDpAhAnxfpCDjDZhQvuFGL7KRq75VWjsuF8C3Y8TeydVo+fwiDk
Hq9HJ2/ABf4Kgpjg3JaVwxcd8gH7gIevFWPhRbU4t6wAv9+4HDxjcwh6rqZFEocGni4qXwFPBFGD
2/NpZFkFMus1PZg6stuqty9F1uUrqYPJE2aowC3MFgDBpJ2Df3v40eo54xbIFtGWrtkOXU2PGLEC
fZl0axLx4c1FRmklNlB9wGboKaSB9ylODFYpVhToxBbag3jl8T2z5WybV+Cq2jWQabPFIq9yyE1Y
ln0Xp1O9c+Iu2xfcUdcJQpDQiEvqryPkHj0jMn76st65JfPeOi8flzQpd5N6JzMLzCNBr64cS86T
ctM90xPBLrodckTuPCkEru0uSNSaQaFvketOBVd3KtClGuslklbBmdvSAq5GH+3BtSFAf4XWAxAy
vsfh1ATmkraqgTdHymfxMdksY7mFPhrkjVHOuQIzPF7zVNZn5kKhvmW5C/EdUKCYcaMOZWDe08jV
JroDb0m2613dnqCn0iLkKIwo3ZgV4Hde2BTvqwRZ1q1Yj0xqbPlhvC5sHDTHlIGQ8PZRqC3hpwGC
ZkerjSrZhUnSXlqQKqx9X8Zr+osq9Z+VGRePUHJjJxo1YdCdi7oH7x98dAlqU65dIC7WSRm829C5
eh+Whj//LaKrtjhXE79SPP0pgjy+XUdC1uvbQjJs7zhki8+0DpLDoN9QXoIkEyhVKs1/ZaXx361M
vDtngHh3G4K1nuyt63hLq7HYsYmK8ZklYtsp3/qaSQtK1kWjthSWooSeWTjYN9PADv9p2YkZ1cKV
oOGiZfNQFgdOsMDG6PkOXYPhOnembkMsZDRMkFv/NBR6SJRlZlOH65s3lEhKmMXfEV4LzwM0hQ5t
in8lDW2BbHnp+mhE0N7E0RyRogIuUQ/NBNjDVtP00xAlg/icVl06DyMlzXNUGT/nlVDxuCRR8Y1G
Ues4l6EzX7xpmp67ou2uBnTEyCcsLu6aLLiQbwRy8a5RHJwB+EQwatT32GDtQhCsPMfGZABTpDbk
ywdmPbggDKR5vdM3j6qLl+Srpih+cvO/K3zztjIB1r0Pi+FR5kUKWq5sOLqa6wmwYb5LmF1BSwd8
UXMIumlq7jj3NEqKjAEDGFsbGg4WMNxFGlxoRJMKbNAXSBAMRxrSkp7f33tp8qQ07Uk2NOmDobO2
RSXsLTYYA+RuRLUf0bt/oRAUZcQFGhT724Qub80tGgGAoNCL0KXP43ZeJMrrYc8BXV6AYSJAKbty
F0kdAM1c2baxYIYjILLVBiu7n8K7KivDO3RLZrsY8kYLk2Jqhja7ouov5KULBatDEUTu3RyUNni4
NPgOzOumAZiSTCeNdrdJt88q9MdYCShsg7RwVmi4AoYkiEx2dPDL+dgL5DIGWpvGn97+Y6yyde8h
CV515jbps2HnolvoMRLOXyKZ8h+FGaBy4JXPOejS/hSQNt5zoMpqDsCLd9hVCocuvUKGw9KDBx6Z
RexC076woursZQZ/Ze1mCvP4tarH+jLGEXDa2twXUmxTAMc3KEbx19uk9yF26wkyWdNUHuc348gC
/I3EokR7H+SRPl36EIA3MSio/MLR6Hcr3UHm3bvgwBPzMViRJWAM+5y0LLdhVkANz7EDyLpm7dpp
WfLc5tgKxl3U/VUiV2Uw2/67RRmr8lTy1emQ1MiAz8ZJu8fxENvvg1U1aLbT00OI3czTJ99snlHy
GNZJht1+o7EQrsZHtI2N16XXX2jkmWBTmLq0XVrKAr5De3tfvnujCO3ytVMCMaWnfswP/LHYmAEY
TGNQWCMXgEb4QfeoZBy0KvgDeUTd3gdXFM4Cg8fMt14+kT8Et9uK8WA60sRMT+youWUan+osVgdP
t1XUnV9cHH1Hw8gN8XcaDidrgtY2WDjAz1iX8kRhFDEZUbntepDF7gE+6pe+k9eoeCpj7g0Is6Rc
xJYp76zBry7AvhhAs6J06sqqxPez0uKk/8zgURrcgxAQHOaZ/cNr/fZIL6e+iYMLZNC2ncCbftmw
aNiASa9Z3bZ6eoIrs+5IJgmavo3pc4CkkR5tE3d8C7NqD+Id46flWCcIl05fWzALLD30+1/Bm2Xs
nN4cdmgvBWpTT/Ic9C0mZr2fRlFep9AuFqkqxDnTXalpDHi0hCTQPPqwO61TtKtc5oeCg0vxRjID
WCh0fYzeA7uqWRzIkeHrtS4zGzV+FkLJtTfVuQZD2mv/dyWt/jViYwSOXLCiBXXAX1vwf20SS44b
CgJr6/sc5tb2q/XDjrKdrIv4vq+5eGQ5BzA+M0Ff1STxY9aWzQlPnK/knISozqCoPhejm524SrMV
lHEhsKiHQY834IJu6RIaCR5h2qPGFB4Pwp1aqMddk3FwvgMSl93byqsvGfCji24IzC+iGY1VWbNi
T8MUFQuoY8rn1NJHMOBsFwLMMF/CpB6BrTD9vSf85IiuU3eJ7dCiT9v2ZcojcTYNFYBAFzAACMl2
K6P0o0Ophzqs1WFmVIsz8pXQRIsaFMOAwlqBykYcaPgRZunVABYDNxqBCqbmOzo7wLBVld8CFzl1
nTFPzEYCadX7lzEoyhM64tzVRwRKEmgBSKRcujoi7EApTxHQJCq/RfX7GhRhQHEOXETgSMYDyXzo
UExbTzV6QMayth7QSm89ZG2waZClvFJEHicciINgXCA7BZ5dL3GnBZ42ak/BNkdjdqsaYK4wlWY0
ek2kI5u1XcopX1ausRkH5yuDptY+BR3TotPMMM4UVkcaQqSGPzt9+z6MRhVvYrQqr8a6dXdVAcEw
Oqu7+Ffv2lLGKzrIk5eGdFq/BdudDI9I6iQLqmp1dgeq4KQYNnHjGwAp5/2htbl/NIHamqtjaQhK
rhEVVppAdiqdNWqMtwoYoHml24Tf10SmCKqEq1Rg28MyAN1EPqR3QYo32jh593VYwAQMwXFk/tvN
NCQuJBHsXC6jLuuTpSfydpUYXbqZx1U0ac7ymO/nsRXi5VuXxYWWKHM3vVNjj/Ohngy83bx+hhZb
kNSNhyw+5pFMT9jtvF8mPwHY5/exKKvhmDdHstOMLgw4aFRNoprhF0+DzachhGCwh15KHhpsQTZH
O/DfXy4LgKLWNxoQukMaHWVUIO1EnD9OjnKexhYwGRVf+9ZwnsjCjWkP+oj+rtWmgZv1Iql670gR
BSoSq6aFElpjNC52VGiVbGtwSNFUASnZA5qxggUN0RJrXf7HJ3m87u9iQFwaVOGDPnPQKT3V+bHT
l3jkGPdK5MAMTfmR7shd2v0IcmI+grfxY05E4eSnyGqqwOfz+y35jWao15DSird2FqUr0g3f57o7
rML3ZMUaU557APDPTpalq8xk/Di65c82TPuTJfv3S5TY/Ylsrg9+PcfOjuScdEQPtgbk0T5CyDOi
gw6UzuBVy437W5lqGjxxNFX9tf3oLLdRZiATlanoYnSgqNRRNKJQmjiJbp44V7T+Weu2/K9rkf3j
E29rsX8+kVZmRcGP6MXG4xMPozpF5y0heP2PIY477Dnp8Fi5ebGd+DwkLwriImPN2XYMeR5ZG+7x
ajt0LAFih2zzrQ+Ayj6xrAPZ6FK4FfqZ9QVtBiApfRUdThDg7Wo99WwAfu8nxmvV1eX3gvuvPr4I
30EFPd8ATzrf/OIyw9F7gVTGQbsLPfN/LPF/HgMJMHR5gb977fSOc6pH114Q0UMuMrFpoFM7s0Nw
D8ouVWU6lw7/5BfmP8UT469/mhT6rJnZIf49aUwq/hpxOz7JAs2XfW6Md3TpYi+DVubyZpmQiLtz
Y70hT4UWfTU1m2VRWVsrxhnVlZb6NDXrl0ZYl+G85GCBq8McdVJCf4LO6d3VobC2aQgiWLLZqFAu
ms4rQA1aVOsBPfX70GuzF2VM26JmALVqu8nT4GaXUflu98DYtq+Br3txSpwhP+y3+F/tZY3+Nape
zYUvXb0C5SU0mdVcLKtBW3vqg+bpVj/LBlZvB8cfl7f6mUQJE1nY2N/cimK9HX3NIns8kmm2i2UZ
oqOMam6TEaYnwaun20f3eOBs61qo5W2ZJhw+L00OZWXz0rSQCSrnu95ly8lCh2DrTkgMZoCkXLLK
dZdG0+boAxjDy+zBE0rt0dfynGsbxTUshIIiECRbWmGeSwt8rCLB7oOGJr3oxwXb03mlm+m2Zh2n
W7xvvCM5gQN7SJysPw1o41+NuYcdt97IzDsPvPgqZaM0q00+eKZ3ZaZA1aWHtF1xigi1NhmmR7K5
PggOAAq/knMO0+u6KIVvbraC/X1b1lD+52VpUmAgmZXINsU5CtsgWnYAozU56dJ9LBu2OCqoCruq
sTOcfdVhZ0f7GT8CDoKGtJ+hoesPEo1IKE3chuRFLxv+XtKTH+HUM6CDeBuO07egw5Eo8szhBEJx
7PFo7Gkj3dElDgtIxKbNlqaGYFnHa0NPofFthbAEwT8fmoff7PPKnz5EZUG88PxCbpDiGPajFz0y
ezDfPAixBqET/8j7ZFg2Y+JfIPjbnUDjgXZCVQbfrPpMAQ5UiZelB075eqyqcwEdkRU53C2HxtR3
KDvXK7eW8TkQUX4RE7AHKG3FP1z2NFTW9I2jKX0FHdtCb5vDLUrEyD20EO7EO1e95abdLuKUR3dF
4doXcuAIgN4K7TDQYjc7KgP8yyFDH8VYHzxLgFrR0RCosZUPZJOdA5SdGtRDjczghkeGvIaZYFer
Me9bvalNUEqikewMsTHAmA9FYIg8Rp7HDsiq7Kmp5dboQkOoOzsHkJ/PToonO10USksHJ3Z3v9v/
H2VftiQ5jiT5Ky39vJQFb3Bkeh/8vuM+Ml4oGRmZBC+AF3h9/SiNUeVR1Tktsi8UwmAA6R7hJGCm
pjpNC3Zo46DMZvfFf7LTBdLREEcU5MydfxuO6l3kj1k339613obcAImUx7HIttdpLWDqzwnvlqVR
92fPQ0KnByb/pg3xukahWXxfpwFgvwqKDX0VyKXpmMWLX1co4+uq7I1zoAC6Tv4IUpAnSU//0o5c
pWnuQz/0HsmgBLuUrF4WgR3+QuoMMO4sfe/jD9TolU+O1sNa4NF4KplURxPZ1c3IHSwqQT6wiHLe
/LCtaGmMWf4LHNzP2h2cl8DoEdxH5P3iGYztlYPSfR97srtE8nbZNcx8G5x233lm9ov540EPQfkG
0CYEusB+6Ot6Ibp2fGCWTLahU6aH0q/TG4eLaGUGbfcGJP12KNLsJxvEq86S4bnt+gG7T1OeAlM7
J/yy1dpvffXia4QDJ1e7Gfexz8WxrGJ3WUSJBgW2Wx9jbo4PTW0+gKfDfYNGM9ScQqc5QT+suAdN
2zvZ8WEQlWnL7ixBW3dX1QJA6pivjADFdSDAjC5GLuNzaQps9m27fa/ctZfE8gfANZDJmhys2hu2
qKEU68RK5S2KX+StClHghYBDgXi9m9+a0F7jiyLHHY/ZDZlQw2UgM90Ftlj0htpFRpNsugn0gT+1
cWfxLF4gbNwd7Om9N3eEqBYYQ3VLLeGF6pxb4nwdlCm89QcRg8Tzz4kkEsYr/JiSjUEQESyoPycm
H1+Y9SLn1Q8iexsn6s0i1cOxyRfSnSjfZuK3+Ug+dPjSLvpoPNbAumqTHyBhs3A9sHiozL7MmIUR
0hgIDiQbwjhE0qrPKNB4pk4yecI8W3b76V8D4Y40WeQejYq7S6KjcFT1qmLHvLcQNDv9xt6W8qs9
sZpXN6s//UsAgJbEXoH/m9cgTKz7PkI11RzJkmFbf/K7Igly8j1wgxImgUrVcvAvNFUD7onQucUX
o55aSDLtGpRwb5rBNl9HPHgj7Yt3vMJAn1KnxmnQ7ngDlWoOogwUJE8jkdNVT/00slYIDEVeMY8k
BzdEERiNtIGouNEJRMf9P0bSNZkPiCKNdAVnrzXAR+SAlR5qL6J1HlXOPRDiyQZ/jODUpTH4hiFe
vbNru0BeQNhQC9cMetQ26FVtK/0B6aLNUPhjhJpEsQZHl/kjcVBZCMRs8uyOrFsFVmfdqC4ytu3Y
NgevbIYT8uwQH/dVeV/iMY/yvFZ+wzLiMUwB7l2I+1FXYAwr/GJSFXG+1QaTy9/d26jtf7u3qGBf
7i02DIjsTrVfVLol+jpf1rZoDnNx1tQEar45UNlXbRn3qCOp90WXpt0CkVVQyFG4jld+ubZjMAbM
Rg9p2zXvhbFAGlti19r4mx5iZkvRh/jWyVirGO/oyD2Nk4pXPx2kZv6mjiB27hf91u59eTAACTl3
nu7PdEYHnSgwlIWet7p2lGX4HtcsXOSV32/sJLL33C/EPR+mkrYBVL9AnpxQ4lm8kMfg2Bbym/YT
qn+6JfTYo0OPR4l9Tet/ifHPp+Q0wolSAH4Su5uuF9j2g41uQHDX9TlqUMJsXU6w4tqum4XZABnY
Ahb06LmASDvp+EpuIQPNqVsUiMC12GvEcdNcmsmtjVDLNw3/nVuPX/5WAooIGStfP1V5vkUpN/J6
+OVtLFeM23xqdlmxTKAb8pLKkh1Sy4PsuDGyb8ztfw5JwG+RaO5vwKaNivXJ3zYDb1lrH5mradpc
yy35D4n/Oa1C3Hg35qhsB7U2GHY3HJixJbKL8Z62ttQsWJLs543v1IuKjfhLE7HMeJ+UDJnoEtWl
nICrUey2C9Ns3XUgA3ZyCe2Kl0TrbVCecft5RajTHKMGcZpstJoTikxAL5GDqPoEgc7Q2kQFisqV
33cb6qeD4cffE6+wtr20NGpYcIhl1J5VXSqU8mcuGGS41y/IGKv608f2tF4WdY3s7+RNHdqPevBf
QmkhLZC8hda6PusuBJgQ+lLLRkGisUuB5kfqHqdYeTUbML41C47QZL8gYzX10BkHUmavSv/mai9M
C9Qfc6+2V2YBoGGPlYGL1/ixph8afkLi3KQOfnN0KvhDYWcJFM4QN6cDclRZh5DuH+0G/EISvP5k
+TKS2mMam9AsX9Jc1zEQEkIofjpYuW+vnT7zsgvowZoNAxf4pTBD+8z0kznBvehAZjobRWcvvWSQ
6xgrFR97kJCfxihfkktKtiGQFfR7hLO+zlDF7Am7EwGaPq7lwoAq2SGYDnQWpW4jwaTgwYj9XLAm
azNWDuC7k5frO1A6r4cd+ZDJcdUfo2nKa5t8qKlU7jrLa49n+mplehCUrDokjDoZfx4SRCMr1Muj
nfW8BOFQ9HO2ZdRD7m7lq02bG78oAvklSJnGMVR+BMjTG6DZT9g7fo1m/i24SYO5Gz0ZsfEMFLR9
tgzwA3a2GKAUPyTncsgkuJe0cYciNGtZNsJCjCeLFmCMlB99lK4BUpTAfsQQrnFD8VMn5buKvOa1
GpC3NzzB7rHg4eCerBn+jird46XVggWnQjW/n649vFzxe3AlvoukG07zqWFr42BWWFPJtEQl0dRD
B68DMmsALV6P3WATWyjaAx3GNwAv7yDWWT3wsQhOKBaslmQ3NMgXVSXKmzS0x9vA7bF+mQYIcAUg
Y6Tco4P64keuIKfbMfkUqbFa9GDkO9Fh6Iz8xKbD1UZN3el66WbWRo0AhHeyPtdepJ4CoGDvax4u
mVUJ4FpWlSezJ7dv1BMir4A3FvqeHCOVXYCS4jfUqpLqo5flME8CvTrQqmYCv8NpTjVtaPEg6vbU
zEZ3XAEL5Gyp2fAC6UEEuDfUHOKwxm6s4it7uii4QuM9shv2knqRiTcOpQK9BfVyr43PTYMVKvWy
3qpuEDK4o04sXeNF4Q5slxuGPYJtOa1QkFEdGiwOEErK0/CM/63wTGdGV7yCL7vbWaZyx4VVhi0C
8AOY4M0cG8McyszTGR0iqAIcwhiHa/N3ftdhNIJcaNi1+f8/1fWSf5vqb3dwvcbf/KjDrzu9b82H
UEBk2YBKiFrQ6fUA4g93peyiX0AoITteO/wYlPSlyv8YQu1rN59mvDbp7O8XyBpkJE0fLIf/eRpR
/nljdBW6k9l4vSoZvap01MJzzLtRx9i7TTdxHULN2YVOaUhRJC9Q3iz3hh2r2wbSkC5SQSc5MXbS
oRhcoECMsFgOlv1p6+gsSTcGRI3Ow/QLADZa15tKp6iV+HMsjVAJ0HK9b52v9pGhdnvM8CSiq147
BtDrdF6XXiQXWJlr0XrrtIiD5XzFPydGlAqF2+Dw7ujamZbYJZdmspqnosFCf8v8TtzMU2XaLNYi
NsrZJTCCiw0Soi0YJvTB00wf5jM/az/PfmMjl547foYfNsbRQf55drV50zTXWanjaivBErpMHPzi
Qe8W3BetD24qASZ1aoZuGtxrCxLaXWrdiMmjhLzaTjRuu6TO0uHBvUK8JS87dp4HdRpKgSjiQeQL
EFGpa3nDbfsCmpTyoxjdi+Gx4sPR/kX4OJGw8DCpT36cgZspYOHer/onAqQTDD2asOiIBMz2q4k8
yJ6X4w2qzBdswIYgc5NbEOg5d0mc+Bc8kNbUooMxgs05s5uPdohSZPoaIPKKoKyX3AvBYuDn0bHK
nGk/X3rfmj/P0sT8tNFZmzneNyGGbMFU7n+be6MtM4OHVOv0znXd9A68196pbsYjmSAOkd41AOLf
hHiWQTWvj5bk1rZ3AmRMt+RFh6aqd6mtujO1+jhJ7yqpXpQvwaQxzUymvgZnhWdY0f5qa5VdLXnC
0i25UEemcxRdKBTxkI3mFCXkRKPGSVfXq0a+trdpDwbq63yRnVl73+yB1zI5bjhRIz86XnNHw+gj
ARdRQqm0+DK7WYKGN5lv4foRUuwoO7B/Xa4mGVa3feCL0/XOtB/GCxM0iahJxRdGvrVXhQvD8Pwv
n6q0QsBILdBVkQsdghEcILVZm/Onokn9NoDoXp7r5fWyrJF8Z5TArV8/aVu1xoHx7vX6xSFACt5/
ne2vd9dLN7hR0Teaa/4bBn0xRV2Hm7k5Fs4BDBvdVEzT7X0LIgmGyvvvSd08WlmePiaQbDz4jAGh
O9mhZ2cbqrmMWIcD/MnrTQMqoz3PC+dJg+iOnJhnmcvGY9U5tl1jZbgqX2gI8D20vfncNYM8d1PL
K4JxA6wImJPLwHyovL665SC9anhqPpCpNUHtFeVRfCRb30bFLo8VW84DXCt66M1NqLUJJk5A9LCu
bpM9TQ5O3PSAqIi5oCYNCPDPYnhmf0emdkQoMevbakuTo9okPyW2/EmddLtGbB6Rwo1u5qs3dge0
WeytaTLup92FOcWF/OkQJMl3lfrmiVo9lofb0Lda0IngA41GH90BqbKiTjIpSGQunCrsD9RMx8Le
+TGCdeRCt9ChMo6ND2QwfGi8BOXIdnQDoPVgh0j32EpiT9XFLyy227vR8TVUt7uPsAuCV0i7D2so
Ag67qEdTaGMF0i1gNJMgOBVVDgU+VFC/gqfQASVu3hyLNgZ0zbqbzS0U+HRZgi8EMZrl544bFGq7
Gad3xeanSH0cW1ksvgD17KSGmLhp3xu47SIKXyh/HTH5rmutHgsk2Xa6hsQPorTB4+RAqW2sAd+d
+s1AkPM9cQGATDvnV2pnN002WN900gzQA7XknWfH7ZaXVn8ISy9FnCJlYA10+sd0gDKuhEDnj2k4
NEqdXzGG+zmCwfgXDTehneFfI2MoSZjqyGNugNnCTFF8lon+GRoV4HKG/erWTdXnWeAjjYiA2uzm
ofae3FAd8TnbMLldZ4uTHyERHUDyeADNN8o7jEU+fOS+ALo0sF4gO1wClGjmu7pv0ueydU5+YYp3
1PNkywLw6Iv2LXZW5oDUmj3E73+O7DKIUdBI5UWAbds2WxlJggRRJLNnOpORl85n3W9sv/OLmMnw
3CyyL3k2w7OHI5jBdl+yenOOzR0eDHf09pRem3t9ZMnWrlGizOTPHB050yxZWe/I3ifZQo5I7F6K
tii2HugHXqy8mPmsvIyb69Tm1R4oJIjzZmrms8JaGvakAYG2FRjPkz9HnAxVaoApuIMCj7JVdNZ6
ws4vhReAB7sU6f/S7paJXoSxDo9BCtkRQGVSdclHFwkXs1tRB/KE6hJDQ9BeJWO/AoYqPF7dwsEV
myHK/GXvoJqzA1DjqPO2fRSdJddgKes3c3MEEZvjVbgly28fdWeOIHDNTtRJh84HYRiKuu6oRbP1
qfk5m2N2n7NFthFtWi0bRLy4lS6IMwvyQ6eOm9WFWjXL6l0S5NWSmnRAkBfEnFF9ccoAgM3JowaB
2NKZpETI9ps5Zo9pwF/n+N1V7BLar0UL7kkxOMWDkZpH4mYIoU66S1Frte6nHwU0+uIpFt3dlBDt
fnC68cgg/rrGw9E/ijoSy4aPzqlOlf3MQJc+09ZpqQ5goSxWEVBzr+QWZqVzMlm05ZZqUVTvvdMv
pq4hXFEiZnHXMNYcm6jlKxal8bvOz6q0g7c2Be3q2IzxgeWZfJgGUn+VKmjoWIAL2XHq7dMM83i1
5X1ECPgI0XTvyJZ2y9YJxG3KTRNiriNYRm01QkQ5/fR1ociiIccoVyaSpy0YesH94bBVT2c2tqqd
1BzhApzNvdOZLb67TQ8Vd44yoekAUkwdbWsAerdu4yApq/EkarCMAL+/P24DPGfuSh+p9Ykvbf5j
iGZY1R6CrvS3zESb3EFZbtLgunUD5r5l4NqFmGL3Zo09W+o06aClF3W7xmuNHUOm86ZDSfgSebnx
W9n3J+LQDiTYO2PVvbEygxwk6i+MLskfJUrvUbqNs6gqIBuKR/KjkehP27WXziRj9bqTFZiBHDwo
UaKRH+iWQy/LTl5ZfZ/vePooXgGyL/LIhd5BsSB5CvLipJQRPCYgfDrgiTL9CrvhbbJnDG8LSwjn
4PmgSvmrfUQiY6HMutzh8defseDvz6PrddCHdtQ2tYp4UbI+GRbU44t4XDSlK7aqG6BrZkAHgQdT
UGtqXm1+mg07YNuqu3Y61CDWR/YCNmpSx9Wmar/elKHVLgnlRng37IHvfMcL94Rvu9oNPxm3DNjh
RUY0rVdlq8Cu7pBbq9dS4+kRGaZ1I1PXWMfTWeQNn2dk+10vgKWgzwFWcpvgv+fAkTrY1KNfPFWV
/LARZfyIy3qDQFz3ZuZhugJ+arhozhHZM1W9kZnvLS05GouQ5+aJEyMCBYqp7SIih3VOdCATHfwp
ikxnSFNAy7UYIUQL8Oom8TWqlaeCOwJxkQ0EANC/sb0zAjnqEkyPX6mtb9bYsF3iuHgkF0af7h1m
4C1RptBAb+vIgZiOmXyE+FVwy3O/F4FIVqbr5pcgZfwoRlWvey01ar1RLw41zw+nzn8Nqm0euYib
bRiqfB/lLpTSpsnIY7ShuB7X7neE9pNV6I9y5TM+7EAhSBh1OgRSluvQd601NTsU7917nw6O7W69
PAdcfGgeRhmitD+N8z1yGigwhMLDHZRBPm2lfzbCZC+Ft/6dZkVo41U7dY5TKt6Xgq0AWeyMB0TX
8C10cVSsqPY/Repqh1yvhVcYVJ5ApFjdCQRjZhs1qQPo9mZnLw0fBAit01pPKANvD45VTNzUHOHD
CtIQ16YHAkV8r/Y5sSMgpLkXLNOJYRxSrc9eXUUPvttkp3ZIwyUxent/2LWys5OyJ3kmRODX4PLN
IEpYLPCzNd/Bt6GB+beyW197A7he8IfI3Lh9YLwC4dD0qB3Ep28rwGhsW1rcCxPk1TpEIgt7w/HN
YVDm6fXwArmYTzsBMcCROdvJf5RJuI6METUGTZPunC4WGyQ5kNfjI56LyJWD3QZFIWmW7cw0b17J
QzSxs00gzrfAYitfztTzjcH67W/bRDyPfBmqZFwe7CwP1HDCq6F+Rl+prr42qRcR/25P338Zd//W
+7exV+d2mqrkht6O0XjoBiRdIYVeHntEADayMu0HCUgYZI7l+KHCm6Lvwp/2WP6yXc6fdGZiZxn1
4Qko8Goeo/PCWMsBlUr0e2ODU20TQyjEnqY1kJ4WPN10yILRXjL2/Vozfa2rLkAmsc9LiPs4qLzu
vLyGQPGgPyuxr37QZMDavM2fHFYz/J92FbhpcnuTuQAXx2lZnFEEL9eAPZXPlW/+oNJGw/uBx1b6
cR3D4lGsjND9pj38MalqDQjjcnNtBnVfbiCPLDaZH0Und0Dpldu/EPpdqRbSdCIcLtzh3cnS2MjE
ZWh+r9PZwe4fWG8ukC0ogRDBT0JhhYmwsFOcSIYmn5ru1KReu0VtJ/Vir2g9Ue/vxqaeQOYilyBQ
NeQFywSsKyFAa5U9P5aaYak52bvKA2HA0HwrNVf2L536/B56tCsw3Eb5nYimAgYdn8DU7To/JGqI
V6DVcG6MAqp/g+GnT1GmqjWUpMYzSr6yg1ek3nYslH1rJ4W7bF1PfGsteZ9nyvmFwn7gGwP9Ico/
hvtCA77RphaI/PGuAD9CgFBMkJ/cpg2BHuif6edPdsuR3tYvqll9KBis/Ba13UcpIYx0FSTKC9Fs
XS1AhjtCkOjaYRYOBD+MWzDYgImqAGofwZVF6cbdkZrNoD6bVHqIt8PX3uGvTepNGMrD/texagRG
p5T5CtS2J7f25T6YFlhAI0KRjZe5OFObDpNLqEa5T1I/PplYfBKfQaK7n6GrxK3X9c49G9MLkSHY
srO3gI0mG/Ia8vEnqvSiW6xtZy8yW4MNrz6D17Ry/XMu8FfMXrIuvI3mtb1GhBIA4b5iL7ENbjj8
rsM7KWrwcePhf0aNDHJQYSsQdOns8wioOMQRa/u+UXWzVKbsX5PA/t4GfvrTKhsMn/JQblZiq8TS
Dy+A0GofuQyCbBF+01ENbpRuQJqkNeNzaBrfMyN05gVlm5r5SSXiOy3TaIPAUeW64HabHmixFjj4
H0QxfLEmNi/i9dJ9mJ2NCq+KifmL7E2vUdox2Z2OL6+uZIdMZ4YXQ1AuQNg7blE0k7/4kBeXJhfv
eYgyaB9cbJckE92Fo4AaUINGvCeQBnAZuDcsPw63fx2ZmvF4K3P7RWJlcwYFkzxj1SvP2IEkO7c3
nrkdx0c7iTeRlZcPWZa0t17qA9DSQRm0R8xlWYWM7ajXaN3mFEX8be5lg/dRo/jjiMURdi2eY0Dy
EhEy8qUDiOs2bieNG2rFZeCt/vmP//v//vtH/1/RT3ULGGmk5D+kzm9VLJv6X/+0rX/+o5jN+49/
/dNFMJpBRsX3bdsLHIY2+n98v0cSHN7m/+mGsY+r0U13QwiAk7u0QUXajhCY8pFGxNfm33djBxmZ
CWbR6fQWod7q+eoRGs6IVZHVL7oohFaBhQR+3PcgMBagVco0tNsHW4kHl+XloZt6qUmHCNufweuj
k3AYGJr/HC87NwU61jTfWXf8zx/Xcv7t4zrM5j5qYxzL94FE+uvHBcAgH7B+i3YzcsmGTh6pP+KN
FkA2T2K5/hdJR7K3gwSSaxKuTT1wF0S6RTk68/Gwjix7O4DBSKyBuvxL+9pPSCheLf/zJ8EfyXb/
+mFcZuGTBIFtMdt3OPf+9rdj0LJRfizqbaZT56AhkrVEfAxx286NXuM8QOE30q3cr4APdJCVJTvi
Xv4GDATYdsVSvAbgBQLFr+tdTLxpn6CgvSQ3qVx5jEQA9YVpNuWCjKlOOgYqgzgBAqQpDlgnviPE
mPzKi0vgTnIRMrKxDgv5t4lgZ4nfg753wqzZ5KwsT03W+gdsnbptUznjLRDJ0cqChNjLNE/bhPGv
cfycxzLAb+BhCV0UFzMSnrkAb0J7QXr5zKNUHSwHOf1FyR2NustIn0fjqUK1yYW8yEzNQZfjDpjf
72QnE3XSYWjLcGU2rrecr0DGepqyNvt2oaWMtmT7cjHuN1s9JPXxiy1vZX5qWLlyuxIqCzSELuUC
8rS1sir/aiMfw63UxPzdrn531xBgihcJZ8FWQtxjHzHU/mfAS0G7wAQqkWdyBYyb5Z4SsFMey9QM
URyujfZIbcWhvdxEZrzm9rDOwtoDl/iYDkvQBsU732vyB18L/zw64Y3nCLQmk85Cc1E3zAVDpptj
1RI5R8PJf109Opf9AvUThES1kyKLiZFYfvr7xoe4EM0RTBOBLgxQfe2eycPJynSHNwIeu1Mn2SAD
va6lIW7nK+XBsMmHYVzNc8TlPkzG5MavtnGdoj56GmfVXK7NwPShn43r2ios72yoOlwn9c0xXgHe
WGxpVmcswkucRQfuMlctAYIDD2MRDruMzddpotA5gbD0hdxpnh6b2UUD+ogDNUPBnQmrgmzGdAt0
KCNUkWSedaJREY+MXVXgb0J3RTbbQhIeO7wL+cdOjJKU0BQr+m6GPnyzVR2fOCqiIRvbbizhOPeg
N3Du7REFoGBRDNaN5woJMd10AZ7S/I5csLO2AdyCBkdsWWptJU6zDVpw6EDhLuuyDLrMTrx3DKt4
zsZwZ4Jx7zvi/vXKa5R1hNZGf2+07btZhul3RAMjiBs15oVHQXpjhaO3oA7p9b/a0jfu4lClJygr
Zyu6QOvmRz4F8VU7XFCgDvK2Hn8KukgWPipgo8E50mfbrOiCbe0YxSsEp5YDq8KNldUAVAZYvBjN
sUtKvHE14rNLPF2SvQmyHiCL8ZUVnWSLoo9ZuQzxEAvNSN5Rr+nF7cqLjWhLTWEEiOJBbmSeqsL/
cImY74UHmj2ABjLehNao1tQsZcVuAOTbzb5ND1QyCPLUJqztHzSbX/jGFtIy7lTKYD5YBlZiuX2k
vtkikf/PEeedb5UbjTy4tgbB6HTndjbiMRFUAMvUeGnG9R/3XIAJNsESdUv3oRVzTrYjP++58/gN
kmhyvufp32EDRL9a01UzF3nbEXqu1KKr0H07VtfN9/Wf7pkG9bXxb/ccpRVo6rDavGlkv+mM1N3q
KtgXWJECeaULhDOMVgGkNZ0Oma6QrGmsVRH77i6gHm4oYPRkBjLz2bMBlCFxeQSu8ikaMg3skEfc
hDF/gfop5JPIxkCqIU50OluL1mILBJhDaaQrEeMFYKcPSV0CxVChthlLkOwBaMPsocyhw9AFd+SA
rbK9hgAo9iOTf8FS6x6DyZGGgPearzrRyQ3Zao4tko6XEAAZ9qrNlp/DMG8tGkSjNFQLY6vNHqDK
19wMpre9euTloPExtdrRXHpsAogILyFDVxbFkfxoaBX1ICFnfb0nm+xZdxqc5NtYjnrP7TJbmYwn
W6fp3QNLZX6O+qpeAnEYymLPUwVSZybzRSaK4acYoWrq17+GbPzRgSTnmatuYtANJTKhKPcea8ff
mlYT3fUhqqdka+VvlsmxQ8IgpIm2eCJY3xPXBv1cM+b3dOV+UO4hSXpvj4L4bcE9FNVZow/lSvHT
7qwSmwMDlA4ed88x3hobp4hMYMggFDWkZbBkIXb6Rr0uHZSjZIgtfOcRu4A4alr0s1vBe3zJCbbH
IrbUh6GjHyX0TF69nqVLpxvChxqsDCuQDzKAHcbPawO7Xhz+dt1YR/wOKACAxYTonpEbA6zXxD76
L9eDMBVQbKouNsFQgLcLnF+bCpUvqzADcaxsTR95mtb8DjjaImyt+ltQA2AuUCu9Y+CveA4c71Dm
06xVYC75CHpfu2/NGxmnKKihkcDshqIcHsLALA4+JJTWNCCX29FK+BsAFRloYbt6j+Q0fxwD75b6
Ry+R2BqV3UUUrL8A0weVr+lKeRChvNXxH/Gza/Y9E9CbtarwLaw280Cbt2tLj+pgMo0krKhe5xtB
rmhhSHxxKfjAz5Zfmks1TYhw3UHFWj6PXAw7CwDoTd5o/S0thgU5GDZQaWCsz48oOSzvAw7KZbpU
7QKyDNC7exth53/ywPuwog7DrTcBnpovmkNtkYOgYyvS3nhRDv7y0zVR2F2uRsEzbFwQ54IyUDl/
XQpyYgtEeaJ7zwAvazhJ59CIKkGca6jFt2b0om0/FtUO3JvD86jALjp90WmOagLQPuRnbzQCBJ4T
azHilfTk5vKpHMBbGWMXvVNRCrLsebuHPZ+LigEgwLx8R+VP1GFG/oPRQ5JieptWRuLeF9OBZ1jb
lXZirOn1GQctOvgP4fX1/EIt8njcKlS7LWkQebXIWQ1YTp6p5fU6ANdkh9ewUtYWy1zzANzQwkcs
6ClzDOMujYojqVD2vsKXA4gjkhmQqKwqE8E9lvdr6vXyKFsZztDuqRf5k19ZwdmFWtOMFmIHT3Ka
EUXZoBPDFG6J6/4Bkc4EVBYAhTgh48JP2m2xOm3L3tp1vr6xpg4gvACd+tJt9MUOD31vPxYJmNsR
jeSn0LX+OB2EB27Zsf+IzLfOiUBxpdt8CaFdO10KXzRLjnfkFiScTrqECMHWarl9qYGyuB8rJs52
zm4+naXRb9xe56u5bUnQaFhl2YDfdZqsllDfYMldFgfZfee60dEVwU/tZeizNM/XVlPj34wuVDvq
hy4ac438K1sjy2ej/tRLXrLI8Na5EUCid2qWHYjIQpEWJ2r2trVD5BWrKBW6D3Is1mqQ6UskqvRs
T1TWWEinL+AI5NuKhZ+9SdanK9QpDnvqbZn/3VGiuqGhRrQebYY8fVYWt6B2eaLr5NIpD3RT+TQ/
gNK/vynqzStzvikDvBZYLKTlNoTy54lyG3OWY2rKLkaiCDuZGSJPLjN4/ks+JDLCfnbyCUJ/nWh2
ojnjycnN83FVNtEaW3oUNAfJA6If45ONHG/aABNLLdYpLNHAQUYtbtp7e2Tp3MqK4WSjcPOW+sIm
uEGVKr+hlhWxhxKECnMLuYQX3fvmhfpklL+bwo1nriwISUYTIU13ni/BqmwSHwpPxIgFWpFqIYMB
YZDp5kKtgNQ3M36kXon3/MLMHQQCqReqZ/hNQc6V64g9eX6QLXN2brwq3UPnRz2Onp9sU4OZK2pG
GWvOvApffebF+C+GOkc0oMaWOlmDSym7Dg6yNtQjVCnVRiZ9vabeLrTzUz3giTaPbVAdxLNHcs0l
CLqsIMLCfbqo0F27Bs9htqHeAHUHB+S8s6qrL5kNQr0szc0VMg/1xS2hboNQFE4TwSHgAJ7CzWws
RYCusjZvIanu7BF6GECEPs3BUAeU2/lr1UFEfkRmFpQA8sEMuvxSxuLCIHynkCIZsWEzbZDoTr1u
XDfHcECcFXqL6oFsoHd+c6FveCJTHHSQSps2QgNNMJjI1VuqxtMX43sTAcNQQNKAmjTCKjYibdk9
WUyBtd7gZumG+sSQdrcIg8zu5NH1kHnSBSJJ1OSiaUFX196Pfv+GArHmRObGQDAf/6DtgZpRXf4P
ZeexHDeypeEnQgS82aJQ3rBIkRSpDaLVLSHhvX36+ZDUFTt6Om7MbBBIh7JAZp7zGxN8DUlyWZSH
sdGfjS7LrvKVvAVQQczsBVCHNyoPqhWgOBnwR8nuozmpW0PFKZUnTb0rutIJ5MCh1JSn8cfHp21r
bwlmINYEo7nKkhj6Q5ole4x4ii+yu1UsxUZXF/3X23cjkz2Q9dVLUVnegJIEhR5t0DNGz4pg2j11
1nyk4p4+q+RZOjk74tfTVZY+qpCZ9L1qmvbASH8NR93OIGE6Dxvw/UdRTc42M8nuz+R+7kPi5h+H
sHVXmcHw5PUl5Kq8heQ9TcWvfobXj7veQc7eE1UcjGmkXTULjW3i33mQTpn4Mzx2Y53/+dmumsN/
bZfjmZpzNn9ZucuH2QnquERsqwORLj3BPouSOvZZlMSycu0MOI/OLL9fPlvl2JZkRNB46nR0p8p7
aA3tp+RE2a6AmNw09t6qWIaxarvOyO89daxCZa8wcV7mEZWeKB+93YdysK69DH3cPXqmV2OFkL3K
6HiVRO7OqSpv1zN1gknzZxswIdDacv/JLs2UJr8Iti1pGotq+9lFMkvTSdQBBLBpO49lOvuOV9xh
+ydHq+Cn/airC3fEradrgw9Jc5yu1K1eTeh+2arLl4Z8kFhMElUFcBHY7saLbEVYG1sf1AyzdIx2
U0ScrlJGNCQ0vVSvIvW2WtPNdwzc5vsM5+Me5dX3WW/SkyzJerfXfw2VdfKg2soUzGzaHiwDhZ8Y
Sabz7LTDswX4e9vVot2Na9FUNOdoJ1G8ka2lmXgPdWOeZKOsqoYh8AxVe5QlVGIRpcHY/Izz2N+v
pmq7OGrsR/yhuiclvfZ6MT5qq+nXmC/N0Qs71Zdtss6OFMSb45GA0Npf1nnptWt6/TIk+e1zoD1P
qi+L/xhoFNZqwgwYb32leHUbk68kByR5ER5K3XWzW8E6AaqBRggrcg6KUujnIhzt/3XGCn+nOeHr
onZEj4ikEaVYc++N9WWsB+siS/2kWGfkIP+QJXkg0T1vEvy99kY+Ik81uNHTQDx1HSwvE8adst7d
+G22KVpT6xU7YVmXcVTEky12lpIVOB8sr7r8SAliToEpbBfhD74+eUia5pwZhnKVpXkEPTqN2qss
Nc44XJrSXfZZY6iXOBL4KKyH9PeZFXv9vkvrd9kj0+pfPWRxzrKNZVYJYvxmh/AK0JcFoxbfQyPq
NtaZ94DlLky8taE0SeEggwI4vRy9ByC2v0aA8fy5VDogFSs7Dl3cPRnaYj6aaD4sevuUF3335PBo
P7QVYRTZQdYhY4B2OBmgj0FtqZiPjrcrnKttTRs71WNShIV5k4fRmxAfxzkGdeWZN702CHdN781r
iwlqbzIIqcl+slUZ2+cBLfKD5JMWno0QqO2eJZ3U01CW82WDLK+t+MD+CTsL1LlAQbfwRv3L51mk
zCKo1jolotVMvb+3fvabSuuCxOt3MY71O8FZ0iH8/DdPi/WnuvIeZX2D8xphs7Y6qFNcvwu2SflU
2a9Dz4IH4Qm23Gv95/ACbdZzQ0IS6gc8LUx3o69sJJD9Ws+atU6eyTrZKvuNQyP+2ep646+xZRM2
G28U+l5ZDKBhnYAaiP7caa7AYK9Vn/XyrLS76Nq7Zrv3rHR5NrPwqiBN+dd6kob2KE+wQvuocRr8
az4MuEJ+iT7pxUlptHsWsoeI5S8nT1tvQaLWnUcCJPym9nqQDcaii5P3nxEun/T2AYBxkCs9uI6x
BHo5dfvRrbVnfkplP2ZREchi1pJfswjb+LLYTinbNFYKURPreMQq+m4ck+RRNnoKss01d95Z6Qzt
WV64SWoCq2tR2FzYK4i1h0R4UceZ3Tu02m0l9OnmrZCYdMIYQ7WiYADrk1WB9HqHJwuRP82rjeZl
5lfFLojWKkUNugu/+KZq32fLyO4R8c/nfxmkaLOKYa9uXwvMpBQlSVkrBVE0cKKYQSxPxiVgxrIP
tmFbu1zRi/1MZpP4OO6dsmi0JjurdfKVxQ4Xkc2Si/pxnjPzpGeesoH8OL+pUAU3Q2/lF0Iuw1dN
u0r/QNlLVKYCyMrDhdVFqgaaY34xBkX2koP/rZehgIAoNFsQDUmHr6ZylVeouv7Xy8riP16WXm02
lrtaGbWA/CG2kL8PiQELulKvnzW5xjyOLy+upo1VXWQDmprFDch3f1GRs3krcu5l5pkXtLHtQz7X
1i4l8/k24LuctU38PXGQ7ouqzr0k6J88TANGX8nasI4MmyR9yeru10gtzD9Gyg7Z75G1nhsfI/HQ
EN8xVnicy+4Qo9D4R1vsJ2iaPxv8F/y6GuwXVG/bbTmM8bWplfTcKJO+8yy7/EKkhdyWM5h/9kvv
y1FpOb/3Yom/dgTjgwJpl5swSa1qFvE7oJ/pU9KGYhPlWf09Hl24DWTO0pAZVanatyX2aphKrUBR
2hmOblO+s+jPg3oyiUUhNwzLcXa/seA8xHMf/1zlPVOwXu9FrjmbsLTiu9aF+sF1U/tQGhpJIrLO
mNOM07tpl4i3MrdiS/feMyH0muXdwlornwcS55sKZcyD5pXls0qqCpCjt2wqU1TPIyLMDx0eAdyy
5bPsYU3uIVrm7C6r7MZrN4nriqPsv0SDta9zLQtkK0H87gYp+FG+lKzCsjxAYLZ/lKVOGB4oG9Q7
5bXjuFF2Nk5CCKLwZuzIKK8wO77JvlOZN7c8tsA5x4qBhGycPxO6ug1ZUX4z4jYMTIhsp8Z161dt
AcqASdy3OZzRsOhN/hQoWL5V6nfZXdHceD+5LOxlETaCU3bje2n09QE9+XYnq3HvCDozyUEQ5Pqx
1EW9lRcdFOtUcjM+20UHEM0wj1VTpk9paaJWaxYsIJwBVeZyCJkKa+ZqoslPOLxnD2IegDYVY7qx
o6Y/wF1VSJCu5f/j4I9Lra/2rxfQIrwvEiytCXgQEu3As8PieEmg115h6lm+rC+0aQmqaDQ+ujXF
9LdunZv9vZvNYumosk6+zrE0wiKJ+Fecdp7fOhoqgd1iflXxmylQQXpVVU882HYt/GV9iLI+GPZe
UoRbWbRrizw8gYKLLIbGyxDZ3aswGvM25VFKGpOLDbYFhLaH2J8Mvk3O/08w3AGiOQQnEJc5J5rn
fTMNNNQxDFCfoCgNuyntlHPo1f0ZSLO7M+JKeUxmaM4CZPM3a+hvuhy/pJAfx7j5qyoQZpycbkSX
BMedKvSKm1PN/RHxpvmQhG33kM8KWjoIcL6SIPqR4xL5M1KxeTJ4H7Wmv7iZO6HByr2nrNCqJKm1
vWHa/akTCx4lQ4G/IIoXz+r6oGD3Pn3HTxoFJ2JiuCQMh9RQw8OsNFHQtbrxUsSde6hqghCyOBs8
AVMlTT6KWHsYB91r04/iGHGX5gh+B2qZmC+ZOpEtN4qC+ZViZyUTRbv86OyQrj7U2Ad8tNpN1B0c
IkIfY0XpsM7LBAL769jKJnvSzhqmB+u7AtSSI5auDB+tuQV8sndVtBfWVs+r4kOkKfNHa+aFyj4a
NDz71tYlS8I9KXb944Uah0QIRljGR6ul4W9k6chsyc4iVo292qEeIovMbdp+6VvA+uu7KqZx2etW
iFToemVt0Kc9ouUAlOb22LpVdwjn4gXF3WnywRa2V3ng5/11lhgPTrtMl3/2kN0A8xMNt8psL4tt
hbVOISykglfThNzU3au3dBvEVsMHJl/DgRJkx7s6QvJDVsp+8hCVyXcntrSjLMlGW0F1oc/HXbKO
/+yaZMSisoRc2GedPOt09VkvMPL4vHaLH8nZFdapjUNmPNktTECa1jDEAnlhLefh48dgpnOwxefP
FwtLRDdrpbynbMj/9vpjyqRqgozdyr6fL+bo6dFy2+ryWd9HSn5CselVvvLnteNCdzcExrSPazhf
QkcDILmKjMqDEqMvKjy8oeYVS/Wf6iwTVufLso5A5O9Ti1QarCWA9oaSB+oqQvpxKrt2Vab4okOF
Xrb8l8t1WbzXw4jUwvqS83odO+rZFcmyOSsuxBpP32qJy9oM9Rdv1LxjHfEvl0XbSh32TaK8qpYX
vTYol8t6bXKNY92oLGMBX71pbWdCCcGTUlS9+ZITDZD1ae5Nx0VMQOLkxRGjJUcCvpAYCAtajVSA
PFRd4l2a9SCLXWfVOzUEHi3rxromSU2Ov/JVXTWJTCXONXE655pmbdDjTH1mEjaJja0NdugMWNsR
9bfTgnW27ChbtBizgrW3WMd+1sszL9R+DZPFj7FNZJ3MEqUR1kbtfp515QKkIXPN/CoPsxlD01wP
8kzWxSSMAiT8ms0/GhDYAna3jpWdE2XYz2pVnv5RL3vIoaTJw13DcvnjFf/txeRYrfG+E0BcI3OE
fnHLnHfqagrwaTsn7ekqaRuQ2a6HZ6S6bWTxs89oROpG9ZRxr7dOgryLFWOj1ERHp8qz/Sii7DUO
00cJGl7aMOFvsTpq/u7hofbx33uESt0F89IhiuKhm+H1HcGrLiouuupsTQOHmc8qJ0ugBHyWP0c0
etofjLK+uutFZP1HZ2dWnWDI0XG3+r67o7AGb9REp3IiduKR7mucA2LMpV/PVnf/qKyKdg+gb5Uv
oa5cD22TYQquWWogL/PRoDmopqZoSC3qKl68KhpPyozrdhb2m8+6xBWO81HGURvF4s8mTUNExJcj
ZeXf2mW5bWGA/ONy/9pxWt+BbJEHeUVbc3/VfRa565jYZR+3wD0OMU8YFYFHxmXyq2iurhMeBGR2
ylo910mIHpigKFv6sNX7ACmR2bf4lXeyEj+ZVQpzNpIgxXa6Msb2qY5VniV67BxdLyVcMjbpo+6+
yTZZUyOzdnCIPG4+62wL9cq4yFbwjNU8CbACT+WT7C4PmeGxbFddnIvX15B1plATqDK4S+qlOx7w
lQQDk+fZlWBcdm2JfRwE3Ic6LDWsRjWXo2yRfcBydptWG1AvWnvLBqfstV05GBBl80w/lVY6tM9h
js2NVSMA77nRl9yKp3ctT9mmWXlHHrpGij2LAEgU+L7NNVByFo7RHfkIbAkUU3tN2Tr7Y27OfwEv
3zjeilvO+hGskeGBWTKB0Wdx/6yEJPEGo4Gw4iA4pWZpclTWdZda1uXWmObpuWohMcY2enKamx4/
roS9B8GVEJmDntsvy4tbuORIh3TV2bB08rjOnOF2/7ssz+ShjdvyYLYGFMcoutq/D4TWQHxPPNby
2NX3qtu+y8bP+n/0XSaMu8G2/es1PoeK1B1OKNFv5bU/6+XZZ91SufElRixqfQf/eKXPOvlm0gXB
IRft/d9d3cKM97VdQC+NrPaKHAr2bE5k7CY3b7dNspQBRqKe01lflLJzn6tCv1eIDj+oJFKf215b
/MXpsvMw5t7zEvZtQNzF4Tug1WxHe2ew/N/qa9FbHWQWBQiOvFIyNBpqqeIP2WhBkHsKuV1Yc1+a
1KqO+Rxxq+M4xjFcRVzIQIFlkGV5ijjYeALR2p2tafJe8hB3q2wab7Kk99qXvFDHh4+SMAlsudP9
o2Q7h3wp1UdZ8lIiJDZo+cJwvqp6uWzzsVse5EEHCLstQkMFokBdUZu/GhoQlQiNuu62U63eBte+
tkAlwqPcYWv4+wo16PiHJBL7IouxYPtdDyTc2xYG6EsP64kA/KG5hXFr3ztAN3ezdJLDbDq63w4V
0JL1YBAVueYYrukhuxFWpdT1RoT+7DKxPKUk+yaxqfuNHWN9h6jtvUcqOFGmixrPY5AT2foO96zW
7O8N/PJATXP9YiiVc5sH0mqyobZ4Mhmt+j6MlkECGW+9XHH3c9uVpxyJQqjvn6cJ8OwTad122SSR
Xp46zUaxelLCI0KGxJyz/m5bTfUsBmDgzPDNkeBe9ZyzwNk3GEAFsjV3JuvajPkrweis2/Tj4rt9
3D5Va3YWbtXiWw7eBUPkIYU36ANimn2hnlotXD4OaTH+vfhdWewceRslOhMVis7yLFxK8beibPhH
XbaOqNwC4xU5RFu6Lc8W69CQh5qEIOMx52LrCLU5D1GcPGpWM/iibuvv7WA/e5NqPKf9ZB5Sxwx3
WTWEX5UcwRGgNN/rBaGNYpi7W6LmxnUi27mpm6l4mGKhtvsoihBmBeUFC2QMj1qb4pDQ6uFdXw/s
murbiHd0nRDu34KBZZHejmil0ii7MUX/IHydnOQ15EHYMSDwaEeaClyaMBccvSDwm8b8zagq9CVI
pKOF3Cf7eAARjjiGuCWwF25lLVA6aUObSATFzwaxFnOzA/pkID382aDYVn1VAG46dYFeTNE6b0YU
ojAkGueMP231dey/QzF13kKUj4/9GhwkS1D7IJijg6bmCrzPUcETxFYuLcjr7RjlJH7WBlknWy2N
bS4SZfQBDltvYN77CmagD14HQtx1THyO5+yprWvluQLadWgXU99ldaG8FRhSyg4zvlJBX6fmRY4M
C6A6UnAUcc2nXFPJ7/4SQOwsnE+11HhIbEt/ICI57qJcQTfzd508axJRIz/mNbvZm4d0m7IzGubJ
5Y/JWHmwGkyvvfJZFoySB4SfA/o7TqXzl9PMfbpl3Z1tzc7N8Q3+zyjo68ZDZFSD386hs5cN8q2E
YB8Qro2QVlu9oBxLALBsxeuM09nDUGmRT0KfgHOzzHsHZ4Ct7OaGpAhs02PeXVv/36OsIa5feiSH
FUMf7lDyhjtsBAguBu5AZJIun/V9XJAoXhaX7SDdZEOaqeqFECsOjv8ZzuedcYUf1xCXYzyQ7SbC
Prr2V9VS3ySVLPH2yNo7P5SoRbROc6tXp1XsYPDA1xmR6I4tOskHkFnGg1W1v0bzjb6BHv5pRP0P
LhddP9jtkvfurIQsYaFdHIfYWHwS4mVDN2AcmOFcr2caYODWvUoDTsnDTAZ9H6mxe5UlWb9WyV7e
IsL9R+IXA0gAf6YtvlSzHj4q+RMgYSgv62FBiDjAtSfeySJw0dU8qJ73dbIg5+D2l1br5gdryZFv
IOu+cUECHmVj7EzzDu+hYitbcXmZznmB+qxsbXJ4rDM4Ltkoq2BaALU15wdZskJiDGF7CdneFHqw
uixlq4jkAKA0yACkb2Tx06XpQ95Vlqe1T1sr3UY6OamOOx2bSZu/uC5iFbqCfQdL3uWLAquHzcT0
Mq8lWaXq+iviKNlV9m/5y+4xR2PWWXu4wIgeB2ESwOdiHmSKRg9AimEyPenxDVFoloATT58qe5xV
m9WjGV/JS6kBb2h8hMyts7D1eW4+Ts1QAa7U082cz6jMKwPaeP1b1FnePT3ZPGweHcP6ks0z2dYs
d/Ym0fWd63j2ziyztyqpFED6trIRpCcPpGOPyN/Ej17Iw10boa27BLrNDl0iRDyNoGQre5NnigXc
qK6QLdBtftZEGXNMy6pV6sfbEH9iliYUS+SMKXlUQzx+2tAM3FInipuuSPKDMz3O3roi8hC0iXh9
7KPm8mTozbJ50ePw7CK1cuL+n3xgbH+WEMufKtWIjpGbv3tD9IdIIm8fxpp3SEOF2BbbYWbJmH/R
8mLhWbe3V8CD207HpKn4rLDG3BhzHtPyZ0iU96o2vJ3o73oagj6vtefe0L55mu76KoiwwOxDop2K
4zcGCSJ1BvgzRv1mGLl7iBIUKC13iFUrVa/ePU9F9Is8IcZzAgIQiYgtoGdHOVXV1AZkOrbj2DMv
q1lynoAt+qLsrj3h+IiI/V+pVSCsUhvdNiq1eld1Su6PJgBTPRs2qCkAdIrfNbtf/ujqfo9q/7Fd
rAejatSz14JtZXIatl7cFL4Wzz/D/o+mQHOIve8PBKD4Ltp3uPX7xCu+DjlgEr3qd8ZcPumg1fyx
wVJNV75GRbqxmppppe4Q3RbmH1nxBtt1Z/DNFB5S8ZPT/lBZJgSW+QoboD4BOWZ3gsSpbyYDIQNF
GTf6UmQArKxveqwvAL5ZU3pxKTZ0eLcMa1sVTLBzjsRyXaW32AZZvUTk7awUZb6p7PegRf9QxqJ4
7sOfNcIxe5hoLwrRUdYJy62aCCDl8UqznDImj8UJMKa+gcfkkyw1XETCC0Akxx9ZEjU3bTaQAM+e
+2HQXgznNICg3CiheNbghQSlibLFxDOAiKd5xFTrZi7TqRQq+tNpfhs7lI41KDLbJeXHINE77GPw
pKc4Onp1t3V0LAPCskEY1hwfew0T6cbu6n1sQ7Ufhv4O9CMwm3kEhWyetNJVfDWOc5B2/RdnKUlY
zuWyml82J5GMx6YHm4ttM6lZ4OtKrx6wF8ZG2iwAvoLrQqyNbH/sIBxakSbqejTSB7QI49C+uQ4w
Z7RiRV/b+66PUYyI1Y0NAlIgMXBYFngMJsK3Ph7f2oltubsZe4Wle9gciWH7JprcoDjUU+KJ9sQq
Ita39Vy3pz5FLuxBntbw3jL/b22LrlJRlPawb9X+WFYEukBHMkpeRZPNHxeIUMZNQt3Pp2XcQ/Yo
TujQNvgam1MwFUt7El6s76xefVD1qj4BJF+4w2IXkVD2x0E7AzLp9fkHc5UNTWbxHluxaqixMvCZ
/aKTre9STIA2YeWgvJy5fz2hYvyeuGzgsJjDBF3/rtvOFxH2vk5O7xgZPbo4yfBn1fLzYC9/r0wb
2ZoKxSIy8GWxSkMN3kOTpZi2u9iN2OK5iJd6m/UAkZv+R+6khDA6KECxUlXbRYndh6EJj/niKl9C
ZG3COT5rRv9SWF25S6rqvSsyZeuELT8ecga4CA9X1RYDKXwS1Vpbfmnj4VvUmB38/djepzYJlWrs
d+HQFBveb3rO82nvxXwh+B97vp5bw7Uu+bK0TDznI3l9vWbrEuKPmeS7hYDywRbtJc/LZof4x8tY
qRuxKqLizoA4MkrhZDTTXVeGl6bCoTXlZlS14V6F2lusO4Rq2uasst/Y9MswbGEuWidFx6cYGS/z
mAm03Zuu/im0svRxYjLU5qc+41Q0mQmGXG2GTUj02BWGdkCXpol6K0D3B6XtL2omXmtTjX3PmNj6
uvktduxo1xgjqjoR2NTGy4+6xiIhddO3rvEWv0/deeO0l6rLfNeebV94BTZneeXuStI9tx7IYhO1
3a2weqK5ebWDQgwPqxMqSgwtot8gvHwxWG9GGcHIIuT0IFQPF+hNR4T+VCrzD89R9RfLe7fGHNML
YzwWZJ78WJAuZnKeNrMFnK/UPXdDGHo6sPPKyK4hiZTl9TkZO57B7mTukIzU/X71tzAy7TXLqgns
anMxZ9cLkmpAMTKFnCrG5CwPg7CSM9nRc5Y38I6gEwLjHb64KQQLIkt+bisIojU/E8N6tcb5z0bv
yIHF5gUw9rmChejMxBFN260DI2y+tlhsbJ0ie0ZMy7pNTPd+12TNoYra/J7P4PCUuH8U/eKbfZ5t
cxZ1gQ4xK/CsBF1rbQRLm9ubXsNPqNaFgfeJmx6a3I0uiLGGh3Y04vPi5dYxZKV2EnGqnZLRgKEZ
F8u5TNLxUCD9cwEabuw1IebrEOcRi1lorcBj6t0wYgdArknbVknq3PMuirdRc617aD2msEmmYnvw
5FUsiYsadf8YyZvNioLcdKlK3twEEm8JYT3bhodI/iLql7Y9DIqNyl6RuC8dSftN41g9GnMxyjo9
MCBjRogYYTj161Kzc9LqoXxTanKiXtpNx8oyrQDKK96mPC7fJmt1pIHX8gatuAOcDPYBnCpa970w
3pjA8BOAqvU22X2Pc41QcZSwUI0kLvIWWTn45nIZ34ins2FL6+FN8zDqzEFJvXlWS2xxcZu3COtM
TEGy+g0K2YSUlNncI8U4IbOv31Bd8AhIOGEgi4lY9Bte3kowxW94v1YbeEkmmO4IT2lzYpI1zVNs
sycOI3O4YQw33lo+63lymx2AM/bKTEBB5eVQLTPHurLWJqLk3ZWlUZ67lK9sNDeDzbuswiRFwGoa
UQbS0m0fIdyzxD0gTURjNmaEbrw9mdrGBjK+U1WlRS60/cMdMlLM7QCHQS2/kNOZd0MSdQFIIXuD
BrThDxrSgLU1Ov4sUmObEgL2DWvY6yXerROz326pbkNaz4e+TcLbwmdREvsCZvEli0NxJ5Da+xmb
CJYbivqAAFjDbb/cbXNmwi6beUMgAXQdelUkptjJqkPSbyAzdDtjtf7oi2QDIz59sMe+PHoL/iII
GqA8Wi3fyr5EXbNc9jVa9Nu58l4BBwd9MyYQX7j/wwXE71y7go9igw3BZqdbQGs79jZM48gPMwKt
bYONsOB0lyRQhkSo16yfs7utpDd9fXRHGYErO++boEcxQ6kai4lbQHwgIIACSWhtei930LouSUQy
PXRJaD+NlUdQ3cp3bW9U/lgS1Ci9yA1SZM/9lszyto0rvEbdZjgZlm1fE6FhFJcu4BZawmWayQO1
YAn94JTJpTBqQLrGZVY6a4vWQnKG21HvWfhbvLMHZZjqgzanN6G04bnjVvWdqPrTdJYe+XFhHQbV
uMRxQgh5drRt14XlvoxEtjGTl9bW6ns0T7pPRO0bT28yzKPAr9ryh3mo/LiNlAe7avvbZE+KX5Cu
v7ZiFNhixnxw1TvFCE4WJWGetGvuRLsBN/QAf8rGMw+FhW2Uo2nosaH04CPF4qpaeoPeuOMvMd26
lmwj5gHeKQpdfEJy94p82X6IlMwfXPXBJKCzNex59rVOOXVe+SKE7VyKTvnRTPxQk6UZV7Oqi207
p3+1BvidBikt9GLvZd8kl2wYJ19JZsef0NbrmPdRhWBaUe38hH1VuJ1DNHPFAFO6D0Okxqs8EI7y
w5zM8WyGwLemKt7E/WRt2tVuuq/0/KSIAQqoQWB0nsqjOw/oYbplfTFH7aY2bKkMoCIGRgA6QpOA
ZVmRidw+NxPWod3E4klrhnYPyXYbTwqUtVosh9zCU1orq+euLR8VFcAbslLt3mnbdw3bxY3RaCZ3
WMbN55kPSz/Bkluioxuh1bvGRPshTreIILGCj7Q5UNl9VF4sTnCUVLJXy7e2NcDKsSwIuCngUOAu
tlmmCc3d3nvPwsLEaWUg1tHtxilDEam1H0iVTrcJkGHBA3aXudGrk+XRdvJ0PDxEtl2myGYzPPAF
DYPY2VGoboWTvSKDOwU1IbMtQiPqNotBE5ZKdFtyvcJZOF62bcgUldum4Tuhl+2UBAe9Lk+6jQjj
PTG47JQiOGOrun1mjX/B4qFDvCu5G5qm7CtuJD+c7xkAjjFPxGPLfjaySDQbLnkTAa+kq1t2rGqj
s9JnZ1cZ0bTPK1sLEgA2vnARUUkeIjFZLG/aYZODkAwsJ32MPXG2LbfZdgjDkLfO1d0AHe+wOKoH
47c2A57hUGmGNN/1yJ0tvV3uYjLPfoSK2C6c1W3ruI0PXTnbhZ7FkyQU0bZLuncN0aNt3bfjFy0n
LJTDvqn1VeDa83DqMGxiT2EyBVgefOGncomxuH8Q/sx2QkHfcTYCJwMjExGUA63vNOh4Nkkw6WEO
zGcSrzHxGXiuGwVsIKD2rtkMLCl2SAhBGkcJAnR42T3VGRQug0SgR86/mUDQZ5M5+yorabNHEJvn
z3dkFsazSLJHfCGXzaBq4VW0xrttkodfhuqU9Kk4FjOPa1MBzlWSzaics8MuE+rpGceZQEN7fVPX
mspzL4Q6F4JTSttTpxeAvKbMB7qP+65tqXtVYc8y1FbzcbAWUBBmmSMIbFsYg6fLDo4mEpAphNR+
UdipT3kCEMCrjxg99KdpFMNJnn0eItvsT3kCdApODTO1Q7gdfPt+LjJ3z49bnYxMrfAyMu1dt5Q3
XK6Xk6iZGBI8mQnPLtpGXs3tSAb02bSvSTAiQ3MmeuH6hPpvQvOaU1oXr42bE0ApzLE5LHHOFtmD
1exmM2I8/XwajR4FL6fFAcbW8ty3LNRZ9MI8DsoqA1/tp3kpTswiBZugKdxafflq49Z+6oao5PqE
WlrcZXKz3ChxGbOXcsOTPLB8ZR0apzeLsPsuVNTmtPTN3sxGa9/wODw1agp2MWZZ6tdN+Zyk3Z9t
V/Qf35U8k19TvFgofs3h4qIE04t9uHowyH2GPHPX4ipIz+8dNFWB3+p6sKdwPNnRC6SmigfdVkPg
jt0FWVnPSV6NIiq0TavW6bHrFhLuS6CN6aOmeAkebnwwkm+WVq1KEKzg2zYMNzyk1jdQYxfZ3lKF
xwU6dJs4ncPcj9Uw3C9ZfRjbGmGFAi+AJD6OHbxEhcUaMNjJOMl3gJgHeWFneSFtV6HSaLjLRp62
Wlyx/f0fxs5jSW5cS8NPxAh6s03vymRmldTShiGpJNB7//TzEezbqdD0nZgNggBBVhYNCJzzGzzI
wwYQJVIh0L/f8sxjadWbxGuQYT4BdNBPARzzdeHAYyu/u1PynbiLy5X1B55c3XJZHVNH+RnzjzA4
yntV6EN+quZCVmVhIubBYz7fyn/b7YMO+K1373j1buwDgovZXiuwAuzsLyxO2nVtJrq9tRUTgZEs
PnRl6pHUoYMocL3K3QiJsHFVeRX4zMApgdxRdCD+duNHgJIiGcBBU5qLn7ThMVFSRMxeWsTxd23Y
XTO/uMSMAye0odAFL9JvYzoIAuU1NK0WZ5VJf6lRRCMcrrhbJ66UFcBo0gkimm5+mWaM3VO603px
dciK+ekdt7H3SnWNfTeHCVTLSk84ka2GqtLPo4ag6x4ignNvK95hr3PBS6b5mydpkIjuZQIiZdcf
ldyOeXXc8TkYQ0RpHKVm1kSc0UO8oeySk68GqFE1CtMqyFhnLg1uqb5irSayzitlAKTlGvoq9oR5
R/EoK4r45OXTBzcbVVZAq0ezz3CU0KNmE5Ii0/vGe+6DydgTVC5gja0jlhAbq6rzFzWF1IiLLLTi
2fe8TUT+YkVknPM8Q6ou20O0nzZkYTx6hT7id4G2RtlVd6f4L1D/1dnPInONEVC2qZWpvMQIZxha
rnwqGGZ3zlC5xwQ13iuOEeSkran5McTB3pkaHNca8+44Qb7nFcgOPnH0T3nmo5gQKd9a3yzWpqt1
IEaD5FlRWffUXrctkjD4JorwnUjSGt8p80sngquN3OXPNCCexndBzxT7JfGZvmQiKleVili5Wdvf
icy7xAIYoxy1aQ8ES26kBuG4tCVEK6Ilm1zU8VFHZ23jpOZ0aPE43U+kDjagNI0Nfqf1lunjJi/6
aK+Wc7zDIyKVEWltgtZ+BuiPSH/Q3TL4JEaUh198pbBhgpNM0O9xoeYzeSXcqoY93epe/dLU2l9Z
35Rnv4MwSbafPAwKpZEbeegA9dlGxDB/gyhOIbfGI4PUthnT5FymRX+25ujdCNS3N6ry4HWV8o7h
0zbwDEKqMPY2fptsBxGJd5CC3wPklZ/MSlfeDNVSEI1U+63bpiAbrTzcJdXgfqmIX1eeC7a+9scz
gU+xSUzklDoyyAd06DYu+mXfaq831k7saC+sAIxjVYT1voZ7dg/NBtY7mfCflXowLS/6qLDhYT6t
GVcvT4pZcdM8eEYXXI3SJ7ShBNmPpPiJrEBIjjQsVlNle3fQxv5OhA6E4XJCWXqKpxdCDB+j3hyn
MWjufd241xZhizADz4y9UrVPworhSOa/E37sSea8Y3JpyepRX3bLnrJR1mUhuz+OfrT96ynkbhuD
ynmcR6xMOQoin7A/ZiufZTPvMfmRdbklvzddqNJJ1n/bfOx/dJdtsvijTZ5Hto1ak20MtRhWrO0S
tN+yrOCjOm+qDlMYwqn/aTU6kwnBvD9RgOxuUSH/u74cupTBSBpQsZSdiIPyJIti/sz2Zo74mKyb
9fifuhJ4zCK76JKPurhZmsrr4KbGGhCRuMm2IrUZ3SOz38s2Wahw09Ww9y9LU2rHr4Jh7HFQg1/B
0dSB+TwOymqM2jWdBf9vbZFSz8Z16vHRxopzbWm28ZKbibYN3ULsrQJVcdx+rWe1MNVnP/VCPn1D
861ytU949c16RMpwmvwg3drI7l7zcWL5JMYV8nz5lxDExT7C9uBAYgTWMuxEpOU3mu51m65KiKX4
2ZOdd/XFjJK9yzf2jH8FU6QpTo4wx/YxS/5zVjn1HnGX96xKnGfoh+pWYdnFsCLsp74ZImb46lM8
NCfEUNIznjUBQrIAuUFRTVvD02ykPlP04/LpW+AYYs2F9u4E9J+yplK/oLeWbYLezrbqpL2Sbm5Z
YrbF2s7jYV2HZbY3q5xMj4ogk6ZDlGPqvYm7Tn0vnR7AaBPPbAoiSQmqyAgvC+OvqPgw6rZmpQyg
sRXWp6k3C/x5veaWhIgUFEP+nVj+eJZNldDbZy9Jj7ImC4jCYldD/d7I/rKtafV3z+qqi6x1WHqS
YRpw3Ro9cGpNsMnTuL9lgZ9Bgw37rSL6/ibbwpzJLuCoZ1nz8KI4h2X6ExmavztMg+Ugh9GBQZnP
IYtU/xX2VnCVp/EKvBBVBPtXjw5dW8zT+yo5yraS9/bSKD4Wz+Twx3yDXqJ41aZUxboiHneOK+bw
BMO2bBNWeE0zMqiyyco7ULdJ/kOO67Ip7KdxrRaavpfVaKzz20hUfDlDhvGTDlBJYl4lyBU46GtU
RM4hqhlfkWz5D+h26VJPzM81//Oj/c9+hPgz4JCGvpPne3TstPA+kI1jZYPTJgpO+ROSgebRGGb9
nDIcVrJNFl2u5jglUohIAc6pj9Os+QQ1558dj85aPDmHQsf2fe7xKMYEw95H1Y3Sn6pXMfupQm/l
VnX0lOukjAMsapatR5utNIAIKu8keyhkmJZumSiTg6IDhml0nCCjwkQCVE2bd0EgaOszZ9jJqhbk
6Y41Cbxrx6rfA9+fQT5zrHDuHPbYBkcBDsey2gdtgU8OOBOkmlh7Bfa74SXg23KTCPNcNUmqH/Qa
5H7Tt/b7kFX9IVCYscm9yVDHh6Yqxo0w4cp3DUaJfsWkxI6JzqmKFiCSlthvGNSyBPOCT7JmpRri
WOQJZC10ffvNMC1Ukpr0KpvyVjCbSIvpIqsgpsw1zgVfSnQeNvpQem9W2ClIgoXK1vI8901janRQ
MyZ1spoj9YL+GpMc2dlguHiFwXCWO30QHW+fdR5rbKxHg/eqKF7V+aRxw3S38bzsIjtixsOcbmzR
A0aufyXber4826BGhcpjfe+FRQeJhk/eID9s8tvk6o5PuHNO4zQddJG1YevTwUnqXeB0CdhPEe4z
1ELeRH8tiirdeQp2SEk/61729p0ggUXyV2u3OaisdyXuiE4l6udWxHzdxyx9t7RhZJ7PKOc5dsJc
3HDOUwjdGR3R5L1TBpItnv+pTNrkHYhwfvVacy9rZdFXb45xZHQMtzYODg6ooJOj6x70rVg7DJkf
vNcDkaykJCUFjUY/aJlw1gE5gTnK56w7kC7bMDHbHWGsOTbmMp1P7yM2v2tTT8XB0zeIj+LwqnbV
VRZ6cjBM5cXIqs+triBA65bjCz8aGY58IF6dsHZRDGiREcnj9WyYzDIMDUFUs/JvTda9+n6pvqHf
LxE3q8r0/HtKXCsumaurSsn1GTXQRXMht4J5jmHn5pPIRLI0aYMfnjCau0V18qOwXTyWDQOquIU+
3MgU95yW6V/Mvesfrhk8d0Oq/azQb4i92mKx9FKP04oJeUYOu2mAS1jxytNRnxIz/jrAOlu4mvVu
RvUxBMj7Q0sRhlNeE8+ybrqdnytNzXa5Rpw2U6Js6/ZRQdI7/Mykr9x3LkSGoPGClQ+z69Xs8opA
gB3+qIJvqpjsvVdrMzo/czejSowwi4IcuyiXoK0KMtae9OsU9dlb30YzuzAJTrKalOiNApq4wLy3
X/12JA/V9iVcDWN4DStz5pdF9Q5UcHSoSzRCLAWj5i7O1lFiVweCfjjTz7RyVubGjak/f34iB0mC
YgMIahspJPpJaiWrSG9Cgjf2ytSvaO3fxMQIZDDU7oSv53hcZaC+FK14150GceQ0u1qs1t67ydWu
Ta3v5D6kT71zi3PUarA/WgbndzNwvHtaYJZm69Z7Zxkj3lFYD837BoTgiDXj5THXVPQWb2VH5H6u
dSSLbxn+M7KGHnBxq714F/iF9d7kJRYzWbqX+1rPUq+OXx2WWmGW16afjqYaq8ha6Ie4TKbndC4a
tT9PUaMTrqFWtHW361zFRstIt58HXXNY847piojObJs7NxpzEVl8Y8YxPad6ZT+rvcZef2ymrRmG
HYK1c13ukgUJTLPOu2dZWU6VlrVFUjUnjJr2waHvUsKSGIwbK9eqAghDKIfJaj7/AZIANkfPsGey
FsCJqA6NTu/JVadjG4xvS1Xu0aqiO4VW/Jwm3V9mHuXHlIjXc9eVfxcoYDpb1NTL9R87etUbnnR+
yqNvYziasaoHrVwBIEdaZD5L2BAMGvQIwQDTFy9G7A67oINMqSWqeOFNgiRgdxNGr8CrZJvs546F
eJFVtzRfYdwRZZiPf7RPZY18UWUr6DKKiqmcr22C0Q9gnFJkUZMBMIZi2ScFSeS5LTQZPRECEsA5
7OYttbL3wi+DZ1nzvNGfoZX4cM07+yZS9kpvRyyks/ZNtTP9yS6czyBGGkAv9CiBpbI4vstKUJFj
Sqt4usiq1gDlgIyX7GW1GLPo6PdY8MoqMp7py9SHyx+WTbY1rsMqETdZs9KeEGuPJoqshjiebW18
aXeyGthWcYKLYa9kNdEd67WCgitr8vc1Qj8kdlq9yt+ezjivwYoUXCTm3z0Di0YdE0tZLbBU49HE
W05WPTtFBilCCGruK88W+t1rUhDiJbFMas3SMnWtlHV1skkWEEgeS8ZqM68Pqk1mSGB5gc1sPq4i
IZxvAIjPFVsosfM+1db0i7jFp5FI6JeihS5CUj64427Fp56p4QpniuIZBEdyKHLbPzXGFJx9X8Gh
3cLePkfE80VPo08J8mwfzejczBGXMsfFhzLNbYyG4uGkFVj5uBHoG2I/4ceRRHxNBJ+FgSbc6DkZ
sggkjhBnUqT7aJje7CkzVshxAt8oEvupmdock8dS4/HmTe2S9EUWim0nL0RDkcj2vzkoPK67GAa6
25fk00TZAbgCeg6HTkVjs4XF4jXDGbD8dKzq8jtmEcrR0tLxzWpLHrvhVcMF7ZM9BT+yyV2ToH/q
xsLfBXbws2zT+CWMQnRrE0fZQdNXPxVWpDFpbXaaq9vvgb0nJZZ8Nqap3xlKGG1dJTkLxfvBdF09
mVX40wzz7+0QmKR3SueggRgly+ZuowKhsaGKEhSYID94gRF/7UkSJaPlAkUqSVY6vNhxOXgbPSC9
VAIEuOX5noh8RMoPq68mi+5JgzoxWQLtczkJ72B5ZD4Bvs+e88hjmg5gpR4sfF13/sX66sL6fu4z
7Wao9QkierkiCyV2ak5EzELuksDLQLxXZW5eOcbLMHzVGyZJ17yx3cOYtsgfDgCU8XC2UuWgKeTV
4DSVO7jzOvIgvnH6AdRDfU6IgG3QV7I3mZ2tDNQqj3wekdi0xZcydav7pPPRpkl/cUjcA+7Gv9Kf
C8UccLL0oh9jhtXA0KOdi8HArwkaTNHoHhr4OBFaXdBcSd5qe6u0gpOwMqLyYeFuRKYan0B+fu+t
qPhlooJJLuhn2LYl5O+AYH1eIA7RN+1KRaTumPmiv6m5Fr6WoFRkTRal1Wg7iPMEx+YesvALHaTL
4J19yCo3ZFQ0YH/RAWzENsLe9qXTTPU+klrdejq5blm1EFJ8TiPvSda62V6yNyBjD3Z3kU0G7IM9
5o3lpnZxY/Q6owHlCYBorskmbTaLLBvc/OQB89fnaPBlZu4SHnLNn9U+i/Y++kBazbC4ylqeamKb
uH62k9WBlQ356uYka56utfdQSUAIOEjSyzZ99LRj52U2LBrOJgsmJTteDUw15gOEq4zbuMTOcDnA
wWy11ck+zDuVuRh6An8KpIGj7EGouz/5OSpQj1MKNzkhvhovvzkN+3wdeuN9jAh3jJam32vfQVuu
Ck5JGvCly5vol93Y6Eozd7o5gX1L+g/8OY03Yprr0bCGG98J460Yih9BjNCE3EeIVl0jTukdQIya
b7bWgOfqsG6VfTNDF6cyz0mkz3t7lUwPpmPW3jdf+d4XgGGqMT15ATMIqGjhTRaIo+TbMvbzbfxP
mz6GmMKVHuLdth7eRjGA8vI9tL/NfRKExt3NW+MeTwqDPpiWo6xGitcetQl4iOyi9bZx5wM2Omm4
9M8ws1kPqLQe7PnwUlQ74O4+guhw20qldW6yiKOa0a7uh6MjIufWoI3+PEQKNHMdAFpuCtjR6USc
Zz6CiGBwRUuONY3fZGtQv/WWCzRsATb/fb6q/ZWnir+F2Q8wSh+VG1w6fadodbtUZVtjVptK43sm
a1h35PupBGC3VHWfo6Z07wPceJFNgzHNTpqRujb0Utxl2zj5Jy3jxZC1qlG6Q2NVOT34o7Lo7PGl
ABzytDTBgjz2zP9XhpOFr47La96gnWWPurkit0um2OjFTRaeGuzV3JieZW3w3fo5rNx9ridhvJ7q
OQpclc5K7s1DvvKJhRMqclt4V88nkW2GF//0VJWPXlfUVy2EVfbTwVFjqNWbLHiOUPDoyFY/2nyz
f69Cdbig6KPeMNSLLpVm//XoELNOQXmjrvePNhdfr2ZYTlp3PYIVyAitrcEeL3oYvTaDlz7zDUyf
SaGfOkgQJ1mzTdtWV3LTS4Kb1pjN8bc2eZhV59+rxhcbrShTQD6Zc5WFWxEldCAEwFCnrVAVQLrk
Yqp+E8NRvVeRX9z9uCC85kXhXralYUasMgJiHmQ5puGlr6549v2j7GwaOJPkqBQbJvCfQrWbbcIw
uxVtWN2rqbg1BAqf0Hut7nmMyK0ZKP5ahQ6K10N/dlqz4wKwMwA+tSGRClJKs6u7OlbRSx25R7lT
NmmuoRG8r72jNvbF82gOZ7sKOu5nb7zXZl+cvKFqQQWNIn2qcFPOiq2i9sWmrp1qo1liAnjkYzCn
GM5TF0PRiDo/vqSmurXs8nNt+Dl8+O7iF92T1QkU2wNyUvASvvtttLMCBA9ii5UO9ucYA2jlYQjt
j8nNQLBVR7UTMCeUAEy32umbhjnIumb2kXlf60hPVxMo4fUQKhBJfb7mMtsHPgZ2vQkGXVX6E4iJ
d61ywr3gg0CAWwWSDki56/SzOqE112iKQXIBdpKr7JNB/8S6i8EG9MKmMNTnFJNlLJiUS9kW0GO7
3j2mHQQ4w3iP6j5i+eeyTgbtmXaBe59SS0O1XTkR72gIJmJ6n2ZjA2dqpQ74x6BOTPp2xA3AK7p4
hUnla8li+EntrlpQe6+zCN8IicEeSxPeozAuZh2pOwVjlFUefpqm6Y2M0CZstGKX24177lLcYAgE
sPkoxh4FeNsoz4iWfQZhMRx9tel2hRP4K5Aa/nOXfXCa4ITcirFC97lfO6ZB5jZXtEvKXDW1BvVq
JJy5L9PpbCE4KwJAIqkybfPZaRUC6qHW+upUtX61VbHc2tSOIy6JW00btdE/iwH/ABBT7VZMUDTU
qbhawD+upW6+K1FYHlLUGi/IJIIr4ZuyTWqnuRR5TpRE7+FvTf5alGN3AUhwaCsEGZsqXmdVsffS
wTtmxlhuEuYNLK3MYGWEcCOqrj1Y5YwIFK22NfEI3gEQ/o5U0zdGufRgkiVfc7W6NXC4do06GxE8
nhu7VoDrxU1z1ijRSQCuhZYEK/bW4Gtv2LBt1O9lrI/w6szq3AM0OCpzwMOor3JGrc3TaqYoPEYt
eZAkQJgli5GMCPtGfdfTb52tPCcJPF/EUdZJdAW9/GtyjfJE/k3lSxhXaK6ppzEvtZsJw8PksSfd
a1d9DP7GKddGFoSXNivFSQzMMFKN93cM8OVJ2gK5vX5+eouUkJXToUnhhO8j/gBbIyaGapdVtQ/s
8btrqu5lcGP8mYvXJiAUuoAdaghuVYf5s+gCHCEEZBote0UcqpojJZ8hAmR4VIcfdVrgDRWaB77l
XQxiBXmrascF/VUlWMQMhOHJPmDK0ZTWK4ERfYXjXLfxo/ruuTUcM7c2eImN/BhUjIORYq6nvqvX
RUtMoMpe0TRVL10YahdcyLWLY44WqXqoHdkq0IW/NVuQeoGms0JRnJax16q3Io7dNaCsXZiLD4XM
A0oMIYpChDJ+dFZffGqQNeejfWgzH98TF06TLsiBqAP0VI/p8ZOoAfJMV1YkzZq8Z1mYz5h5pSvc
AN6TSA348441Q6g3I+Til8EjwF7p7UhWWNwQVuHz2ZQglHy1BYdvRpcB5OUqKMBmEYwFMK7C4TEb
gtdTIna2N6vPlt2HcP0UgTIDeKOrJ4AYMKHMcn8fTA56+xDmV60Glan52UMaDIH9bmsPOF9lO0Sd
nZWZNeoaoel8q+YtCOVWwYBFUxXkI9GLEcInsVC497Ecb0Ng1xdCjel6akdE0dLmBfbyjUhzvbLQ
kz/i8AYKVPeto2O7J8XvvJMS++7JmnE6ZdR+q13vUoQMs2atMIwlZXmYUFhqtOBrDxB1X7btV7wP
DDjBttgqRTw+9XgVXRyCx/lMIBaJfk8c9wz+YWSWPfhcwf7rwKqd6IYAvhRFW91o/VWdQ6JIo5JA
RSNMsm6FdSjdMl9Zsd3sga7ngOI8C9ANH4MdZOaTk5GU0nM0t5COvRdW6xLlybUNdsT7YmzMfVeV
Hnbeb3CZWrXxf0x2tYHzzrfUmyEyyo/Q6NaZlYqTjg3eWi/VesNK3Tt0AM/2FjhQcCekpBSfxVsL
4d6xcoIeqrlhBvjkDVb/mvRoFDnUEJOJt40p3rJUsc+PouxzZ6nazPyPdgVFDJuvZ8tn7uj1FjhG
NwXoWXrezhc+/soe6msaQ9+aJfNKVwWvom8a56mKSJsy+/hIMn2biXg84VZ3aBGKumqR+GnNDlFQ
dS7oFsuHkdUZH+K5mMVzzGzQLqpZNde+a8bnJppHbmpeIZprFTLVLatkXwhHDXD15jaCCTsqDeuP
tkuYeVjhpzjR0Tk0sRw2Bns3ZCHr77nw3afJa+GhNVq0rdtr4tTxKWB5cEp8J9wYOQQA2Njh2bLN
qy4M2BvewBPVrK0exBXxvWjbK9jy6j7BNWIwPP8InGGXLjFg9pyRhioMLNG0Zq8rEJj/FEpLvgh3
yUPuYZdhBEhq+QVIjSH1GsIs+DU4yJ7PiQBl0re6j8cwhltwJNpt7MGxFh1orFH0IytO3HFRoGb0
8dQjD2p+rs3xVQ2mAWqHb28wuPbX41xFpmDEaZWbZSYuQDMnSOCVtEhPThroIs/MzyAyDv0IIwW4
0nNrtlelwf8pM6N4o7dlNq0lZi6YCfwW+LOtg1sfnILJfR4SzInHsE1fPFJzp6guP03Ajd7x2gBt
mH8L+jB5VzNcYrzmw819Hm4ZJXDmUEE1YUfMEBZtHM/VnmQx8gkDYOUpG1/2RgMce7VClgpgTx+k
wFhl5kmeBkvFt7AS2TGNCobsoXU2lRUBDyGlAAgun9Y5immhk9u8F/baZMh76jUovRVAAfzX+l1c
8/eQHPGfIgKsh3gKPgVIwSE+ipO6X2wcZ4DgPuONAGhvYo27i/5vgpl8V/1iXdOcmz7dV0PFZxJU
YOzE/l6NIQk18Dhnn+vgS54Vxmck5FHkHG56LKxD0iu3iSDATG/FEd6cjQeir2prHCJvCMjWb7xo
8o5BaD1HpNLWiY6sUqNmCP8ZIMbts2vq40VLordBZZUalAIZxQDK8GzSVPro2sQ1fw8o0KdFAUKk
VbuzSXiD5SrsRTgiGX+1vaPdge26SGMrIwsBk3Fam3H1WdLVmzyxvVdYAM6LOr5NIPheDcAINh6A
uzKKPxdMDJCvDIFWFiRTZXVK9JQ5X5EC0FSUfdy6AfMnIwH+Ym0y0Rrrssi7A+yI/K01q/owwBZZ
y6oeOzV448paBbVSPzFd5v9pWnujF+JjtJVxn0fJdEb447WbAHubrh2/CKRcXkStVWSGkcJ0OifZ
WpVd7gto4IaAnaHESMyl/LyZqeH2SAU7AUnGXKycaUi3rKJfDOIcjOKbNH1pA8Bi3zL7DdOy5pjO
mJlixtUFICyOpvMSzrjRyhjVI8CIYEaSymLUw0+KYvjb6J8m2S67p/NrV50KwXX1Guh0qzRPKCXQ
s9ZBTmtVKTb+blQNJobBW1SDFPDvQy2SnYDOazcG3KJ+uCNUjrohnneLrobECEncUGqyYHAjByXv
WXBD7mj9BJLk8H10a3ECl2VNWyar/BK5Kd9oq4RLdpCb8UQECRYW/15f5aB93UZHQahQ9uMMKWQu
m57yDri1qPF68Fexos1xBFoFWKwtWZUv2MduYlU41/HD7HpQzPOFq+czyq0HPtHWYnXaSqiibBym
dEwPsmfoNFwZZBHF38c380lkLy1Qx5XtpMlG/soYrWkSsAifza5+e1Gre6kw4nhrSO79EQznj3a+
f4MZOocMNWqZA5ZFLK+/3IxYIpPSwvhOVtO03AeFouM/M/+mDNynwDvjIP+k/BmeeAnCskecpCu3
XlF8yOOSQcAxn2/jcodlo8RLZT5ZF2smjT7ahkJv90it4MkE6GPB/sqnAdotGephTIatqlffJB5Y
Fj0w6raCX0c8FcmRtOxtzIhKJ2GMd+utTHovOK9AFV87mItbrw64ozYSorsmru/y3tux+9IT99lN
lcGwbvUhentM3Ulv5afEYfnX4EkOaPI/Nw3ssA6EuhYbebvk3ZBbBR6f8UpuyqfACnSfvHK78vIu
O+Hr6IE+k5tzARGBZ0PZlxqrKPQF4wkgAjDnhBXNtP1tUx7t4EgBEtk1stOyOSUdaCg7PMi/N9Q1
Mep6EzXx52nQT/LKLVcJaukqt5JxI6+1vCpxk7P+bzTEV2YMgLwn8gi5JduWx0HWZWEkOIbUbQBE
E9HHvr3JG788mvLSPJ4Guaci8rkqwbBv5KWQP1LvKq5PI3J9TQSdWa5Vfm9m2xDkLpfra2ZONwG8
MnYpswGeurtWZg1M22CXTRCdG3286fPQIT/baWQ7s+c2SGDs+FYqdE6UcGv0hKw4y//XH/7tN8hN
bK8gu+uBvvRc7h5qMjiUdoa+kUOA/L63yI0fbABZwy2By7tc3AVO8dtb8xuo4s8raJDGy0NYk1O9
M4JMm7aRG3xV2lTdPq4wg+BJd1wo3Y/BRe1eU0wsd/K3dH75ktiTukOjsZvWdRpcml5XgHnM49D8
Wssj5dZ/bfPaYkI4IIg38knoomTHFIaly/wg6APSTiYc68fjM3ewy4kOpr7ukWA7yCd4aK3+MGYW
y5Jymzk9xkfY2RNK+W+/xc6Tox+AFfYyA7jCDEh5PHtT9OTqM4DRyO1qlrdheJuHZfkkyeqjLSf6
M49Ilj45W98pezAryasjFMZI2V8Wj7f1t0d02ZT7p9LrD15truWTsByCrcBe+dTg6LzcVRbs9R6F
7uPjDX88y7JNVsX8FKpdt6sB6e0DJ9zJfaZ82GWPx/F/PoKyLu+a3FqOkfVl84/9svpH2/LYFqVt
/z30YCtHgj8xjwKu3CoBHpMngNw6G4Tz/OHQPYimQmehOuo7fCjI0zMvkHe8t3WMQZ2XbGquDnMD
1ocXnYjFpOarBupEBiilr9qzNWNVp6G4Zr3b7kxzYipR6+pGFTmxmw6BmRUJ3p3kHYzZbBdpTn21
EWHx4mBe/Ljx8q/K6vI6Peqy8fGY/HFI3ifNocN+UD6Msqjm4Vpu6TH0JTOC8ySvvjxJDp5xBLPC
Y9f50OrX8i2B1U6r3PyttXeNvzILESW5bhlxDd5CqvtiSy5FwAVrIyU5EgeHGhLN+IYh1t/DDrg7
MiZbeY1lIW97NE9PEMpljTwm37NRP3mRke7UaTjHZoFAmdce5CCjMWo3cHYL1HM3QS6WL4DRfEDK
T4/yhPLOyy1G+mZmw9hh/zH13itmce6CWfZj++7jebbL5BPxGAxUTXWOHPf4fXozaJtuhHj/uIpF
6jCSxvNnJnVTa+Nb0IUkqQRewF/gkg1m4h7yo7ILuTUoJwa6KINmbRcdMznZAq9b7kfXOY4Ac8jn
7qFHolEc2usUx7BldrWsokJN5OTcdG0ZhOFSP1dGbOzk+eXv8u1wODb6y2RkzU41jau8q49bK7ey
tv0RGWO4GvIcpX8o5H8v0B4DhyK//bK+TOxYnhY40rB8AOO/1VI7g53fZP0TguzmAWhaeZKsnT5s
yxPPwq8iSNPl/so78RhjHjeGD/TPBHqmOXrVxoIgjSyGY+BwkvMSuIzgGxQCtwWXTN4Z+VgLldij
BTzYz/EN+WcAlR0eI/rjTi4P9DzePy7CY6/ckl3+71MxVxtgLz09hnr5Y2R1mYs/6nJraZxCbD+Y
0CLMICe6SmsfVDwWZRf5Z5cpl9zEYZNXbdkkr/03rH75UMrf+dssYzm2yNw1sIALCUHsMfjQy/kr
yRFC1/I1mXLkYNZiNL+itUI8OejiQ14HgbqV3ZdNf/6ChoBBWpEs8zj5pMoZ3aN4tI1TSspBQylS
AyY2T8Lkv/MoFpSkrP82l11+fTENMHGehhxdt47tGnj6ziZLNa3R681JQn135Q8xq5Pu6upRTsvk
pE5uyWI59TwtlFUSQWheCwggj86yy6Mqtx7F4zY+2h5/449jw+y9RaiDMYwxUw6cLUCA7CDr8s3j
iscs4+f9y4+fCi1fhUqv/jaNlLdwefKmbwKi/VE+riFKuoCm53sQtC2SG/JJ+fdNefQyVAHKqQ9u
kWz+pIIImCKPJdwfnBBJ8JB7Hzsea0C5QxaPfrLa+z96rcqOy6+fn+SF7PF4Z5b5zPIwy1ZPz1ry
J/+8d3Jr6SU3/6zLg5az/tbrzz/w51GKRmKjsd+0CalZOa48Zg/y2H9re3SRe5d5ttx8FPJ+PKpy
Sx73X8/623JG9pYd//hT/9b2x1n/+EtiHvAxmqvaAEbf/Irj4UyuopyWtap84WVBKAVyJjQiFu9z
mO1RPNqmFE9Q6Hf0KRuDzaWTHG7lyR9df9sjN31TgBAiBb880fJlke/J42V5vFT/te1xmHzvZL9/
a/v/nsqfspncn0eg/YaNi0Mb09p5Liw/XI9iWck+6r/FKv6t+x9ty3piPu3yF+R5/uiz/IU+9i6a
0v9SWy9Yy6FBrkH/h7HzWm5b2bboF6EKObySYA4ilaUXlC3byDnj6+9A0/vQx7VP1X1BoQNACiKA
7tVrjin27u9o8Qy5F8XefUB27/xX3V9F0c/rAAZ0X0oFEiHOTYR83JysvTO8FT/h266oFeWJUDbT
6rRM16qTP90f7yRTIRu/l6VplpGLsnjyMxbyiSgZqWHfQkeebzTTUjweiP6DZK0hA/+Wq90eGqZM
DEE8XfJiQoQJ/M39t8ft/adgiUn/vc/9Z3Cv++vnIoqidfDrhJCFjdKrlyfdbS01mZZi/huTYEC4
KB6e/aYP17c7XlyU++b2WL2XxeX6n0XRcL91RdEnkPL78S3Kf51B1E1pTO6EEnMb3R/2t4H1rV38
f+5H1niVMHlLdwaBEW2OkPwxc7x3E8eKjRgY3Iti769+4iF6r/vjDxctfx3SO6W0mrQTWYGXCikF
rgGiB5FyTSGTY35xFTjiNU/i0eWlcZpuxZUp4i5Lt5NsLeoUQ3dxs9//o7d7/49g5h9DhXtXsSf+
vWHeEdG7dboFuTIL6IkWhWBSVFjZ/eQULMdAc1HGs7hFb3FK8QsYJjWq38WN/DuqVcn+Cutslk5q
FgezLN3FIIJRiSNaE5uqZrVycS97hi/BPwuMRTFzh63JwICMB/I98mGoir/RVe8gNNsGCwChDLtG
XFXxf6lSpExqmT8XEToToSdX53/w1ADdaW7xzL8uv7iof/yLblPX21UXcxaxe7vNQxYnJ0cfV+Iq
i4+9b8QXuBfFhf2r7jarEy1/iznvPUXz/U9Sg0BdmljrLbAxxCrOz7zXNo+GjQYIcKWimKWI9AwA
ab7DZ5JWQ2XtTLPA9MytjkOapxrHeDdV/lOopBtlPoccV+mp8KtmIXpNbTpspanQXblLSdLr+3xR
h9zqYuOktr40HRI8FXKKjklsr+UwMLIVyCAMl5nZr4hKkjU8Wrta9esHNFmsNQONRXieWrgXRfIx
8YbnOaP90QcD+4j+pnKhxg1QOSiKuhTgURqzPFENUCAis0weI8eCLKi3pzGChWCRtrBWWdvfOIY3
XZKy/kLvuO10pXgdMh1XrcT7zAqG5BU+8HvPl8kUT+vnzpmMbw7RelZ2PZ8FB6WBjtP3C7+uqrdq
IqeXKXnxosqJuYSoQ3pVCLZLzmdbAJ1Q8pQZJfwmWQZlFLHIVBfkcWPEWJ6HuYVQEmYCPY4CQaxs
6twsztMYl2exJzZpnltwz7IMsDBBeCOPfLcowQ95Y/+hs3i2aeQZ5ZfKpYYdCSQOdw4AL2yPmVuU
R1CvZQSfmoeRqAzB0G3SnJwgp+mZD9e5vSdTg+U1h2B7A/Vr7Mbw0s8bhC7hxZPjT7Ca0k5UFSkm
3XAXoXLlgM80g9Uay7/U0LAvMiuhl0RSlOU4DD4zCBoi0yG1KjG5lhmWonjILsa+b89K3DoP07yp
UtL2TH5bqKvpcW8I1DRZKoWFK1rP6ow+YjY3DCpcGO/nGIfT+VYimwPyr8Vv7n58GRrOA5SZcFkG
zQLuqbayFEN3x7HOYLyRTJ9rir43LVKdSWtVXNVU42aBFTwYDBzACycojiVSu2M9b+5Ffp+bOCeG
2oM2MtGmFeo+m/REWyq6puzFJh/9fyrzrpSWo4PK3QkSgs1ADZ47j4RR2xy6j7jP3jWW0skLR+7P
vaWjZyYzkWyFvIQS000/We58C7JY/RjrmGwFgDjP/pCSdg0H62FSWEs2xtg4lHbW7dUuarZJEuVn
/gUKkv9GfqwHiR9XmugnWeueK6hBJzuMH3qzrJG+StVj1LFwZAF7XImiaGAp9AX8eraqhkWHccdi
nLtHSoIpX0Qu13wcK9hUWRKyW54Z7h8HG9mnlUz6QZyqqnXlbDnBFnEYTp0pWLQ1L5zSvX+Dxo9/
BcEU385baVPzULfNKpPB2iw9LJY7P33CqHAiaJ/XzJVN/YDQon5Ee96dCR3vRAmj3eYR0zrEUOkA
rGnuIeosrfj7oNh+lm14XLgGkqiN7IeIxbwroaA7wk/rjlVPWLlIoJ2IBguSxQ4MZkw2G5dC1aVm
A2xTWYqiuDxpIs+vKoucsPn6mMNAoks5D/SijTn8uv05SZx5GzOv0JzN1w/qNBl56ejgT89vZuh1
yCliV2xKf0Lhfi+LX9vQgJD8o1I0i5YWcYfbP5A4Qwae3y/I68JSoSh5KKnVe1X5wbYzex/Ge1B+
FsVatEd9UK0TFWpTOUkWAWvJxi2ceOCu9kP/2M6bPoZ7Ymve5o+Grkuwk3n1PTNaIWGIDsWQ4mE4
b8SeqNOZZWPZYEJUi5Swxm/wf3QUh9x6349uB8wB/z+HJHZPfoWsbP4+TdPmQG6vw7mQiQYu//p2
orf4kDEv1PqYNLOOgmVH3WhQwEKkPIXzJgMwcRLF0fMgFoZej3hdjgiuz82FDLl8ce8k9nDQO/Di
a1lH5uDIJqoSFKWDJ8YoSXvr1SAVH7KUaP3rUFEUH9xAHd1agMBvh4pP++OIVNVXbUGCxt8N87ca
iwix43XKzfcEe1IylyY7OTRjmRzsISThRIG82aasM8qsVqziPFCe5CLoj7Zafc8CRX7qzVx+UoPq
3PKAPbM2jdIF6CBvv06D/2VVjXowSS15tVNOxWJOcUqgGbyGpfSGHtl/EI164Z+8PDIvoo1M4VWC
oO4xm3sO1WvcK/qz4oX5ixLvRBfeOemTXNfIL89BlYzHzleS0zBvgPup/UKPK3bNelrwzCYbby6K
PghNWcjx7J9y3ONeahO7RLmUvKZOBUdb0ZqlKGpd3W81XFPdQjcg4i9Mo+0esbECXWQM6ipEUPla
d9giyOj1NrO+8pVUsMI1U0/fDlhmXgpzeCaFpv0wim+TXdtvhmQ3+7QIQSeZavtRTyRSyJaRXYDo
wNINul++ZTYfpGyp7hThIm7W3rNC8hkM26Yn35O9KGhWE9aw6IX/qUIW+bvxrzrVsMiKTadj0TvV
Cr+2AsKclT+nkmHu66QdYW53+bOKYvoR6/eFaJRIY3smA+MNJa98ElWmV7O+YPfFRhQHaBI7xRnj
pShWka1fJlbpREmcse3lkwzrTUURffDHibyE3Ai0QwUrBll05UFhM7MTQfeodcnFA+sJWnZVer21
Fy1d4zkrXekNfne4nUweTx6AMeFrJ5fdEo1PuBdFK5RN0hTC7iCKJkZE+ECq3lEUJ2n8ZvPOP4vS
2KUXntfZRYvI7/EGfxuEvXRN0kY+hR4y4sDDrqrPyguJPiuwE921cJqXOGrkA8kK/VVVG26VCKp8
GdtH0UHUw0VcF1KVnkWV2OhQjkITAUPVqhiu5rjHpqZ/Fd0j5GiXTL/Wdb62W7vEsLBagTEvDuZo
5YewRSw3w4KLgySzqdvSBjMrj27kdEDHzbB+CBQLK/DReIYQlnzIRums4GYWW1FEo0NKvZq/FvoA
klLryCWYuynd6C1g+pFVkw24K8sNieJl8kEWdbpBjm+tVdY+PkxDO2S2ZDzpQWqditggwWLu1ozy
z5FsyR2vNuXEsE7BjYg9e95MSuItieDV5O/+U3fvIvYMqflZdqqy+bfj1YYEmNaMHqphqs+DVJIu
ndug78jq0nkT/cxk70UfevO1tgb4QJmaH9NAMyEblwkZcf301pX2VXQdtORYhZrzXtWZ7NpVZJyS
wsGApaqgpcCFfUGO9CUBv1pF+dImbegoF9xU9hB9axUSxAzNrh8cvfX3kmnFmzAJ5CeoKtVCnN6a
3uXCqb9a1o1II9IjOIyjtiVmW0DdLYyrY8Ic53a3AFsq2SJOqxwyLoyqY8Ez9WgWgdt5arSvgJP/
brj1Ec3FvRYdCcnPYPxdefLlyBXtAXmPR3G2yLKpNEvkhKWl725F0aw6SjysubXDW09fUa+GHhsb
2ezRbt9PYVj6wSS9fG8FhrRKlFzFlqq3tgb5vju8buqjounW2ozT8TLi4+J2jVy/cDfKpP7Y1idj
5ytsHulX7TzbfcyQdMiN9fXJbHL9C00isEid5zy/Pm7aNLYQqfjTqirL6hypTbXVtbLfh3Zj4O7r
FdgStBZ8LJJVefChzFQLsFhe531E/vASh7r0UyLT8vZBaaaAisuNH2PSfwskyXpXzDqFdqxMT4EJ
G5whiv+AhNrepDNUXJa85NAlkbEhHJA82EiByHGuDeJnPMhMbwo+eAB/Ij6Ufqg+PshkJzHCZhAe
+7b+M4WMrLbds481R908di05y3CK62enYU7YdqXyQN5GS3oODkvoriyX4JrnbVVVw4NqsGakgZzg
Fqe06UHsWVbFEiAIhFMbg3XBv+ZRsXrnOUucd2WMpJPeOQ7XAHxvFSTVXhRbDfJcZkXtTo06wFQK
47JdW5Dqlte28+IjSF+UfSCfurLwXsJq+lANXz2L0jRngFuq8SC6Oop1CBXDu4hS0PmbJimSRz1X
vRdvYi0xN+qnQrOsF28zeKn1EfGq3DSD3Gyspvc/c3VT9ZX5WZCRhWVOWW17v8/fsblbdkZoPzKP
PGLykJ8rTwKe7yPeaLtAWdzq5oYwZ8UZZ91ZyTJsgB2N3ESA17RQ+ynsDg1gaoHlty/3DrVWaW5p
tsa6x1Lw3M4bfhijW+ON7IqiaGDBNj/XE25bWFYfSHbik/22JLsBw9EFsbv8rM0bExTvwZa0U2aV
0yNRgPe2CMfPMZwTPRr0HHCgQO4l6ns09ePnUIXGcpjrw7n+v/vbIJfu/T3b4zykpy1r3wb49s/5
7/X/6/z/3V98rlr2KLcdfaVnRrTsmbBfi36srqqlqxtzrgOXUV1FQ8bk91YnugCKrK/FXPfXsbw5
wVlJziZSeSeKjTGrLZ2yltf8MtLfdTL20U6mr+/dROMQOc6iqtAb+MWDlDYGgkk0X4NS9f7K4l53
Ozg2bjoo+YPYDDr/r7x7VRdKXa7UIJaPfokQj4eUKEBol4/NvBFFU5MQ3d/Kael2TNdgPf7TKurv
RXGEqINtd8hCEtruVbcz3csJD71psB8KLte3DvsPiGTOR4yeiR9Vke0cDy2pOliPo9k53zQAdEQL
nf7BsG0MR2N4K3kih6y+oiZGeLyrC2mtqc70BpGh37ScVQBPX5Fl7cRnBCnpfF3ZGCecsJ2z1yos
dM3nxrziQeWqvZA3YuA6oGlrtW6GvVoFMLtnwx3hqHMz1zGCHHEuky/RIDYdrO6VTZIVSvTO2umJ
XgDXabxrasXSFUB066pbBxuxeJpgumiwY4CQW/qCIQi6mGioNlKZdhsmf2DxtV+l3nyCGOnfwggn
+Lhtuoew7pStHDXpzhsS/Rz4Kp4YUjG9JkHyi6TD9BcHB9jB7yVdh46F9e8VP5mNNrT+uczr+prP
G01meBjk4BLnDpo6S5FqUjaMpjgrCbp4kMnyqnfy9iz6i24YPK0wjRwxQANOE8+e7KTM4yXbxVcf
WAe+anVyATqEQYSBMZrWysMaH7TqbPhtvCmR1pziFFGFNujT0bLJLEYdbx6stA93OSjjg6OHxo6w
R753xqnfp+Uw7CQ5LA6plmPs43XhMa49EE+9ZR/jYsTrtSJIEraxt46aRsaBQa7WtpMPCF2BLgOA
6i6sTxSrJLLaqwftCW4wuYM8ccgGKrvuaWqx+sHceXgODfDIrb7o2oCglJ/LLzVr0MtgkLXXwbZh
ecM9fcN7pluU4TicPHyoQFBniVuOQQgJC34c7yYEH14yfY9re+XhR/bO6nUN1yactfZT+EQu6a/Q
lKfvUqx9J/CLvNzwCZT7trpOG17OXq9vuvkMdoR/BzmxBRYPAxMqcwTSSYrJ95y8RLXVvznkGjAF
TPsDbNThUmGkPtP4J6Br1ckxxhYUMncAM6Nim9YKIBngfcM5gtbCoHzYZroUPnuSY50tBTWtMIIP
9A7JneH12y7px3fdZO6kKP6znXOnKGOWgw2Qh/eQBMCVX/TdVhylRvGu0npln1lK7xJLzPcogiKm
qnNmsOFgyOE1i1uVPgJEFF3E3h+V5twiKv9uuXcfUsEn5APu5xF1ZWmjQ2MBb5niGHg2igYrx0Zq
X1sMLPeDJ6fgK7gkKbxt4pY9So+5CNHOWY1Njs/lXFT1EdGSbuQ7UfSSSlmgTowWmDwgkjMtJgXz
Rs0C/J4KfSwOgxOXOFiwJzb3PmJP1OE0Tu9aJUWpz8jG+n8cNwGMKhCo/9e5RfGPj7bwEdgxElr8
UXc/RHz+EBbTPk3e6zEInnnmeos8soyd6qGt6DLtSXYsb6P1gbScMv7NlpNHF7PMt6IkDtI156lp
U+dkGNIWdNF0dtoaSWGTNW/dYJULrbf8b40vPSMocn7oirLObB4HcMCXvpKpIR2A8rZp9ItgxgN0
kOh7GVYRr526eZ/t7pex0RYn4twHGYj7CaFAecqUMliDM50WsS6Xp3uDaGWA9bufjiVP3lhLuX0l
RQbn5vkM4hDR8V7szMFaWH3FmuV/PuSvU0tDjF5I9V4TclQBZs4fcj+BKCa9vGXxK9q7di9Zx3bw
MSDCOhTHF6kLkJCo1kWH5HhJzPnpq+RkGOiBfatD6YulUmJvLUIFJ0vGuCSSQf3finMdTt39KZw3
oo4UTGWFLxqrIHPrvUH0E3VlJadrvccVQBQbU8tWIVgYt41Gwvtl9T1EuODkcvWh+CPyt64YX62C
SXs11t5TNmWdS6pYd1XbCBqmNaQPtgZUJQLidhqNrt/mZNVCcAzJ2ce2amckDkyQ+SneW3J4zhK5
XKfMdS8yrF0iBkSvE6OSCKzn6QvfLlgS87bfYhMCijHp+ieeou9enZhfheHtZQKZPiQcdE1xFTOU
fsmLxgTfR5CBBY321zA6Ry/L8i+tjr5JOlFqnpYk0JM1ZBgdblg6qAUDpGc6pf2LV/U1THMmEKJ1
sILiEKRIAUVrhoXn0eumeiFaoyRI8byEKSdax8ZMzpWkf8bzmVjxyB6SqnwSbZFuE3MCtMSYPHwo
Glk6RzgJse8bU/gg9sRGTv2PSZXL3b1K7OGGGrgRPj63o+6tspVam4iFqIWos+oA3KRdozsFDrq8
97t/jtynp1rPzb03qfSdIlypUCI9DbFTsETksXiiJMrBsVvlIKOjQrMeKptkAhUjGsRmsKEGLaW5
TyVJY7m+H6N40lcxFZDt/nOaP7oYVoSGTJz8frYOm45lZ42FezuvaPaSiI/4o+dkStISOyzd1UwH
Idh8eqmvkAiiYP3jQNFw+0jxBYNU9taOrr/e6jTxDe4fPjoxP0HPauVdHTTuv/5N996/z6v8SH24
DbfvMF8FsffHl52/3O07iZbbh7ZF+hABdkUqvjEaWz7kczfRwdMrwjxiV7SIzSguv9jV7RZ0Q//d
YUXoJLX9mtEGdmpDfarjsFxWGFj4IVIzv86+GXk9wtAjp7GTd2bgTRvLaX+Slju6CWBFOfzq1Bjr
SN3Ej8KBD+b07S5Imh9V6jlrxkwHG4RpWKqhq5jjjLJ1vkwJi+yoXUgVD3JAszo4fNshxljjbmVX
8SvzzC0ivBe97pxFx20H12N8rryS5OL2RfEHTobMDyJ2fO7k+mhF6C9Lsp4I6KwSolu5rn4L8v4o
seo55lgijiAYinnBL5dYdIjR+27RETNNdeJDKCnXqomlixwx5S3wM7qU3kFnLIK93FzVDx0yqSQ+
3eoUTFwWU96nu/tRPpE8N61ALuGbKl1EAxq0b82E4qpsOqSc01NdPtWJ3l96BkKNVcFCz5iS9xMp
I8DLIr6I/yIVmKzgkIPtQdlakB2aYTEgNdUd8g2N5NwpAw5g82ZMvGvVo+NP84Pl9wZZ/2xyosVL
NGbDWs1hjYm6DALDZsJljYDpP3XtxEACpKm6KXHRy23De0jnDTgKp7DKS2OCa0oauDgDY5jLNG/C
RCu29miNC1HkCaJdImgUCIbqW9W9vjb1t9BotL2osqVShUs2TNiF1vlK1ImNpnoqy0QwG0WXPxog
5mljfftgUW2oOeu7Y57txAeLOi/oF6bTaG4zVqxYz19SNIaxnB0MEwDhXGUQVj9bluT2fhBd82KV
Iwi+NIoSXlkz/zWEpbfrFe0EiDw5DphVXcTGnmD9g7Uy1ve6ZOwyTNwg88eyFElIGj0Nz+t2Hxux
cSHYb9yObUNzNeUe7kdBU+OiZTNp8xI8hiajsDe3Mg5J5brKE31Jni/tQWGoh3nwHNX2w+QwOuim
krWistUvjhNLD0Z48OeCFka/N4NRfbRELfejnszTQvQ+uP+RmHHvN8RQjpKJR684kSXnJt4V4QXD
u/Zc5KN7+0VNReiTa9wsoCLXD3mV+ledINlVjfKnwvOHg+gmNgzJ1AW2QMVWFEVfBcq6a5Rkjouj
RB2KigRJQnxiDjcsHdl3LkmmORe43NNe09pP36ughMz1qpV2OElFCy+yUf6LbhAwd6zcByfRg5Hf
RQ4V7RBO/P7yMWy2ku+YF8Si1gUHsXKlBDZeBsNkXUSD0gD3lAsWZ0RRNABM0c9lwoAR5w0JcmzQ
sJSsacsu5Pkbd8bx3jcgdoqZWW1tErWM1vZIxgQ4y+BaoIZwsWeJV5oFGW1pNaW31hwNcjj8liuo
5/CqNzXaUC0mfjAQD7W1BFOh2ctEbBi7TLhl4eapTgOjjcLHDk/CLMSbSX0e4OHfe3MRvt5b1uDl
h7eGQ/7dbK3iYQ69F3vYNaesX++bWSXUzimMYk9sepEoOW+Y1JI4KSpB17YbR2XFe4gAvuTjc3BL
vJrzvGWG3dW7rE6EWRpmsbPw4b5hjIzUQZRToXro9PRNn4VH7aykqeavgDcRyiNT6I+MErAbNEiC
AnB392Kjls0wYXBUzfyN/+yqifMVxioMjDoD+yiau25CISp2I7AzIP/jiGUOwPks2kHZu10xe8SC
JIYzEtkmS4jiKt6agb0c5qjMBvYJdgcozJAv6Ctp1CQkdu3PsdV/eNAikrzcDNh/uYby5OPruM/b
7t3ish5C7MDWjaJ/BqPurIY5qzbmNLlz4ImTrsTfe7/aYk/8B1jDCla6z7WScEk7yK3qVrGvbxuM
2vamlhc7k0lCXEbVQpLbTa+bLwl/tWEMKPQRdcj8h/kJKBVjchsg/SQZblQhYp5FadmccW3N/yyx
lwJtWJVgQXjvdsq+hmzhlyYLXVoBiS9OhuMfFwaJMtfNdGoQipaylKTUI95PwK0MjC89DaSVZhzz
vhr2dWD2t42mh8PeU+crl46fqaKWeyS/5d7JSqDjYjeznU5ZiV1hvSr2xCa2vJJsJwcaxpw7n892
LIVWItBh0PGvP6zCsbJdmAICmDWi858pNuIPvhfbVIMso+Cb6c0apmnOURSXIxeaU7HbTAS8stQa
3ft/RvxO70Wx5yg99lYIeHl453AC2Whz2t99Y7R6sGl14xDPuffidyA24VzsWeJYT2F9FFWFZ2Du
4NuMRoStQSccDUyp4//b5fljotQV7qNahgZsVo3ddq1W7XcxkC9E8lzTmQ9R6tgYiI0oRiEUYiWU
flUMKfsDxpDNYqqtDlcUKRoOlp27GjZdTT6MCz/FWjfAn9qV7ZJZjCp7G2I/P5xkeFaKGazLeATf
2BzDOaT0I0vnKzXt0I3GpzQvgwWMMhZKpyI4muTCnHyvXbLeXi/6MT2nCq+IzCkN14GyepDLZskj
o2AJnchiUbY7cAPz1HaSr6jv1e3U4yBk2njSWm9N1WRrnUUYstjbDi+W2l+HDUaUeraQupT1EdIE
XV64PDSiB11VzOWojNLKkxpsYTp1DfsfPN30ounJLisK4ndYEoW1/lH2JZ6FY7IGvxSuDIR+edMe
A7+SF7wcUSYHee7WCDKC9gj4lXySiCVdSWbp1Y8IqqClWgJlC9d9OXtENxpZuIQoWJxeToXa429s
124BoqK2iTV2w6/a4sLYnYNVCsdPnXP0xzhahhhseVkkwzXFojRUCFd3MuBbLYKOj2lm2f2KPBTZ
MplUy2Ey7I0H60Yqmm2jBlwEOHShbnKl9QCteN3r5MX0r449hy4xgmQ8Vv+weHXPzxZFgR1jmbss
3mjSiBBYIt+/7aUNI4ppyfrjJ4PnYGWP6PcLyYxhE5GmY0+MPXW0OTZ4NNI3+cP9zBm3sX0dQCBt
WfGUjyTT4p5h48AgZ/yjC1S6aOZbH2Cw7dsyXlutDnMK1VMg/Wo8vGWq4TT/gtTIbE5JMP00aFxm
NS/Kkkm2ZHnnXG2/yhQ6ksotulT6DrOmsWe9MbBwzJEj3SUgeszjGgdcE50YCm43IZyg6YjCp1hO
lmYzI0VgLS8GtXnzeF+4UF4X+DLjD5qyhGPzWWbphDAhpm5JVs4I0cs4taW0Tv3au44Q16fS/l4k
uOr5sv9t7KR1YzMR7JXOnQeAnakFB3Ll1oYT/JDgsC7yAW9iZZjenZKABQFIRfppYZEI10gLd5pC
JM+J5CvEBXupjYnrBd3zqNhrjHBJHwlIxZJ0mdVWZkhS/BWXSrueyqF1xyAp1pL9GkhZtjCi1FtV
SUZ8psvWhinlxynghH1DZDBUlAd/iBrQlOOulb8x8w+Wzmh1q7Z6qmOsWiv8uojnr0yn+FCaDjwL
gCRbw/S46V7JyNWAHUXBEhfPdMFoUFlO8FcXDoapi2Yc0kVkBVtDl+RFB7LLjPRXQGKlTpIkmK+E
8VEpu1mE+4oNMVRW2q2i+QZt45vvdN88v6yAOuU/oul9UmPga0nwRXJu6tbqCxaKLx35kqy6QEvt
Dw7I1Hltoxla2yXWNoytRciMJGDTU38RvgFhYn5EvXHOBxbtE+eoq3RLlf6kyYz+eaZHqw7X4aao
j97UYiCbjRvseU3cZbNgO37HOZt49XOctZ9Ki6G83IwXPWLk304zrjcnEIg1Ogt9Ok/oDMhkS84w
YEOf38SyyluAYNG3jou0qApMgSVN2hUDg6xAV8pls+Hay25iEfDHUuCgFesqNbwr3obNiqWdaDmU
1os5pK6WtTwIJDC0SfKOx33iKg4L3nXVhIu6Tt/IF0Xk2DCHHuIQvySyN80KI+HZJ5bM6GFVS8kr
MP8r6DR7Ub91JgS6MozR3fc7O1R/5FL8Iw3Vr7rUMAusIPPLzKGIcG+yvh3XdspiQaiQy24n5BEF
o/+uEAUdUmB//Zg/yVF5LudAVTbOC7E/tdrCeqHnCwekytadvoB7V60GyZzlzsVDF0SLMDeJlsyJ
uqU/7HKFl0JKjpAJvA/WC09N019Gyq5KwweLRIxFkeTnNM5/pZq1K0vzWx0y8Rr0S2AnqavLyZZE
FeJBXoNfS++hq7f7fYObmQ+q2i3JQF+1WgSRp+9i15Rwo1elZlxIRja4niZ92ZCNAq8jET3UVjqm
UmpjmZtxqJ6xeWMZOtU3RAE2xkQkM8heskFe67h6r+3AJH+YnJXQ4Gcm5e+OnEf7bukH9swQe+y0
ANp48jpOTeLCn3kOqukrH8w3NR+vnblUU7Ncm/5wmkBzxibkuRr/ScU0TzkYazuv4QzmKitqer2L
PY80bXPTh5Jrh3jdf4xh8en4ybNZtMfBJKdR7l+DJtnW5ODEA7+JqKnXINlA03THAHAgCW2A0arE
cOOCGbhUuVrF/QlV3ki2ZZ33BHFHmHHwoYEG4F3hG59jM3ziTZ0urER6qW1ANk2oftRp/NWD09PK
4QN92U/SdsmL1TZTF+5aPX0ekZEvEzl/LFrg5SEcpi4mo5rr8aRjIrbJWQYg508jdlRPGxYgganV
O79tr3ga4SFoEx/vG+tnrdegKXjD4rGN1Xumg/wFoLyQ9B7LSzkD25Qc1Sa7xqB5FsrUGyvdcTaD
6ew+0hpAH7ShXT4YDbz9mGT5kfSIAB9N3NgPmGLkZ3TDpPBZYNNV7sjCI7JDVLgxvuS0OcZy/97y
pZj6vYUkYUD6TF6dSjrw5HsiuaxYtK3FpffPCs70uaFumqjfDrm3rrd1n61rLgsPCWb+rB0OC9b2
Qsb/PShgqziHRKm2DX5qco2x2OAc4xzWZ6vFrKdk6z7k7u1t72eSYKEck5+WDdWb2TZH1WkurZ0s
8XO4Fo3/aaTMG5GQYd3QJx8Wmnr4pHm3ZGkGlwcd68+J3wYrAmDjM4YNldIzohlWtiaTYNxudOYZ
O4fZcp6esR6tGAeEMrEqbpf2zWwIKk+JPSzg8Dwk0VAvSgsioKyTcKSl/nNuJj+LZqgWaZP0bum0
OEYiOqwCedfJzqOlMYgcA8jZmd8dtJpRdtF6n23DfTe16toE5m3V3Ukjegc5JXZB3JlSwmpo6YES
JXcK5O4bDEISnXxCaBqxw6rTuMgWlxHLk4kHupK6rWo5CP5te9FFfeqmT3UKI6qLJXmtajAb6ip8
xAC+8WDb84JjJHl1fshD2x4VQGTMxoyt7TXPkj6C3XTaT72BND5KIXkv7WdVO2u/Aylah3gUO7Hj
JoQIKhY4EhLj3UyWuHkYhJV6tCx9IgKtLKdErONtOnX2DpPJNysE3sMbvO2KH0rD2HjsuT1z+DpR
eNSlHIe5HoZixM+lDB8VHj8u6iSymvDvmcLy6If5L0xGg4WutCwraS9ebWNUkn1XINfZU4VKQsER
zAtt/DmzU+uXB5PBot9k585h0RB/EVBXJwREr4y1X20WLZaGP3tFqMPXaDADiO1uONsOrxpzdGO7
nR0GeZubGEhFNRzV8i1Wy/+j67yWW9W2bv1EVBEG6VYIBSs5pxvKkZzDAJ7+/9Bce806q+rcqCyE
kG3BoPfWW+DqkJ7VzOrFHPKRYjxLV8KhBrMyeBth/DuAZ3cHs1wcsswRv7dRPpml9DXdHCmsCM2I
bbwdrP5WkWO1j5X01ggpyMmkLXSz2BogU3U9SwraaNgi0jZaK18DCD1ZUfiJvxXeqSmcvUiruQI4
aZRfQL+PuEz3gWWMJAN3TCvPeYWNGRb3YpXBtt3NZtisWxwxXZl4yWyemt6Fm9r/mMoNUcvHmGDW
AhAaw0e4d2nlI2W8TQYhNmpRv2GycNMXM47P5WLR/F4LgqtHV0OsX0ZPlbCphOBAOYAEq1oNqTvL
GJtJKOiFs4W0ZBINaUsvsRD3WBOqEPMj6bGAHOREZrulb4QxPeqqdawTrsCI/3AqCJVgKvlj2sGw
zjoch3M/0qxtbI3v83gDc+Ypg5G6Ihek9nON/xNR4meUGNBGZvp1C61SNy0QvPmi4My3cNs83ENe
9fagaBuLwKOVayoPohSbAYPbZZEqV/igIoWaIFBvF3c50j9SFjbFOGAd+DZExqduKdMm0AfMkpGQ
4mhIe5pl2NtREZouZ3+poB2gMCE2MUK/Qo3fxREeSanxa1hdsbJG4H4T1yTWTSBEE3tBXb2LHVXH
Vc5ep6ScrhSXs8Q29Q8Alx8ylKvDkDK11hncT0QVpbp2j2FfvoYqg4DS0NZqWprLG/wYjHit6wz2
nXQrTHxptXHc2drgUAcklYfVXIt7SveaaDV21N1BiTnbykas2qx6SrICOZJ1gzHmei6pn2XnkuoL
SLGysmgrSRzHtXM+W1DYK/E9ae5Xlc/JGiJbxWna39mFfLNb+YWT6G6eJs/StfdyjE3ckiUWvYgv
grEx8SeRhcccRK3Ew5Dad33rIMtI8tPg9AxQapVBtvuWmB2J9rnxGHT3vVCx6sZDlAQxEndUO1iP
UXHKTHEUmsWlG3bkOTHHaFT7UtF1DGUh11Gs3hI48qQPpGK6fbEJo+k+CswBLqB9x0CFAJckwLN5
fnXce8dSIInoixdf3o1e1yUU2BSY2NeF60Qv1xMutsScr4amZ94QbZWqOBXZE7Z5LsPOYMc56TVV
ZPhjotGJDRq76nHhK7pleM5NG2LYCegHd4FscLeHc1LYvqzVVyXLGLX0+jYY8dwbA8LwMmzQarv3
wqH7imqo96axp75oi4wCQ9ork6qS7kte1HRPJW3iOpyRUhW7nlYOFh9DHkLmKl4AN7eoDc1znOR7
sqPXiDnlNPW5pwx4AyauPu3t6aUUceYH+jYTDKQLdKhoUEPfIgemFP1rWoQLQk3nHyR8a67VeNwQ
mJU0GkgreXXKNkFEOlnp0zhy9zZJ9d5UkpJjsDrGhC3j4YiQaNd28VD+rgIyMtKoOndhtDEIEtm4
03ioUv0zUxDsRgnO74vfUN19wUh6YiBebhQ4KquaK953FZve0OVSkrI9F9PGxQV4moDb4XPV6yAN
cWcrkQXWKBEyplpJi/YvC8BC4vi7DLKjaiuYmicVyUKByegpbncRBhsrSEv2qin1b2lgO5U9aZZd
bMNSe7c1ZWfPI/iJC5vHqL7LEqtT/Lq/8Zv5oKKWm1qPzjOWwzj7pqlHGiwuBPOliYhwvR25m3Ip
IjgsPqDEQP0efsm3PAcuEcsxa5RG0Hk+2M+uNh6mBjMSfObIkjeay9CIj4IvC0uUuzh19a2yRC5H
1XTMTBXX97joN3FMn6ZS+1eVfOYahQYCqX5ZDi2/Cact72MK3ocY30Z7YoWeUk1X1iRgbZ8RkgYr
WQewh77d8aV2jBew7Uc776k2IaaaM4wzoquRThyy1KVNZYkKDAperk1ItmC9dQO95k219Pdag0uV
w5kAsL0v+eetCmncKVkKZCiM14G5pRbKYU36z+Kn4obHyBSP4WzttIwCXYSE8rE6UQHgtEcP6+h4
t9a9AdEYJ2EAq1s3Cu+qHxbegMmPRFk5RsNdJujUrAY9TSKJRRHqa9QQ1DDpJXlQ8hED0mwDh+s2
sYcjYwWEfkp2FlnYrWkCj3Jxbp2MB+0jLJwPu2+fW5UTMzWfyb540K1iLUJyCokAxgWcINnppm24
WpB1wRDftYb62nfmp2IP4Mow3VqD7LpEBYxJuP/bc2ygmBj2dX9Oa3zAWQCgwS3mzdpbsDSvjhIe
Z5wKsdQ+pro1A9y1X1U9bmpbec6IJF7ZkSE9WVJ4qyZshoCzhSqmL0oXqbhQV6bIbsqg+ywEEoqo
nzGlhP7U9A92Jg5GbrWervTUVAX0exWD6jFRlLVY8nl7V/ORghNFn5RfUR7tMK64aeJoo6bmd+Q0
4FQNU0CSVIlSjLf6VJ1Ti0DRps721UBkaq9WPqzwj1RroYvqJHSbsZ+kDJ6TDv5bUGAcbPr8Coc+
uthxAUlYHgtFw9/J0qIVosdAGvdBh4QiCH7nQnnUiRIarTJ6VNJ3PBMLc9Y9JVRhY0n9POE9tjY6
7cvuu73uxg+lZLKOAvC7C5Z/dpS9T9rwkhboqklbwP2q5G+O5XlK5alMoOcF4QclxAfBqtHKLoeN
WU3vfbXo8lRu5EruwgicS7zHddh21OYLUjlumeJFa2MCmlVjnQB4HTQhendNEinStjjmGXFKpXmf
O1IwQVfe5lAe1RoLabc46Szhwna2XVk6Xi4xuSs6P5bxa5w1wvutzerLNLLPoKrgWurlXY5bY2fn
LC5WQ9qS2WGPd5gL6Qfkx8NyQqutVQd0Rg+6MkBOR/mLymI3SWwJI7JBk0QF1OuLgbMRzvksjLXK
TBUPrhAtSCE91evmMSEpMU43c2gfUFB+WKJ+z+b5MuDzxVjNOnGFvFgpbm1Kv3aLEg6mE271JvFs
2UM4VkiLSuYz4qUbXGvnbW0avom9AfcfjTzKzHN0rq5hVocdmQ646EMDH50ek3X+qMpw70cb8MYG
T1kZVHScxcXJyJ57ka4JUL1tou41GhiBL6fgPBExBbFE3YQWJwr6ifOcBVsQ8dfA7s4gt5cAo3y6
BHRoWa35pBAdMpE/dJH+lo+WoNGLKGvRUzkuLk+i48ZYxA9XqkCoAsoAHlc7urEHQrVfqy75ovt9
RAXa7bHNJ1N5DtboXl7N6thUwRvlAXyMiBIlAKg/KgxyGo2wlX4yU9/J9R0sI2C9ZDIoGeqQfEjl
WNqVcqbXfBlzsN25tzfkZRfr0rQkPf3obvIZK5pZZOmuaE5FqTAg4AC+kypf9L2rCS2EiANnN84K
uskcy0pCssLRCW+GWNI04pzAbF/xqsQktngyt1ObazdKxgSrRonAJMKmUXMiFXmGtp0mt94jj4tX
zUQG06gZ+b0ytZjG22m7vT79sw0b+oTrss2CtY2EAyP+Sude1RE2buclWQZL+tP46ogYM24CLCx7
nLzanfaljSQdkdO7BY6sCfinttErO/6ezaxRqPYiAOnDxJ7W5nnOmnY7UKE3knvY0ABAxt0D+cIf
fZctyi7uPrMi90Ib3K0d/NpkdnpTpn3AI+Ne00J3S1QRknOcvSk9hqqlQWlvSe0nKBwuGirsPAg+
jUT0HhCRs8Y2QLgGJs5qwd9ksSw59U0sl5ItUg6RDYcvsL8iV/8aWujbE4tw0Ad7nJgxSAex6lz9
xU0x/TY31aSc6uXj4mUCY1jQpyTO967zjH8etocFyRJz4Q1TcpxV6z6vLlUihlWSyYciZPqcOc6+
qQSQpn1JddTktvPdjCYm/mF9O5nZXbKMDlwlBzYcm4NQQ+m1jcEV4ZICj6rshnyMYl2H9cgMv1tT
XEsua2NfDIJAHZPubWeEkcBsAmaHauFIoNkVnqipYePQGDZ+YlaXJhlex3wJWhyTYRsY+a+M5/bU
4bQRAm+rJp2yEbrcYCeD+YBh+G6kvsaTfXLDX701mMk25KE5NJxV7BQsj8lDLp8DI8ZdyKFHi0Ij
XCGxXo0dXg5jOXqOm9A726ZcMVPdJrGqvaQuqzXesXS3QCxjTj6UFh9ED/piDeJMj/1oqflLmzuZ
rzQihmgRvuIxgoTd0beomVQPogfL4EI6tIkdAjkEpOq9Bfb0Bx2xus53rC/T1lkhGNJM0y1BprxL
PxjMwjaqY33MKPlzCVQZDAxXsFBB4s7EXXYjPZxC7pJTZI6XWpaGoml41DIMAVUDy5ehrKBVAViZ
1Xea1Hi/FHKXTeDMWma6e13su7zrV1PIYKqdAZ9sO/3oAfm425TKqoD00GZltA+TYSmg9TcTicsK
tDLE7mRsbtU8Z7Cim5/lMnoK3msQFk9LFWrX7tiCWUKTbW5CpIE9xchdYHFWFiVgZ6+iOxnOA/o6
D45K5buFiUv6xNjDWhJr+hrEL557ybyMEwZnhHTbRLhUUN6txibt72oy09ct8UaLIf8BXP4UmrWX
9eA2I44amgTWpJaq9slQ4/jBHSGqReDVfayeOqlucmrK1WSjnI5nEsuFenErYWyF2tcbHCL3c53Y
Kyst/EgnsGUOuTmEoWgPErw9dSC4J+n4bBWQTNXuiakZ338xQ/0BkQ3iNrnJSmB1+lZ8ahOL6JVh
gxcDLhJ1ER87m/lp3QDaV8aoIIrFDzJzc3/uDG7Gsn3FoscvzKX+LJHGzcPeTFlJs7h8LqzZ2Nl6
CZtZlNONaJeZUAOdhvgNOHx22lDXZuSJo93wRcRpoUiBALsFCORCo82yzOc8a3LP1orAw3KlgMuJ
6rVKPCLbCgyglkvyko18RDpxCRtZY3pCiCVPoT6aInnpLP63gdZZuyROITBx2SPzeW4s/uLa5CPR
E4HEhBbLGiMZyxleTNeEWJzmR6w+x0NY3qlAKJxRxSrgW/GjtMXuu21o9/hsrZo2BI0MTJ2psmxm
Pb7lVKWXhMNO0LgTL5wTsdqLYsuw2MAjZuMOpzIivAWt7Idqie4+1wN/SKYXQ6K6HOzhqQ3QekID
arYFQTQs0d1ljGd2Un4FKUHAOuFnZVj92nb6m5AZKsChq2OMEk7A5lb1jX8z/6IpuR3UXiF82kEB
MzjEbhQIE+oKPq0OQqcTNtKTsFlwJpsBdmtcSKj+q5OYOpabsdD3GJWUM2WFyTknKu17DM0PVf8d
xvkb6xnCLTAKN+vbubVUnHECcOjgA/Mt3i10a6NmKCgYGeJe0yIyAfdQ5HCWzJgtUnySaPDbSHlz
G+H4vdYQuBan5YnJn+1ns0M6nmCmw9jLUzUqHfocxL1UrPS1W4x9hIcnRrrmtr1PjGC6sQKV2Qat
jyig5NhhOW4UvODhIT90SqZuGucWjwsKQ3V6HkZtN7cqqPDYPHUDExFLdp4eFq03SlejUMxmfvvw
FLXdW2YxIjN+9SG+dej2aYK5Kw7DCNWIdqAfGUBHrkLNvmvQjV9C8kiUkjBrwp3WslW+m3J4M0Jy
vbLglPZwK0X/LR0A/SoBgodd+dgBCpD35uL7W1iAH8bTENAeJrg3+Ah0PpRFvRbZ02G0iS7Ik+RO
ERXu+ebEKTdX5aqEirLWBno+e/HEb6viRzXkZzeoVCyW3GmsPdvFdFuW2SfcDdIrcT9l3ktnrNvN
PX9RwlkVJcAvZraNsMCFbLhOlWSXqwQ6N4FxW7duclO2nNtGvQ75J6+myoUeyBBcq13Tjzopz5Xj
G7Bn184oSNvoP6apvHCHTaiCjZWokM81ZQEPpNpMySLY7eg7CG2DID9X3wkiK1qF5EFX3cCLaqDX
qDRjfgI4ycKyvxQWylzlC6xdvivhjumrirWTOA8tY7Z5LL5se/FmEbRGTQuxbuBb0dR5G7pze4mX
BxP0LYdJe3PdZGU1UUYgD1Vq8de2SwRNMO5y6I9wcnXWUoLVHcXFxb8ZpnVVsw4HlfaY9HHCeaC+
tNhLrDVdt73Q2DmWZa7F7L6EcSRQuYFpl20u/SagkcklOohk1Yxlva/H9nGwq3mrJ0bsD012HqGM
MTtmOmc0Wb3l4iHY2OlTfIRHZrVM4ijhWGNR6WNTATrsG03bn4fKuc8K/qHFnK3ySmvOndtVZHhv
HG76ToUnS8d4A9exSxNMgPzAjF00fspew0XcZiyf9NqzYcEsrNr3qsbJBUUXpVDuu419yZmIratZ
tB5Fqx8gHRwYseKZswRtyJ+kmdaBNXTEF96kTT9uMP6GuRic3Tk8hRa9Cm3ZJtWryJNKCh6jyRuN
/AGKnPGHJRfzKNu51Yzmru5TYBgrfM4m5p+C+1KIg3SjTL8j+cFJYGjn2DSGdVfk4UbJSEaoNefX
NuFo5t3z2A3BSmCD7NmT6tntxPpszN9idHaNQUx28mtbnKBznn3VI9pa1e6o/RRCjIopPEijempS
yBQdJ5fePqLjOLgNDJ8wiPwgbnDx6PWV7YqvRXFCIY47Sevqhhfo9lGHeZ0xf/GH0Nq7UH5uECo+
aUvMeFgpTNtL/gG2+G4zxJboiErA180YOJjaJNmjazGn1m0yivACubHK6TIYTA9MEbxFtzBQWFW8
QM5+r0PdH5rT1KfZFlrGfhqCC3EhSF/AIlJthKpjc8xwml7ywvxp5vEkRH+hSsW2ODqkAXtwdioQ
gtpNKnrO7qU6Y45ysZJIUM62OciJsavNbq+N5KDn44MyzdqphwukwwPelPEubyhxO9f40VOjXxVW
+6KU3QzOlXIz4P+mo8ysIT01TnTomKWBuX3oouuOGmGxSeRMG6Xr3HU7l54rIs6W+C7DmcELWevL
Zout0h7OJLfyVNXR91fvmUWcWDAaJE4rP6HZf6Qi/eyaaObs17ey5nsRMeGF5K1vrLl9Dw1AyCRZ
5PQJEzSDjCe9dEJPYFEGwsDE1uTfPDTDBuITK+xN0iVPfP/39mdTNe46BC8ApgX0b111pUjaKjP8
GdvxvtXtnyrrXpypfWAKEXh6ouCTbxOc5eIoVQe0A0Jb2DvMURVSgy0BJZvIA2fV53NNy68ydbYD
44BR2qcWSMerC3hiyzSr6JDn06lla2J39sNoYf5wMxnT1uYKKsJym7NwB5byavTxL+ZmBchzPW5L
FVob8veo+Sns9oWcKdDoorzUYqMF3DlZ03FXdne5GHA/Lj711IGbPvq9E0OpU0VFLgO602qJn1Em
CHaB9m3rPww0HT+a3dMIJW1daFgjQL2OaxVOrxvdjOasrZI4OlWlQmqlkR8t1GppUefbbjJVH9qc
SXUhvb6wtpocQ9zGqpoIlvpe58A4rHH5p+KmoSkNUXSS7hghvHbrjhV+O1XJT1TWi+lUtzcKhb+b
VE5hgeJQ3tKELRlok3zW5sg9gGx4Y0v2uGPGmj/axWNUNbdGTxAENtX8GvFa5nBdHdBy9N7myUpp
hWrG5V48qQRXGekRT7076N+Y/o0VE6uRIcZIuBPMqW3dKZUvq0s3q9qhyIeNLJRwXacUZVW7KwuN
uhVMOC5ivr2x8J1oPsU5C1AQ1YWvVt1N6BDcHqrELsA40lyl9d1MQa48vGZj4zdDSwnQhbeKRtEv
i/I7ZKBXJ4RRuqESr5VJ/7C6+iLUbpe72eR3GvVu1qUWeJCBWCjDkSWQt11ofFbiEBqsmuQE2ozD
fl04DqUwkbkP7g8ZKR+AX6J2npmgbEdi4NC0HAya0iikjBhD/YJg5RJJ9RLLHraHtq/CLN9owANW
bt2OurtQeShHq5ogxQmua9XoL+0YP8KwpBzFh8rsBoQahXUuZuMhMJJ7wZqycex+mzbz1q20m4A7
OWJRry8ZkBFN6ScJaCSJnUncrPR6NNbQKHnmhBQ7FbyYNgc1R8sdl9F2GrSN3XVUJYCNLpkFq0rJ
jmJsvoNk+E5bZhXJvNLq+6zuey4aJH9B+apH1nc8mj/9UOLXr68NNau2mN8zL5swVqjp2q3oE0iW
gX1VNIBnysUo58fItJ8Te9ypurGvI0pVpdOP2O8g9xBwdHpuiGbr9KvjryYUv1YrbhhYQwyu2Jg1
d1hVfjYFtoHppzAEOWzpHlD3zrJB4rKufJkDd91Ms9hGnfbkksNa1+5b1C+M+Dg6KhIiBUQ7UiDy
8Wjm5J6WOgB37jypuLj1QXnB8GiAeTU81ANYTBcihi1t64RwjEC7oLrPETKs3Hk6Fr27jmeTFCV2
YWJyNPBJYczqbEynuTfM/KNpySpTVBuvfQhp6vDoCuBlw0VWYDoPstMo2Mw1Sy4TaDwSoOGKp5SA
TuQm2IuZRvNRqP1agaVakxo6xvrF0mwyQ/ENTMDc+yrYLbc85gIvc5GaKxEVaNOR+gS1eVcb7dls
Rsdj1kjbTWjdSqmN26y3Wr+A0yMdmI9jd9B7psEh45RG+cLJgahHsNWVbHCQhJeq23y1knl5lmn0
pfYeCJ61MdYq7mvzttf651wFAsMVaVGkbxWE3a1rUZRQKErUKssYED+pGNsJNZwAB6h+g/a9drRN
34hjb9v4oVQkQ6as2Rha2CWAZt+dZCW6k1bG/QkAYmasJ5Ud9BG5apVq3OetqO4ToaT3tNXLz9cN
ZYv+EZ8ibptWgBdkEIWa15hqu/3nZXZUxsEn1rC+XDdBB2AOYYq3vwdJZJiwjjujb85tdQ8OU99D
F3uoVMw7rpsM4l3Ptavu/uyw7JURYLrht43Wfw8EkI5KX+rK/rofZOvxbqyJr1+Oen1AW7KLEFQy
tuY3u25rrbbzYNiZ2Lj8b1sWO56Gqc/lugfeXRNslwRA20zlRYzDPw/0dneOKOTNf7YLagOsdCQD
rf/tr9UWLhbiyJxUP//dnBGtdg5hGF0Pet2elRPRU5F5Sy+yqfQ6uE3I9HysA4hTZSW7m+tTyy3T
JQNu9uMx6R/dJswOeg2WWISy587ROXdkIHgZ8pvOK+zxJFUW3+tbp8ZtvRCy3v76NMncZIuwQaz/
HDgM5JGsQkCz5WObDNe5VPuz6/WjHLd6YeoiTtdPkjGRjXPghAAS7C77Ot/RTive9WmM8vQkXf0p
rxV+D1W9GLXWPlyPo/FOoIymPl4PZBaQ+urCDTbXV7vE9CY4vahqsvLu+mBmdbNJGy4trLKiyOut
Eq8Lmbfe9WUYzeUdHxjvGjKYWcWXffJ4jmBdMdT6e5y0nUb6gWILSKFvus6IL0Ds0aaUY3bLCH5h
DlTVHRZ19roM4+E+xVJz3eKq8DA1teUFqG8eqb0aL5RW9tyBvnHdmfIlmvGzszPTfi1Gs1hlSl++
i6b6IVQWuWRTvDhDkn+NVYFsMDG+ixkie+aUv91IRZEzU2HCUXqDWrFwzOptMFLRrJojaBWU3BwX
GmEl0A+IJqbcGdh7LrcRs5AfBhEHo5vr76yx72wY/p+xTN6cImo+VHoCqrfWfdOZ3a7SJJs2cRUS
jeJq9R1h8vhqZjZL0BK4fN0WphWSylmh+Bnq+u76ghZqNotEUPnXp9cXmhhwKAkzhXKHQ/3ZrwpH
34Jitr4+7ZYDlLbu+MPo4Kj372eQ9VxCn2aOZsq6jLy5sdWNYmi4EC/7XI/vMhPcjrU5/PlVry8U
bdBvi5aZ1nWX6/FHRYXnP0TM+8saPhuK9N08pMRFMgK9kBaU7/raTIgEraITl5nid8qYPGBiEHuN
ZnbveaacdbOSITPiu9kJot86Nz8geLsv0tIdIpA7ZLPSzkBV3PqgFKVxsHXpbGheB67/XGcubgyv
MhhezRIrl8j0UQ/wBc3pfFfYlfU2WnrphaGc710tLjeulWO3k7fDDex+Z0tqc3Ah1rRdG3WqPsMo
TDBMim5rNb0vZl0/G1WO0YJhSUYTzAL7NKrPnDgMisIyPae0TlsDr4VTmops29e4pGQFA648ldMp
NY1uaxSwCgrB8L8XWn7S+knf4mwTnjRXt7ZcKPYxTREClCy4XGU3BaSTbYW0f2eYSXRHNUJJp9nW
V5jd4CthfXf04au2C6f7666xOSugMv/bdRza/+xqIHO+V8n43g6dyerbpw+wp5Ij2WdbGeBtitsy
cMZ1G4DndqgrGfmSuNB11ahM/QJ5l+stycpJMPt6PMu76wPxsrZnYCexuT7Vlv20ASVuaFTmtmJp
I7g7AcvG1Sfc63E9/nlflAAqO3rQ3DAE/55J88OoCqQfrv9tV7nY3qBToht0diUpKnAsJWJgdAl3
Bq7Ca0g7o3/dJksnuKO6h6OP4yYzIfa7brOlsZYT9kzXZzIK8jMWZbvrs+uB0Ke5u4T0POjMHOP6
YAozILiZa+jvNvicDaNcS9/3/+7H/GOtY213uW6qXKfA0q3ZlQ0R6mOWdWtVl7ArAFC6jZIIvjvi
ICMfNSJ6TGVOwbL09mJzW4AIsGwEm0y9P8/busGADxz3z57XpxjnAzUtD38PcX2hNMPuYjFSx3Pa
wQZGthctmNTdFbgvlIxfghPz/7MxNC11p2hA/Nc3Xne8PlxfQIfKOHh58zxX0MdT19qHSwNaR41x
HsB/LmFeQ2vBNfAd1LBlyGOWt3qFUYU5o8cpewaOhl38FHrp3sUhwhu3Bk+/bs9t9wG7D/XBXcrd
ukYWo0Q9+xfloaxwhTIn0qaDqaj96/Y+oiOSffXCFMfGnGgkXjVhdJmbRM5qkVQOrc3ZtLr+2E0k
lxbjgJW5qRyum5ok5dXr8z8/Xrf+fX1wEa5lufL7n+3Xp//ZZuqOts/r1JcOGCq5V9Mh0qd/HlS1
vYt7/tZZwBfPI9t81RLEB2qVVu8M7b5NUVkfil08d5rW7YVliK2jJZHv5gauH3jAP4tSY3yGwqPQ
HdbTUMOXqcniFxIvCTVmwYSVofitMR0cXLaCKTHWsMJZ/4rxPNV1/jNVmHr2rf4amq0Kg7R06Nil
ciNfdro2YCuqMrpfqdIId0Fe0Fp3SLscPf+oXO2NfHLlHsPs8lDo2AzG9gwhYew3dV5lL4PKEG1S
Mm2jIOF6twKPA+R+/zI0YXWj1U22URGI7cs+zJ+dadoDRhYfmjRKVE9BcMijIbkPRPh7/bhZd/gG
67G82GU+nIOQKcO4vGH5PWBQMtNK4AYWVii22El+JliSnq4PRjH2p1r00GtNB4sDhS69hiB5MvRY
jKvrPmg5lx+haaOBE4d/nv57iOvueVW95HlW7v4eOjOgBQtl6Py+RhowjvMe3xb3fH1WpAjQ7AHb
++vTpIHFAj11L532bDMQ7PYtCAjsMDX2ylppXqaBuWpSiPrNnplbx2PWfpRZ/gLNQ34R0XzqqUd/
2sFCklWEJNiX86p0kAmsFBr5BY52Q/Qt+QhDxgnFIrfP0Yl36JQXc7nSrnGY07VqFRMtvb0+/ftC
mik5OcjwLAfg7kv8rAzEiBsYUh8dK6rdTVtB8ZWj1e4jo7+5Prs+XHcxl/2uT+tFXSRkCF7W2Xfx
qCr7wkHXlaNSp0sfMFHQEV+t4+Xl6z6NEqheloGJNqbJPtxWv2jplZs/b9G1zGv00Lz82Znv6ayR
LGE2pn2HYIiD/PsZf94vg7zhzOIzWigFh7Hq5Mbr4GHfh2le3AdLyxGrDVydf7c5bd+tUyAwqDtY
wqFc0W8b1XGOtZ40R7QsL/TE5qOKrAq/Meu2am0sZRP45DYn4vH6oomr/RoeSLVTK3iC3WBU28KG
75p1RvgUB6XtVwPmCHoyoqNC3kl4zoDUbcytxzmDZeOWofKzYb4W/BQDJanRdOZjzrF8CLLpcTSN
aF0lGQIimAIPoJn+yLFuDdMwH+YmADi1dTpMRHb05pi6G6JLVtdXbYNJ59TZwZHxPAajcZydq9Zq
zjaMNUboTfxZ2/lNUyTmc2NUNpqKEDuQOY9fKgUAYdnB/n/fySy1BVR3ok/4In/eabFiedXU6rfM
lkDc7Tp7lBkKJQw847skCPCN0rqSEUlmb+Vk6YeEewR0mLxnop2UR9a3bjvlqn0W/H98O02NuzIj
/i5WFftxXCyL8ONd1bVwtm0fzNMqXzIYenvSTow6M4BLXLeWTQUM/lO1PPzZr2tESbaF8s87rq90
00RCshQBEYSI25lx+zAS+3vL6KOHysKzIsbozb8+vT6wg7Ct/p7KflEBYTz0d4frNnbQBHAgCIjc
B24vSKYdwoNVZM1JRjL30zzrnvU4+bp+1ZrxG5sy+k44VwHTJ4Iulvc4WBUdxPKezAZTaBLRPs/G
Mj6QwY8o/ryncDNtpTv5P++pLXgpaVYckFS5B62b3AMjT+ZbUmcgUSdFuEm5NzSkYfNS8X+cndly
28iarV9lR10f7E7MQEdXX3AeJWqyLN0gZMvGPCbmpz8fIO+SraqoOnEiHDQxkRQJJDLzX+tb86aP
T+kE6yulCTdJX6YNIQUGPj5SdReSvx7KMznqgw+EYWEKh8dsWvH+UCchAcCoXu9HjLTrpidxXYa9
fsozLV6HZqQ8YpK/7jgLX82wvRiy0x/xLWSUxeWfdvXS5nruuhpBfync8MeuH17VGAUZ63kZM434
olWZ/iC8qrj3258WwvZFbS3tbYvq/rTl4zGFW3RbWXmIUMayJVlcip57LI5/CqLCWM9PYxUgQDg9
FG4EYdK5FnC7jlU8jdfmpxkMWoVM1V/XzsuQ4avDqDNl7Q7KITP9I5YRY5tQKj5QlVcO83qM70ye
zivVtHfgIk97U/Rzs8W8V2Opjbmbd5Dz2vnp/FA6JrUyu4kWBeSMH/vPWwbVf27cKjgOtPMXn0tj
l/RMzKlpmV28TM0u8zN6oZ9qiqmH9/W956s7R6dwPx/6676oTX/sW8PuXcA4aMAOO/55fjABfXIe
pcbaLlPYJXWD93t++r6PHCh3fNxn3mwJE1hLS7BMiMzQv1eAvx+zrBbMT09PNQXF1/xsfpA+9y7k
ScHifV2rOUN5fl+OrTHeRCkcs/lgLI6Qmj68DtOVFGmktGiuHGpkP70GHSd7mQ29QF9T4NUC19e6
4QWQQXbxRZBdymSw8Yh7+sodtPTnDbu6BeD3vrbQdXtFpVVfzQfOD6CVs4vcVdOe8wrZoQ+z6HJs
8WmkJM08jpQbz4QhlIt5EStTvpU6pKV5UTOwjCp4NU/zYmiFK26Q2n3hatolTo37eXUXwm6tDTLk
oiEbHqVKqZchhL2ftyqmuCZJc7whKNu4k9n49tJuYjTHLmoKeEocRMVjWMMVYjw6fSw1gSaYm4p+
1ZGr9Kh5JJP8+dMa06elGxZsqCT1j++fdn7JmE+bSgDNJS797UxCT7ldbOrcRxc9wdLf6OgTT/19
sZQBTjQXCc28dd4w9gkt+7yciOwpUZNsNy8NaXmkqcTik6hrN6Kviy0wDC+w3fqVZD573Ut7QMoU
pEsPUMFVTleI6CTPpPxQgc+a93470NYDtNOlM+V6hBdTkeEFvZnP0KK7icm/OAGQPzZK7zwKjbcf
3B7XketeyjZ+kNPqzMVnU8WU0+smdh77Wo+WTMSHp3lrbUVkYgzxJ19FPV0bROz0neI8VpjGNlkV
9Zv5KE3rmI5soujKVRL30xid5rd0lFacIL1SAZzeyosiCrlVpmznxSEenkZyZ2FYyeJe+t56fku3
pjamjiRfN22ifTJwjcWhc64TnYqHEJiLCbI6k5Rtn7vSpPYSqZaHLtS4G4bEADf0x+ZeQcPwfsg4
jgONKIh9k1urbuI6Cdo7P2jaO4KWmDpMEId6PosgbwiQ6YaX9z3UxnvoIj05z/uTeiK3eovRcl6s
phecqrjTa83HdFVqLmGKuFtXN7d1M1TXfYbfng4AUvtK4WoVQDIb3fJfg5smaPNXMpxSdIL+lDVg
4LYdawejfxc9mJb84upK9hp7GvIXq/ysa2a5riETnpiNtM7FqJZkILn2c6SUq3nX0qHOp3XCuR0T
suEGEXInMavudizcdjG/n4VJMWmt8sUrkCoqZU9nTInNo8RUuc5Dy3lEOHCed60j7al1BB5EzVL5
UMzozH9D7nXl0mYc9Z+/IWYM9fY35Cl9qvlvqHANPYRZ+QX5brvxytjYJCIed4gD0pUG2ONhXmyr
OFtpgdAejFr+2Dq6vv7Tooi1ckfRKN3gdqZOoivRJ0FO+koMorpCDN/tSzWWO7DJcESVMFnZcPM+
D0P7iATa+O7Io0yU8Vtd0kwAIY8wlHP06HrVlWQ+M28ALnR69tKlZbCFl5WCv0u64sTMHJFR07MP
iw2QZ2KGjXrJOIC9y7IbcEcQA+3VqXWVqPra65XwRNnIWSbMu67n9aWjoQXC6JyddDNf53VHZITf
cITuhgS/uL3z9gLdXrcNUrXUKV7PtsXJMNCCTktl5KPiyavhbWNbBeq6qlqIBNOGeZd5q9tq+ZEC
AhT9iAIVJLBNUvnm2WB+82xND/NikHTWcSRccl6a1897qCn1I4o+NmTqLML6Ph3b5WQcBWa6CUi9
Wc4AdpyuDwWg/7vQRzApVXQWMwjdHuWD5TrxHeX04G19kdjLRtXkM7QN3ObtK7Rx7mHIX278wvB2
PuigrRMk2V3cUeSoFdG+6p1YAoBuXgTUphUYR/UKdCoJaE0SbvpSkZ8qoT74VdyB1CEoa8jcRzMi
QyVS7fjUFGVHBog+QO0f/AtjDMzYmX+Drbw76Vpt3ZjTg6GhWzTzmyEKrYko1pyRYB7x/6G1rIy4
2msj3Yr3/Rspw42oGbLN6+bD2gAV/hA26XZenDeIsPoGtt48vO9mo6SyZZ5eY960bpLSk9dOqyzf
d4AsQ9csGr6+v4zU7XJbj5j65oPmDU0T9qs4CTwsF7zQvE6ts56w6zDdz4tt7lmbLCxQQwiycVzf
fHQY0h07FxHAvCiHIVhDqhG7edGO84eactcFM5V3h0N9I+vGfCwGHwObe6v2kXGmdAGC3xffkWGJ
bVQVDGnmdfNDGGbyhOcK2zL7ijHXN95YFfu6zZ7QAmM9dz1tpQonuu2GzLwY2peGuQWMM8RV7MGY
YXmdNuZVHt8KIxQrQXVoPa972+AVT/qgqcd5CZSieXGzL/Pu85rQVMWeTuvPrxMluUAVUSvrym5b
jKS1fPLxUL29BoML5Nrl+IT5xVlWLpXpiNK/OjVAIbzXu/clz3tbmtuqHsrF+7b2l6U/jpsbuT/2
nI+j5tTdaR216qkB/GPPt/ebtk3Anb84zu191I9+t/e7IT7jbIzPZuzdNunQ7sCxxOf39fOzt3Vl
T8GsQ9nA7u+rs4qWfjEvy7H9mvgI88lnOHupmZ/nZ/ODLAeYKlrSECD2nw2eKsL+p2XDDne58NND
1JFD+fYy76/QSmVYq9HE7ptef36YX4tOQbv47V//9b//87X/b/9bfsmTwc+zf+FWvOTwtOTvv1nq
b/8q3lbvX3//zUbd6Fqu4Wi6EJhITdVi+9eX2zDz2Vv9P5moAy/qC/eriDTTeu69Hr/CNPRqV1VZ
iwcTXffDgAGN5/NgjXkxt7/WrBinONKLJ2/qMgdTNzqdOtTYzO5dpv4O8dzXzrS25QaDvHbeZX5w
0tJZZhV633KhhJ1LR4WQgGTjR7FxVY2m/vaQjuqVQdN6oDbMdw0tybhClV9sFdVvFu/7zRuouRGg
mYcgk4uQSVEz25WZ053NLO3P8zP9j2fTHpBTMrpx6E4DhiZnT1P3ddjkN0WIlNYzhp+W3EzszcAd
Nn//zbv6x2/etlTB128bjooTyTB+/eYbJ3PoR/nZNwbqHRiTnrgOLc2v/NRl/GVCWMBvBsRtIJRs
8b65y6F1yiw7vO0XyAYDK3jLQ2CM1YnZBmyaMd9Dag0NWY7TytaZZK3zU88zpqe29mOvwrS+tSXd
gdIv3D0oJX3dOvX4UteLQTJNO5JbshGp1uyb1HDuTU+9zNtTOt9M5GoFBkPPuqqg7i5l64wvnozv
e6Y+7zk1P7xgQlX8Vrg6+rdln4DTHM3+0tp2cGq64jwvwa4bLj/WtxfihwHDtUXmLVodICHqC33l
Ge+7cGhtZG+HaopRrUZum7s8QnwQQLSArB72t8Ir74deVckda5nicOrpb/GVz7a9HhpTPAmg9Ds0
LNbbojVA4cZaeac7ZNeEuZmS48nRf/Wq0+GVjkX/708N0/3TqWHolmU4rqk7tqY7zq+nRmgOSDz9
0H6tSPg9z2dF14jkiuCT6QzB2C8pfU1ryrU5nx/1dPrMJ8mP1VHlQpQspXdWqHuvUkOYsJB6eeOG
dgVdg3W9Z5kojUUbYPj8z3LRVF/LpGoIJgo+lTg5rkOEEp+E9imJ6+ZBx093GyPzn9c6TR2dVQ/3
6byYqNTbel0hV2E6xsSWsvYTWcF1aMxPyHCS5WhnyXHemuXxT6/fFz+9vqKLfddUeHA9lUBcz6vh
uMj2TGFi/qL/65fmT87N4de8GKrQD+oPi/+7/ZZfvaTf5P9MR/2x16/H/O99nvLvb3c5h1+rXKIk
+LjXL6/Lu//4dKuX+uWXhXVWh/Vw03yrhttvsknq/zTj057/rxv/9W1+lfuh+Pb7by/ws5hmJZw1
/Fr/9mPT1Oxzcjk0N3/cKKZ3+LF5+i5+/+0xlF/zDOTpXxz17UXWv/+mONa/HSzmpmoS02E7ruDO
0X2bN7navx2HcqnrGjqmO8tkUwYCLfj9N8P+t3B0jSaPLZpt63wMiVtn2qT923B1W7imZWjCcfmE
//kGftzI3n66v76xqb82r1w7rmmbutC4kibOov7hxqapIqDvFFhHKHEV9sK6v8Y4Y6pZtTPLHr5Y
3gZXZsacm0pVOfOLfpmJYR3auqCC351/+vr+4j6ril8u6bePQ6sqaEiYabVU/u6f77MxX0qhFamJ
LktzVkMRFCQOfW0Hu7gW2QuTT5BxHIZESks92+2Sw9+//68tyo+3Nyy+XUhMjqNNH++n27wLBoYq
lG2QTeo9IUFo7sze21k1MtNOIDLprDpdtQW2NrMNt3//3nMf4r2PMb85pwrnimkCRfjTna4KCCVo
Ygp0cdqZL7k3xFt0HdSWQOhFVajdK5F/HNNFnNvjQYmiVybPDgRep8dIGigrJJIzn67DEvL2+NYE
/NIC/NwBUs0//zCcq5QQHRznrv2xA9TBTB4E5sZj4kkGQLJ8QgRVbMrSUxk3h1jPJO5G3/BXcNuc
lRKm26TxkxVy+LsE8gymMiLJGIH+/ZdmTOfnhy+NqwFxiGmpjuVM1+vPv1ifoyuz+9A4Bq1nbP3S
Y66rLuAYeu53G8EGpYPR6FYyac1DgpqGKYYad/xORoa20wkYxqlC6ZqZ+40i4J+SKhJdC/XguiRU
9E11xxQ8yAYbnoFFogFBxf2rFVTWTZM/EWFo79zYwDyIRDMI/fzZqt0HJdKMW2wZFy6u+OyquEjq
SL2xRLRJfK04NC7Nm+99l5lR3XiA6fDoOvo+iOwnxdKmGTX39Pffkvpr93U6tSzB5WQJB2mMbWgf
7pSRSuJ34nvGMcxz/OqeJFvPVKeqIIx8XNSovPqS0jdRwFiDq685Uuvl/+8HUVVaHJUrnAvpwwWG
2EwkwTAYAJvr7tCI4EzMgn47Nv220Oq7YYy3oA/k0fBwpSJRBtrZ3//9lzH9rb+eMZZQDQeRti1M
R5jar2dMWBcVMtvGODKZ+13Rdoad4fwFQQ6b7mKEoLK14p+atT+3srynpanT78C0jvbhLBVtZNi1
NmEvhLnrK4S/itTuct+55F5K7IkrxmNqRldarSaLeLTPwkgW1YQtQV7/D5eM9udLxhL6pN1FUcEP
8bHb5GD6aUcFwHoe1/CwOjrKqAnARy4FCsxb4QxfTRudfJrZECfDrt2MbXZW+5yY5xHrgh4U2Fdq
TDJyMM1DB5l77VrJrQ5Ddp8PEf7PKvb2Tk04ZyWHDRPGS1NtJ0992/zDwEz7c4ttCYP7l5gaTUP7
eGYzIoHQYcXGsTMGhBpj4V0TXg1Urg/SbR8JHCSucyoUnLO4Uo19Is1m7Q3Ws54X5a0cIRkWooN7
F2do4CFF6B1JmzkhkPum04942JSrhLlzD8sJ1QpqlqKJB7wSvr1JbMzjtRUzHV9QxolQzvxDs2v/
xbmKqdY18BWYzMR9uFzixIUxGmNCgEVU7nqlwEst+Lhd1uRHVPYN/dn1318ef9lWWJbumKpN90P7
eH30BdLPyi7h75tuj+LdHy5FWJGGSynSNZmgJ6o62KZOgRrM0ZaG9Yp6O/2HG/GH+w03d8MQrsD8
Ra+EBNOPn6II6pw4SWqHtQebAcDyHVyeBOeOP2Wjhf1W6yKxoU5lLRil6GdNUrb1IRDsHE3CvU/Q
tfuVf5dh3vyHG7X5a2s6fTbboQdG95DL2dCnftvP95wiHrERqhCjSjedgIhUxidpR9ymJjcJl6CF
JkqXfLazsGG6qXWzKgCYXE/3FL9LtLVW2mLht7py7ExMLlYfTjgSfaMi6ow904XszCmcZaa96ztn
7dITIxpOTpoIDowG01hog3fsKZWe+hI3rRuV6pUTWkxk145LZoF3IyD3Fb7jovc3oa0W/kaSuAAy
RpBSMPX14iANKXAB9KlwJdIlwvI7htoqivI14g13Z/iFuHS7UM3z49+fY9NP+MuZbdLdtblvc9G6
Qtcteny/focZMbsGw2iDTFAkMNK0HghaHTHDWcrGytJrvfc6btgN1UilZmKVz77MLZIL6ZWBavSY
lD1EEfeQUmARCnHdAvwrh0OqD2g6MH8l9aAdwrqL8CUbz6mR7scIaHFAACWUql4/DJGlH1zbuuk7
EW6TOA4ROwF9VInbjbFBHDJHRtsOqWtJcPQy9VuNH9uWzCDgZWCyMVqOOLgBmzLbcnhLLjCm+IN5
uY8SfSXBPS5EBallWdgOs+9jtdTHItgDQGmxQOnkPAc6rKWwcg9dv/MaYg6zbtx4CfmwWudnwLfx
aNE14BTqQJ/i5lmOg7OjzQhvrFpXtqUeERiTPSZF3O6psd6S8HJLmxbspq5QlbTEmPbrIQnkXaDh
oWkphqzdUumXhYXNPjZtorNT41LTfl4TtJavQMYGa0sU3Z4+/7aMAnlKUfsuCtO31zE5V3ihpXuq
fSCeuQvpU5paf8C3DFhhJOPERle+EqnCpIxUl1GpfbYFMIYQOPJSb/sXyQ34Lkmeoyz6rFPrH9Vw
rUJUWdlt2J+k0eXLsROPhFX4+0Y1X5q6SdaFjAAfTXa6XPUoC9tJBmke5EGdtvphk0OSwwaNidts
r0g0ss6YqrGd5e0xqyQ4dde+6/zRhZXpbUoQOluXCZnDMA4PuPG6E9bwnWaKYC9S61vGBOJGBm65
7lQ84J3Iw42hNtHKDnCVtS2sDtGEOz2RwXOcDdcGNBUSsNpbJilWSD/ovNdIbeI2PnlJBuTeRAlS
Im6i6x7cG9Q9biAikXjr0+lI04o8daveh06ZYHpLvmMD8W9RT333BPKozozTdRskcHPRLqykmYzM
kX+KC4Ijctoa9JHBFeLtYaGNjvO5K2B2Rdm5jKAseYFRbOmkEv3p2XA+E0QwOLiq+4a4RZc5wkbx
lrqDINpJA6rSQU8yp7XUIZysx0KQYs9pvQeqWi1ryHRrp7jSyhEPXmKOO841fZVXDX0Zld9Gpx6z
CDSomkRcAJv14XnMZ3iViTUBYZypTBGu1dL77oaVPAIAeU3FYL50Tn5FI6atCqo5W5/AFjxgYjjA
VFRXUn5RuCoePP0pyrpbNw61EwBdqC8MnLdFAMizy1rIjAlE/6G8k+Qu+0bnXWqrRgEgwfBEKQHL
1reQecS1mVbVBkaWunTjNmfKe6R2Z8MYjqIAo2tE1lJUvhh6j1BBusVO+glTddGCtsK9aimTXfjb
cHRqob0PyuCL4XrDsU7z7wqy5rOP2hXmse4sBT8oxukmvPcpBvVZeJAq7E7DuyPgnhMCwuZrjaGo
DW5zTYpF4dDfNjACXhOLshqtND1Q3NeXVvnd7VQFmqR8kcnkWbQJdGjGLz7y00PWDHJtxjoEgrD6
HIp9AgTvUebVc6h6ZCHDTMCYAuDf843VgDr07EHp6TpbP5iSN+xRty3rktZvLBnvx00CUb4aMPLx
QwmsowtXBGKZ2Up0QsP5ielntAuwkJZVIpe0AfnXlJ7EYuJ2APotLgWEw33rxCeC+7wzJkFM2GN2
J/rA2+Ch27fK+ByY8KOiEvaJqtjJvkRA7pXtcwWVoUnl1s2kvWRI1NDog5HhK7VOoaPuiA08Ry4T
czoKAZzEG6sGoGOYVcQVl8t1JWtGnbmm3mf2zq9t/75R9XZhJulDZUT9Cbab96k0jG8+qab4VYaY
UTOfpM0a/SYpMICCc3A/4RVk4tCjMYrsBMFtgLuY+3S2C7G0ocjFCumVjz0dM9ArfrWrmqY/pa17
HwBj4lJrSZlVjWslgDZhpIQi4HFe6FBc7v1TL1o61YaQMDTIjM1dSHJ+iZsh8jdI65QFES97KUtl
39YqwWRUbxH2njzJ5KYynqvW6TbzmCxjILzR8KwsoqqC4Ko6Yb6tmsyGwjMmdBPvRgl0sO+Ncu/S
MN2AUqzzrF9TdzWPQGgv2AT4yrSsnbzigMYiec9cmE1clJOvy9h99lIrvyX7B2411Oy11XXwS7Re
f2wNtd1gxWeWlHZJH2N5qpv2m1AzfwVUsd1nSCEXCoMgeENls85y8CzguILAGNY5jlBOEu3GV0DS
WyZDCJc4NS7d2FzbVm2siyy5t5U+Ye7+NLS4Pty8bFZwN/zh2IwFg8Siv0gHHpVR+MtAeuap0JQH
t1KNhae0PZ5N39z2RICvqK1yu69sEu0b2hSrAihGEM6hF7Z+rXUxlFMbAnvZuZ9LOXxuk7Da9anR
bMnOeVJKetf+YIxLT02ttUBcu8pK4e3iEaBHMY0pCF3/TFpqe+dMF0Ok+bSRoTjGZH3BLmGyqETP
mEp0rY5i6qcysG9qqyToUqqYs+ui32C0OrVohm/ohoOswH+5dj1zkxQo2RJpAANRq/wAWaWw++yg
BAxf9GFtilHfQCKEc5zB/t1QNFl3QWztu6FncKnXhDApEOhHVWx64BBKj2dLq/v+1FYR+ZERymeL
iipdoZzBv8G0DUofzF2OcjD7vjiGrYYoeWy7A+2xyBgRu0xwMxxvu5WVYydXXeu6yqE9o+UCQ20E
9X6giHPU2oRaQvVaavrwHALCTGqEtpTzz70ktDyOmivpIYTy1NjFpe1eRSXBChGcFbzTOljNmpku
jSlU7v9atKl7nMMx+De6yrGzA4He44KHV+1IrVoprqEtIj31NikpaWdEOqqGUkJhrn56x6gMmi1C
15B07qcEndEp8lyxZALPWI1aZILcb4FWppV2AlOppzU5J9lgAtDLSFBurBijQN1sdUu6XPeQaKpE
2XBzVNfdiPO7dr4HedvtpWM8t5n1WhRIfLm215kX1URAiC+xQl1EI7Fr1SntpU1rcwPQgOtAczdF
pVdrrxpPpMNcZRZmd9+onzTF3cNFgg6BYUrFrGeqz7qrcZVpMOK9Ptqqfcg9xGB6Hg+N0aafmzwO
dm0MtVTAI0cgcdunfb/xkHHjYAyeLesYx/5DH+jB1iYyiIHK9z4DQt1q6Rc85I+mjPe2sDZW2Lur
Ik99+nHmBl6oT+lQ3vVcumsSI8JlVzxLp4i3yCrG9ZC2oND7eg8qFV6eka2qAeCNF6hno6xg+ETy
rGgOPu9skzUq7vL7toM0VPX6J4f/B5WfrauHZ7OPrU0Y9HvHLP0Fjo6B3zp/EenwQjz6rhnUr3is
VaTogUju2qHzV1iccX4XBtCMTwh6QejFrrsMTanj9n3VUFQvZQxDCow0VmAQ6D0/Rm5IetkulVTE
a3DSe/NqaIMcEFdd0DeOzaVeSEKkIjKIqnJckpxh4OHPblpRAvOgaKrqaE91RV05BQ7tAULhGC2C
KozXgV2eyp7gozhC1iY7aOZZUtIBtvADNznZNoZcdWF+lUeIjut2YxOMw1dR3zXFGC+SEgrrynVD
byUMCElSnSiAmL/8uk027djvVGug69sWDD98aEBmMWXtyt2gkYvbQkhTWgCPxZSbQQnfW2BAMhZq
VFfLsscgFgK+ZNyX12G3TohsAawM+8Mar8v4StHjpyYWz2mQOhvDAiNcQ7XSzexasatt4wkwya6E
LIf5jW4i+HoZNivHUBfwX78x6N0ZWVCvK8PLVm1lfOIGcaE7+mqMVk6bBDLEt4sVXc9uBXvqxlFC
YK3S2OiVWSIfByqANnetZ3ibyFvb0EmHwxfv0xyVRwOdhIl6Eo3Kb4PJKEPP4y3N5mPldWSPMpNk
6ik9Sx9icu5rd5TWqxVqe3cx2vnRiDDjpnp8x8DiME5JlHZBAhIflBoZkh044TvilsNVJHUYzRI0
QtKQqeLFr2iQvnW9yb1DF/ZGDtF26O370CvRhJYBN4TIW+Po1VeW75+EqpcbvdaI1HGQSTHMv0mL
+Cp0utuCfjDtR20wrHS/tgpNZTup/Kn2+Bu3X1iO8rUvrZXemnd6Z2BzBzrSVforHksSZxrmy1OC
l6oybFeltundGNSCRaZPTt2WSB/OtZqAE7X5omeXMQmIsHDJj4vtta9Yy24kphHHZb5K0SMt8hyC
9QC2hArhLtZe47YDmpFj5E7gCNpAI0hZlyeYLouuVp9aDU8xYoMTrALwC/zQmQ2fzjALm5a2Dx7H
bV3KKwdgORwd118mhrxBrgnf2isIOnXxvXv8FVIQDNgCEVJ4ubHdxEZRXaVWwoDdvslafKYWrISF
UJODaT2ZlTpRg/P+Gt2JF2kwmyLqylFL4GVn8x1z6jp8//GV1vqYB1RG5AZzVWsjNQ7ORBRs1S8h
WHdXLoy+f0G1zy0fZSIYRu4uje4uSOqoJf19k+hgURnoucFGo/K4RUJRkRuro0cZAji6vnWKKu6u
8PsJ17MfdZVqfEkSBFVwDQi5bbUvlfmZYJJXxY3pptSH6RamEXS08qVxlHpIlEVY6aSpqCd8nOPS
kNw8lSY+GF1AGLf/KRPFd9WneW5AOEady4jYdJa1k1z53OU8LQ2WeA0vSo1URk9iOKxhtMOFib9Y
uLconVfJJCllBrS7891cJTduwJLqMlGkj2W1Np0JTKbEESKnZAdeKSYPc3CXnms8M+EpYMVAJKRa
gNWzJRdE9QFrEXomNo2SKasE4tmypLhNHFuobeFrfQNwoZ4tKz/Bx4oOxNTl2sq1N6KtrIUmcmvt
4JO94nWiq/lZ0mfRVeCnF30Ixv37elkTEaOMpC4aVh4yshLOQtW4LubF+YHBSYFzZMJZFqRwLxsj
QiUsgWIhmocrpusxZKmc6K/S6wi+Zl01rxsghgcZ0Oi8r/wr/FA7X0hxsMvAv5ofzD+eWdhplr0/
gOP0nQe9sz4bid7uxpSYenV6CAPLPSco1feBr5yo/TAfZaSSnpTKuQTu0lWpF5Shti7CBKwSaHl+
Sl16yY6wMtCS0QDx2W6h5igxbKNUPDNCxjREGM7GLTJwnfyWpG2FafEqsyglbIN0P+m12Lx3bsaA
yM6NeFMoJPdi2IZNDzNnkNzIhWUf+NvaTG4a5CBLprjPE2MVtVsEUx5nTENvdmVbyisSXUyYAWnI
PnNlJveb2Gzuosi/bpJAbI08AFCiXjNB4y8xu5ZLlwyrxYIqbbwJIw1qTDvcy1J/GUJpEZ8WfW8m
+KtllFxJ03zjFCyglMQim8xWL5keZUIdLfdeGmNw66jtSWp6cMG4EasAjjqQjX3I7KgurfY0NZkd
6Btu4YjQ9CzSj4pPoo7jSwRFMcPDfJTpkgkQ59gXROw4BOSBwM6uUeuOV/B08i13K0L4dL56LwqV
W7NRd4bWASgKSm2P08U8Jun4Oug5LsZ8PNtaHZwcp1R2SAzpIAyee21BYDFlBWvBdncVfQwgnqp9
p5rcVfCItJhy4/QozfRamiZ3bT/pdlE6pLs4JrRaQGFl3sMLlnpQ+gfia6M97EyCNx3yK+qRPBEZ
hNtKa/MLNBPyuex8aacu2WaI122teySTk2BSXCEnREt3Vllem2EUn/IK6GAJgqYrwJ87Gh+XxANy
hSGrbK3ykglpr0mQU2/M4DZOHKasvNB/bGV65RQq/rUCclbP5JsV2quiNDFBaTBBuWSeyMdOdni2
xgWeKGVpDwm+bfshsmva+K4fz7wXTO98A/YXwEQTVndJtE80Iz+iT/5aTe5sA8wYiAOnYEqQWyw5
Ms9ua3+CFAC6q1LTI396sC1SrV33vX/IO/1AbxWKq2NYDFMM69hn2cZmpBsTM3Xuhos26jaXZOdj
Y/BcpH0W+UxS9ZZUBeG/mNVwW9DHr/2mPOZ+TlZXCh4aM/AOaq1ycsrszh3ijavk5caxJiJHnaSn
PGUyBW7KGqa1/wik4kVxtBAwnHM7dEZ1QmzxAAwX2WavwdBkru5QjCRzAAm9VXV9z9jbWeUlVIh5
JArewUd3ap2ZNvIvjcSummb8+LHul9uUecRzIVpxTowIj55I8gU1WTymUuDqm1fOm2kbu7Nzl+GO
VAxL3gSGCO46REubkDrwaj5d39YB5h1I/riBgwS9KyLpuAFCdWqZZji1PUWAeTEH6IaeTR8W84a3
XaatCOeYO8n8re3cq4VSHcDqX+kjGWJ5BuIFN3W96zrr3iWSY1ei31zZOdm7zJdui650JzoBUy2R
SrEL8f++iBhcJ542MWjs6cS+DUb1s+g/R53XAJ4K5dKAACYFlHVkaxPip1fQTpGbrmd0SGm9BKNT
hOXgjLg0+cS0eFpKQqdHf88Jd12Eaz7Ng9dQB4tIsCuuuzO1feiEIZzX1HBXTXXtMkxbdP2QkOwT
B191C7H6qCgDWBrSsWi5ybhUtIOhNdZe+J+KtgEiOD1wYd0CMvmKbH0KRO9L2mAmYkaHyfumYzJ/
fpb30+R+ERFWDEiOSdXaz4+CKQG8EB5R7bY10Fs3+VYSh7lO8PzdocUd93+ZO6/mtpm0Tf8ifIUc
TgkwK1BWsMUTlCVbyEAjdQP49XuB7zvrmamd2prakz2wTFEgiNDofsIdiNFOi9FnZynXTh3VADSQ
nLHRIukDWFQ4DroJtoz43uakHVRXfOvOrXlYdOZpPdGmHchGqJ6ph9jwWB5J4tGYmt3nWbmffeI5
IeJq62RrvKh2cvbSEE+qQ3p8Yu7eTs70mOUJFSu5SeOey2zJHJkLIFBoi+K0ZClqAmN+Sq2eyM/C
4ywdf1etPR09lI01XNqY2Rc3civnWKAVgGtW8+V0hXZmKThQo2OBG+3VSHSfCRLB2bXUHmVYjGJE
8CoWL3vKkPX1Efgb7dY9NTNHPDkafo7wMzckahuwhAh+uCidiiqAdKXlxF513myqJrYOqz4EdirI
K5ATigwF2rSdUCztynvKUMUW6TJCRgoUG70I3iypmWdVas9QaNe6CGTTxMXPhaq/nwwJDbQAJxrK
V0HZXYlk5yOyaHtllGKD6jW+ZLhvbEYbUqfTbpYewcOxXDW9UM6fVdGCcKFINpvziWR0A7tjuVjG
EX+sfk/5f5+49jdBrwvdlRGBhjHKl7HZOEMWbEe03ymOuPRKNRocjkDWiEhFRzQgNLyFsqdmvWeG
qe816LCD3VXHcjIiOrpohQq0YofED9NKuFtcwCjcoYlCQtW5BKdUH72ELAgp2V86paOq9Cjwtmsh
aKqGbSp+egXaq2hOLThaHzBVvRiJGPbAaLCcrf2HrELmuTFTrB20EQsGNUKE6OhtG/lWYMS5pUSC
gFNWRemiN2fpjpybnxLr1SxAwv3d2tW484LiySL7Jh3K4XQ2311Wih06cgx0+xA78XsV6JhWGxjy
UDJIoPUtq3ze6gGBshDKghickG2zM2yxoOFEjmieJF6KO0N89JTKD26gDk2KrXTlfktsWUaDGf/q
XO23kyC2LWMY6ISD1wyQz0YLCLntkh5b65EdZal30lth75ggXlOjetZNP9kmbvyuKmx3cunDqOyo
HagesEPBOrDvkMGOhso7lDpK8rX1FicJKsrYnAhrFmHt+gmMqMyImiBjViCHTTNUu4uYLquFGYPW
ojVfT+V2IZvve8t8gPr9NqQWrZCi+5Z34+cyDQxFZOwJHVr6UWamxBlBIFTXlp2fUyrJxu2i/1i6
jAJ/1rbsHrtfgY7XEmB5rDVu5CVVcSatdyf1GYi18EGrOlIIp+QdcpE4ahC8r2oz+p5WMUtgOYHU
MuY7g8LFqhX0CnuuREK5fHNcfFQywiz0QwilA7FKM+B7GRWl+7Ro9nXW8WwCg2uegM6jG243WyRa
u5CqtIrm2GaysNbhrX05+axHHRYsW3e2nT2lawohxhllb2tPV5Y5fm5/gRfj8fD7X3rcm9E0TGoz
5OhUIo24K1YxalxIYNARliOc1B/xPGvV8qpVzVOw+HtM34dDPyj91ArZboU9g4zWz/kaVbZOwSQC
w3EXU/OmeTBhI5QY+fNEYn9W2GYDpItm4nBc5XICVBdPFeA2ecS06oSa29onJ+sYQfA1vGQYXhHj
dB7dVK46y8mT2WOj5agCh0KfjiuSBAhGlMwJsSbyvanRaFY6EX1lzxJ9eAodKGXvxuoI6hKGV7uv
A+e19v2fLtK1B3/2Dm0xeI+iGTcBVXycxbscZWyyjMokqTL68jFb5Lkarem5opeIGu7wsmBqe07t
2r9DapaAy46UFcT7ZbSDvfCInASCGRSiLLJjk5wJgQXGYrttepc+/4wVNl0Fxt9ovJaxmrY9CuR1
IU6atJNnZ8l+jxqun6TSNQbh04ODMtN+NvGc0kX1Cd+ffCPv+4Ol+VjVpCZSvJb+Zia4lw74CZl1
0R9EhoNmgW9FZU2XmgjslKJkY9vB92ZthcRmcrWm5nulOmND6y05EKZ+mg1n08hRhn5V0VBalh63
Tq+GxDZAaXONi54IHcUJeL2EhMMhQzLZkFuM7LJdHWArjiQIHrciCAMKUHj6QSCCfDdsJF/04iT1
r8YbP210rPZY8kC2df07iIgHXB3KY+cjndwgK1vifr5HkkNtkT4hu5TUo0HwwyxLRXJAu0THBhdp
8XpEEhYaZE8lazT2gGU+aFRjcJ63Tz5z8d7yEXCZ3VaEet8BRkRXZpO78wMCX5jk4WS/7ahpZo6g
/zXZT4lR7V2L/BQtHVANXeRkzG6jTfAzxxXRlt2a2yTA50fMxn7Mgm8jyoanOIETkky+uwWlGvZt
hTSEQut1xizJa5Ot1HA/RAuGpiWNciOtzE2QsOjG6eztrMx8jyV3LgU1UaLSCgChOGJfl+NMRMuU
Mm/hDOVxkYz2GFrE1FGbJKimThj1eX+IWy09WdsGzzts+zb5hGCPGBEe0QlFGvo6oQ5IdSsXXMfa
lZo2aq51dOrE2Jl6N4ZyATMVLK44B2l+LjyEimT3o/Mq5PDWzqGto+XrxPnXnOH7KZT1MTmFfhj9
5WTjXkE1JkmioZ/3eIyUd92q8404Opb0WZocNa3QnuMWn2U0NjNkJilSV48uYh1h/Xu1CUomYd81
w+RGhmfam1oDFIohC2qdu5q79Ihbd4SA9gp0Ipq00+6gjdCRJlT3t6kKkJ9BjrSHbJu6ghGaDoSF
CBbgSjAAvMBbEcwOfiNwiK3GH495QYalkSclJr1yDQBTSMWcjMFLsx3K64cu8eyt2RXByaeMfElL
60UHqrZpMvOhVLa28wciuBwRxr2Bl5D7w5wqTLKIVe4QhGWP+Tspt8/qGui7uHO+Wr82trkPjtBA
YDrDM69Ls3XZwLFPBOrEAvogS2SWyVMRb5d0T43+zuy6LiyRGTqno7iTbncv23jYWc18tmUDkQKx
T0xCDI8yAlLcA8ByvHomGbkSrVcv6VMWr9nAo6R99WYeFQybXoU+il0aK6roen9e+tSMGgAbkSOd
5WHkygG0GU62x1eLXqLjEfhLFM8JLbdsRMlMHBJzOFhBC7Gj1YyQ6gQeGoJkNu8wsvTwLWNgg8da
IfSQFOmrzJiJ50bVbOfcmy/K0Qk6cWXd+mN7B5xh2Nb2ctHcut9apGWhiRI3AqdDHQa9XT10wpj3
Er+HTWd6UzTkAzkpRJdTId/y0O11E50mLYcaovc7bwJakkoP28zW2pk2xfh5or8jJJ0Uv5Lf4HYk
z1VgnouO69Zig3dCvyIU0wg1XX7PuHyhniBcCqIuypPgrKbg1VnyD2NMD8SFI0tv/s8/bu/Jf/3D
7T3cGFpWBGvC8abQtragVY2k/ylLzOaEKFlagsLh5e3N24/WQzgYOQhkpbu62zfgNmNkUE65mXcn
bTEwlrv9/udNBLe7U8vaVRJp8/K2ZR8zztKBFnzleSTkitliExerjP26t6peznHDMllgyrpW8Tgm
9MD+8VJHOesIEYEFpBanPz9aOaNb/Od3byYOzdz8U8vT9tRyeqfF0b91am53ttM4e83s97e//dlA
b2OXtFX4YU+j5q+jNZKlRw95PcXbj3R95Y2Q89ssJ6x3h1NlTvxYL7vi8S+rYsZmMW5ONFuf2wIX
B2f9LSgA9bmIo97+dntL+VhC9on9jJEdmjgOupnYLjbHjLrrQGl+qfaNNWcHGdN8bavkp7s4v24f
L9Y7I2y/2xv1S4/TimdOBMdaACDiBr/7r/g8/y9UnX9hAP0nYtD/h3weU7d9ELb/mc9z/7Oby5/1
r3+m8/z9ob/pPJ7zP7oNEBcova3r1j/TebwAYg6OU4Hj6CBnTRgUf7N5rOB/QH4ZgCBN33IDwwZQ
+jebx/LgAOFsAPvHsz1YH9Z/xeb5V2i3w/frrq/rPtDZIDDdfydLohidd1WKDIJYRhX5uQmmE/ep
Ykb+rJn4rShjh5p+gIwEHMhTWbBk+C01jNn9FaSsJTXxluXl/x2o+HZghJ8rjpdTJET4NwLCUAbp
oC3ufNB6RMI8295Y0sAPcFCPM8D4jU03d7bR5qrk3qjQWxSu1f/fsOL/ymG5HYQfcCdsG+6UYf47
u2cAViZbJ50AyQLW0SG0bBD3LKlPcVG8+AWHFlqo1gOh/e+PHMG0rSMRNNK+IxGB0llMtTswnhsP
DYwcvIBOnBQKvbyWw9XWRMzawTFrKavePw3C/wMrCgbQShD4Q1pYD91wdTPwLTItfgn+jbQwjrOf
ydkbDg7KOihpfZdeKbamZR3KGHGMHPs4Qufs7KW5juhO50Q6jnXu8p6hYrEqDl/UpDCnW6/1UsjV
Qh5tIDp8OCLaBzQO/chS1as09JfJTLtTFuBuIuN3LpJFnXs4ezVfM6TZ0xBIdRASx8+pLfaJTsRX
jRg7mC2FOzzWcFU6GB62zdWEzJlu4cAzNzn2xWVBgiu+wUQzQ2wUVmMJaiAp9a/Zw44jgCxkobtB
lyv0a+AX4JJivVJREK8FEznvep+Uppsx3U6c+miP4jlJ0AacErFdKGYzS7vcGZZ0+vl+6GXmgQVI
574hZjTRnfHAcg5UeSJPVvu80umGLg4OTARD7pi2keWsV3LduqOvShAmgspjmxFov0YqUQg0O3s7
xrm6SM6kW2S9Os2P3sWbp/yRQJeg6FHS1Gn8DoRF8gWnLj+qStLNBqC8p4x6pWzzo8EuZtOuAzw2
KWBglYsnRrBaTeXiClKAa1ecPVd8Ah0oIiv3eYo1OtSko3x8Jhan7dqCXIq8aqbql9Wha4mFXs0b
2nYtSpXaIQ7o9tqQoD0mASI2cWndNNhofYl8Yu6SjWJsE2MzFfZXA7nf1H+0bQ0ADQH1oOi8FX2A
gyc7QVsNz2Vh/nYJYBlKmF/AWwzRtwW3uJ4EcjxfGlpS4EMuLY9D4jsvSII0+OCo772bXx0Qqtit
A9kprjCyQqslU42r4GW0gNK2iOQISo+E6JSKE/0ws5MNAdxZIQaJixq1Viv/TvB/vf2lMrhNUqnd
5NjPc8s9D8CejAuqfH2xmCAJRkDOhJGJq6HkpvpXIHcqyiRbtm4MpqIm77NpjfoYMA0tF84TPNOg
nmGMAdPLy1eYmRtXc1I0i8hvXJ92WNNluwI4Pb0NAHzDY6lQp+iwaQ67TMP2BSHk2GAU1srfKIMK
ymCTJJaw4q0c6QzVGNFI1zS6HT6kZZy86vnZVgR/UAbobZPRbUAIXkC1v6jM+iIzqEK7Q0skVy8K
j50QP4sNRXmOhbbh0td7QzAndVpffFMkIuC9Jy31jrVSI7YmHTrNKN0hbnbp2wnFQc+PAie+lxl7
mH1AOyCRtyPVNe6gB/RsQSSU0pIMi64pkcNGtgLEDbVxsw4nyiBLhuZtP7F9sh3RuKHC4Qikd+hn
Btr8KJfyLXcM52SSqpkGYjgtmShy4s1r17mIY6rfydiJrSg165gr9QbcCq0QnGOwtkWdV2/ENo89
zg6TEESYcUmnAPk6VAoT+5IPVvV86DSgmRhmUXsCLs314so1uoPkriML/H+4ZINqkKfCpimTjCNu
MybpdGLXmQ8HUIlxrvmYaG+0nD9Hh7C1tP27Dp+5tMO5BH0FJxjfRoNpzUeYaXO7N2JkfDQBLr6I
8kWaTwiXA/Y0cf8dIWwphOroCPIFJIOg6aBHwUD76Mi6wqKcza3PgzPOmEblE89y/ig9TNFIKvyN
XfBc3+6IpNK66eh7LRPVzSn9Bliqp+3DvE5FCSUAKCXZwTcE+koJZ1fHC659cmBqY++pAppV0cev
uUeNmX+Bc1qHqcs4HuIyBNqFBTB2SM3rgiqjTXt4UcUV9IrY3r6I8ITHeTo5o2VindzBiNCzN/xH
H/GodPAW4bazMFBOIvvZAiGj8Npjmx38zNevvI2NBfxnWOrJV79aCtNaxrwREz2D/sM8fotB1G9A
4VzJ3oqdMoovEAN+JHqWjDGnR2mYSFVJo3xEdALxeTDofVIYIIK4sJZbcaDwFYPHuJAytM2JboEe
BesKodGxGgzzM7F0OsMZ+mbroLdQSt3UdCg5eK6kr1PRWQYEuJX9HYk0oKJTfLyNyHhNVLOk+NLi
VKfRS53Tmgr8+fqPIYsFGNUuQjTx+TZ8rIDJxE6Wn1ZaQDXzt4ikDlhpcx/bdWT3BTbD9lLdoSQj
EcdNi43bgDgeub1Nx6DucuYvGIhXfOlKWp3FrpPuO0JKX9RMHCTm1we8W8AyucZGn3Eybp0bTpZp
shKnImk/69QLkGTC0YluWnxS7davmIAXir56wDXVhnVHErZHnb256zfPjQAQUDxWVn0VLKYbGc+b
XMYvUufuOZUGlUOAlwYaQunUYQ0U63IRyHY3YMBMI4rVxs/KL8OuRZhBPkb4gJEr2tee6xoj/hN6
Y4Hr9q1wZiZ3DYudS2UXjSMLPPxq4ht40W2NzuyliIRR/IZasqOlriLayHnoVNbOjp1XyZnTK6uu
t5UfNZfVsZ6FkftBUx6T66J+mDGtCwGWEbZM34eWZSQvLJ7yvvgqxPgubO9SOdiENcPd3GBUZjCl
wP/5qqcXs2mAvrfxVZsYWDDLFRPznWxg0rG46psA2b9kijejYPYyl+oI3z1MiVNoGcQvlp78lCCF
byeCj1HRajO9D9adRSd0bjv/swmnDBW0vx8JrmdmmnuPKYbyNBf2r6DDyBBfbKlwBExeomdIDH5H
ZcYNtniHCStGw8LapSnPdqLaZzksb4F7AtEBiMN+sLAkzQTkIlunueZNaGrKoD3QbIr6FQjfdQyi
MdaozlGqd4r7zkIQW/tFCoKJQcljMsZDsS998yxsgF2jPX3H+4OncZ1L9XWJGzqi4a4R1wCC1qa1
+KD54PaYylopt2+9Fv2ocx9htq2cHMAOHro/FRGV5XAI+XRKJw942Pq4rppESY6M9VDwHOObzhPs
zb8SXx9pLjB74oAFfhT54RCh8t+BXUBzHyfQ1kADZLwGt6GO/eqG4uy0TWztrVHll+eznjoB46fJ
UH3Tgi8yjJ2zShVDOjnOtfljQNNghjOve8kTtgZosesYKNqTdqXHW4WTDcJrKF8E+C38O3FgnDnZ
ukkOKYTg3iRQ1hwPB0MdqUY6aUHFdS1SZk85A5Fd6IAjf8+gqfvqsx/Hb9BjCM0yHnPL49rmDk5u
kS+t5cEc3/t1Rkes/YxEtcdBjJggqLcCttJmtU0reXwWm56nNY3wo5mTUnPAJSvDH7VMvzDkJT2R
RQBuHWyOAs7pVhf6rtc8ry9C+yinjE42WJYOUUh0HSscrFL94KGyarvFtRxLP6obFiCto7aRY5qX
N8zl1WijrOuFug3wKzEYrz3ASizqCQyL5nobgoG0m6jHX6ORW60cftaLFvFg3nvrpNpWu6Ie0GOd
qsstBKKyXCogG7f5ODfwflzjj9s8nvcsrKh5P8XWwCAsAPzpRXc1kWlc7+g49mD5EVKroS3Dm/Bf
RJVdprq/5jDXXHMvvelhSl8tQaN0IcSg7IepLSD1DYo6n7eg13MHcxvjVu/Dr6wkwbew2+bAtCAg
2pVfumD4r5F22RfvNDRZsCWxo6vHpwwfuMwormncMWW61ROQg1DlaEGjHTl3F3+Jd804Z2Htk17n
Oa3wqQDgucamy7oCUOs+JK2LkRzSWaFGGjB5BmV25tgOZ6m0d64FkPOtTTe/pHta51xumZVXD9ob
VpihZfEswpqj9v1Cnf8FXHwRjYN7xgPuelsgF42M1XTHh0plp5bYm6A2g+vkXGy7vGY9EQ36EL8I
TiJPMA7KKn4xE04ZUutzgb7WpNK7IAGSvsYNqAwSf+I+6Df5F3eJHITlz7ELQNqclLGuBFBi7ih5
EAS0mAZBbFkj/yRzfpr17xHg9WZpEEsuEWHdA6f6fXsEPFdl+yzOgs1tizKLbGLl8EaMrcf+uWq7
e49uGJDLhaAl+7GGDaTBL6VPxi0z4mHLLaJqvT6+wv9NA1HkTPKjGa5Fy7p5u9VL+lSMs8vdTJZd
56SXxPAPmo1m+fpgtmN9NXuOlVYY6DCUv/ssaHai/9TjjUEbl3kbB8u1SEIxhbntWS3kCLekZF2O
YQsd9JnDgqeBQG11kcq/U8bTrOOK46PIQWts/E2oeS0cezlUTvk1WGBdpZy3c7cmuAqAa5YgWE+a
dMq06Rs8DfuohjuhV9m9EMj1C26C3dDmdPEt0bT2HUjM66D7P9MgePDK5lK6PGKNAfipdMtfUIKh
dthlsXtBoBaanXzJaKEwJym5t48YqhIUr9N31pi0SBAPNSMT2eRpCbKN6dVgBvIoZ37FP4GAck3+
jZ48vXEmID5G8le22eDCg9JmiOWcuTVE9lY48Q+vmZHfg1jja0QXphu/uqyTmwC6DokXa+UCFr2B
+UXr10Lz35z3IjOQSQzGSI/x1mgNLThguP5Yl8GXjL15gxRjhN0VcK0PIFUD3jk8NUhj7CaJbcA0
1neJU955I/Fiv5RHM1E1tEVEOmMsyCG9TjNXZv5JN8knsohfPE/SUMuxT3SxPEcn5pmHsTk5Kyt3
8ATFZDS3YpoPGo2aulr9qQGLRyi6z5xHKU+FRSVYXWoagavjIj5lgeY+uJloTn9+CGLPk45VHpG/
iWmjSJosYmrgTYUlZuU5B3rl6c5u5Ss0XXG6HURsErMcuvWztzfHGBfcxoP7aq784VJmjy1epzt9
HuVJEoudPAd5scSC+lvgOkP4prX16fZDN8xtVvrp4c9bf23iVyqAc1f6f2+o9Skf1E0MD5IYz6V2
+ufd3D79Z+M/O5PzUp+m9cftvduvt1d/3gtue/7z5p9t/uN7/7bXrMJhUq49gr+OvbqdpERMfYVk
/uO7b4fXex7oiqHI//rD7a+xXp7SfG4oF2rQSW87L4bAxmPpf1+nIvgFUmM6ouEynwxM41PL1fA0
hO8MJrpbedmdTLghUsX9GfGh+nT7PYEVPgq/3UH+qk8BUIW9Kqd9O9TjSU+v4+ANO66lOsVjgr5b
H0+0jkv3NHo2ZuauP7gnjhvBmfXN24+2LUG/Jbm2oe+mnSh/JWRweKbh34Nlcpn7p9srplLvlAk6
UtNgHByjvwwitnfNnJgnrRPmKaUSgxuMfDLnQO40qCHbvms/CyJgEZNzHBMZhP2EMCze9lsXpXNo
v8BrlJ7veW45QZ1spNIUHHq3PjQBSPvUWvZuTZs2swWmD4H9Wmpu8Guct/lsnboOcZsk93Fqi3Fj
N0W1dTCv3Np5di8b0vhj4Cx66OsxpqcmeLA4XsMQTewCKNkD6lE90Mi01hAn7M0Tzyp9uyL7WZFJ
bigkvuSFfELBEUJoXz9oK5uu7oKHWAffkL0menJS5QArJR5zuAY+xhfGQlfV13azlt4XrrrL+qyI
Sjyh+ri4CMt2YUQaYzjIhawGsVezgEg/Ossqdp08Tnr2ZI3JZdFED2N0PCyj+Tz6RQGKLEtY5MAF
wS7+bc72p197dqi1mkfBqfoV9KMEjTt8ArKRk4QDicEVAaLYN9lwcXLobQJqDzy1uySdyVpcJt7W
UZEYbf9Ib+C+hsEtIejC3FMT0nS/SmOW33qgQlvLjjUSPBqEKYeM1vAJJMGhiTHHmxxlhUNew0Gz
msepAqHNAPIolnmwoDJjM5BMHao82A9uXwOv8QrqOh7Cx10KIcx1CVpQSAFe6CNzj/lnYo/jJu3z
OlT+szMU4AKq+YeZotFC90OEAzJAmd+LcAnQ7VaJTbG3mh9kpRkHD1Z1pFpj1yLMHdoD/nZ+8g5K
LtjavTwHwdCEjbTmoywBGwq10SnbbiAaXA0baphG+VYFz/hE4N9AiGwqaVCwVXdisPztIHwdt+72
ICwEByqXXFPEwy+OgLTFiIN9YYmzg1hvLV2SkgzDe8oZ/kab94BnsRjQUTxO0aENgnxbZcVxSbLh
JQ/M5gFVnTs5oAslCPCL5ie1OD3MbQzh9ME5BtBALIn98NgL0CjNIRHm1WZp3BdEYnWr9O0YQ6aM
C+qHEENORZttqaOCnE+Mc6r7/oOkaM0ASjdGB2msbTNgDvLgADXzVIN/aT/AC4XS5zsYfnWJ/Qjf
Z1f3qyxtb1SbwVJv7pBeqCS8urGPlDyThZu2lwYKAlD0lzimKtL5MfFq9thran7Rev2D/BWzajdH
jb35bqRjCnpqxMJloo5lKHg5AjBGJv1jHbQfpcoPhgrw5ZwhulA7ffCGAOESBZV66JQD+PBIsvJB
WegjXfJ7iUiQBhqApfbBfbDTfNx1CQ0SQ2UsxmLv9/EdpojMM8SV9aQ99VXx0xhB0/R9wrCNqdsY
D/WUSGRyKFUlrlo2NahY2uLy0LXed6hV5aPpwCxj5a9RXzu20EyqYJU8IDJaMNooaooJ1TJt4yBr
UfPCRBvphktnie7QjquFdfoyiAoNlGmtM611x8B4VFLez7kaTwsTt5WhYEDFmwe1jDdO7h99JH2W
WJibUS3ZdsRIvZc21CoOIHV6aGC6fleXeXpvKgCjk5Ydh6q4qKEANaoZI0zmtDs/WdJ2niG11YB7
ECFP44s+BNSbkrLcDrP7hova61SHfkz20vSkTjgMAKF+m+fgQiQXBdJ1QQE58wbZhCXrf8bLPcyk
l7ax90x1L5lSwGSo+zXxd4+OXug55vcBnlnaOodhlS+RzdqqRlZDA1lLQFI0CerxVvssKiBu9IDi
+TDg84cCIq0N0kSofncprElTyBfbd+HCehc9JsXByjz0nekJVOunZcstnj4PM77J/jhvoKyX7VSF
rYGgm5GFrV/uVUusYo+feTpRomgbMxyq4A7p7w97LWloVBcpq9Mi0aKh2NIee4CUfl9k9Qu0x2td
mY80tVzIEcdYVh8BrUFnHdJGku9QYtWQLG2srdbHkUpiVunqbhANq+U7OpoAR7VLJrpH37ZwGsww
z0gMHIaa+xWZLs2P1CQMNtvuUOvGm0rMJ+Ttd8nArbeSmcqW02LWRlgOJ+Nh6tHcgYHvifFgy+G0
XnMM7dB0M38Yk7gYZXIHSBMpX8oIjkeRHdfgU2Oj3llWTyib3HUJsdrAEpuHaPMCIjaQSyxSqlV2
vqA8532zyLc2kueyXKBipNMW3v6bplvnirIEuvxv661Zd5V56tAys/kE6GZ3n/s/7AIBhgbgUNbJ
99h3P6fWe+nhTozMyZP3WnI7xkm8zzxDalm2vvHqxOmH08NvBK0alw6tLqihBtZKyeKekMc/BcYY
GUVpUnpR99TfNzZy3D7l7xFKrzZdp1mucMlus/JJijRBCC/5SVnl2/xtTkryRT23I4qeUJEBv8tk
j3DHN62iO8G0NOxRoSBVPS9avUSKCz+XzGyZ99T7FYWD5DQ0F5/aDoqnRydvr1qO24KVaujCUBzL
KTDZPsSlxTByoEXlvaU5e/DRk3kHlY01MNdRPGiLb5Mz/6Y09p1QJWqF+Oyys58zDGuWq5D6wXFu
jAJq4Bkt1sMqpKsHgI+WFikKAzgl2I2nmRqHp5yUDFsdxg7MRV3keK0Z3sWeax3YH1SfRlR3sYc6
nm47Z5cqm4HyisbDrOzzkPvetgYWNbEmzW6/gNyLrwhj/xZTD4GSHlpnJG6kG1sc6Z3zhCNhLmpm
g3pYO0wigp3z0Rfth9uz6tc2gxDXmYw1FcLqXWWg2UCh20/nKG28u6lXX6nET702zFV1J96AHCaN
cpJ3pTHW1ALyCphLOAVqC+08icCNL5E+QgYevRTst9seNS9/Bc1MuboyoXPbpBdpLSjnkFJVXflm
K8s7uwbF41z7RpH7ydUsK1zVaxwAx1FpArmyZ4xxcuPbTJC0Vl6KCNADNWXSwdQLm3mEHKUBzJ0K
PP3i/NMw4jcHm9P9IOT7WEP0o8Q0bbppvDZ0TtOJW5pdmmZ5R80JSHDNmi5meWcrBEc0VmyMOLWm
+S5NxojKq+9YiRSbwnIdROihU7lU3Fhc700s1COAZu9zmu4Q/qWhhfVyuIB4COtMe01KBCqrsn3V
5HzvZulrpQ+RZ3rTZl6gowxqhOTg7JULrXw2H4uYuokH9JT2XbalBYJE1CK/goC6SuTQ54I9kr60
TnBRmIiDPXQtnMkX4mtiPRfa/GYGaB8WFQ5hkEdVbMNLE+9yfDTwdvCNj3ah5cq/GUAE8Xo4KpPu
m9q5jnzWabtvfKF2xuBsaO5SFWsR0awcWDCWvdFhQqwfQ6QUXuFff8NoG0IsbUnQp6xydJ3xzWCA
6HyFy+7XvWH6DurBAGP5s5Ma1cu/PmqmgtkIlMi6SUDfaoJVw9c12BStuwBVuwGYH87euJ3ZHZH8
+qsJo8fKXpflsu43aVEh4v9145jvGFPfw1i5YCbkqCarflsK6FzFi48LIuBWQe0sqIudwYIkUjcS
vMZ+Y3t7vf6Nf+gcbQJGjiVgi6zbEKQaCIt0OQUL/UMdukbbWFZ6+1/Q2iWrAIOz7zQGo5ZsAj6/
biIMb7e+Xh/HgP3QtkJSBSxzs4P2YqLZwg6NtXE/6F/rgdXDDMGTPeSZeoIGRG1O7gY+YeRnXHJC
WQWUcGoenL0ABr9usX4fkrWntKlRM3IjpwcNv1Tx1cqCw/rlohvBBXICdKytAsbN8Di1dbTubj2u
9WuxuKPwCaBxPXf20Tr7hGxr/XTq649dUiDjQsWEP68G1OvlWU9vvYT/OFWIpZE5Ec1RM2sXkglk
CjN6azCaYNZIzLoZbbzX0wSbvSpaX6/bNDT6dfdDJ22xG6oZbNoXf22eJfpezzC5ZHcFdAwI1aFB
HYsKBcImu/WthD83PTodbCIGrLhHMhQdAx+j/Fx3pSNYUuHS5lJ3n7vuQzU1/o2MKLYJmodyeVy3
WI+pbn6nD/84qIQ31wNOGue4fhVfca9g8tUkz3lv3L5u3R2SJrCwHywIk6Qo34IFHhF02jHfuvUq
RPlDb+hj+XV9mUyKil2ynAaLxl6d5xvYS20kTdpBiZV9eQTbFk9VrpAWWDRX7NNE11juZ7T7adSI
AUyy479oE8O1QslgSav/xd55bEfOnGn6VuZoPdCBNwstJr0hWTRJssgNTlWxCO99XP08EfwllkrS
3937XjAP0hDIBBARn3nNJYIcddYL8Ml0y83JpBWcIgrQU4vWS25FP+6vcQmccfCw3+ugO8wznWxR
6eDXkedxEcs5wH8HF5JeNdG3lIIei415R7bwvRjngma790XhH+yGG3WE3ylLt4PsjdjNxZbgerPw
uk3bLRWJfFceS4H7bREfrah8gGx2CYUPTKc3yJvwQOu6HLzseCf/kHqCwSzxYRID1oEWMtNO7Mad
4XUD3LwITTA3fdfDEaNB74cW9EhAOctzH7YjDRtK1HpC5RtLjq1jUeq3Wu/REumLhUUkGlYgikkY
JqnPX78uTv+QRcRDwqHI7po0nayFNcMeSeP0I0o3znGRC1aLai0zClVKtyb29CP9osrdvk01Xavg
s2qbtiiuEILpcHqjCUPBDuEayABmYh0WzU4OQYulNzVWbm8Kwkux3GIsBfQzr66jnMAWwhImsD3o
CXS3ftgtrJ4qIns0J75/+bPyK/q1Vv4CdmILspuIicb+EerCQS8QyjITPVvr4RYVkeeyNsorODjp
JqyTVWvZO2HQa+n9oULC33wwM4NmmZm/hhV2Vwhu+TBHGsYcNvENhAoMpwhaiZ2RWqB2UMYUuU3A
fKte8mdiaJgDFAfU4a3VMi17y63KnTmPZ71GFgih43MbUIxYQI6gYUxP0zGrK1W+z9HT4GsqyBWG
qslKr1FWZFwn+IGBiqaObchO9GQAeMurhygkSFU3uu/F82YoXZQWAmdrz+GwK8hkFnT6pPU51JGi
7oiwaD0P8pavNbQE4Q+mO6e5chfHOi4aV3WA/j5lxI2a7x+QwpquPaIl2irOF907BZX2JML5R+JD
CU2CFMUFxhg6h+BuMphFswmfA3pKedSJr52yWWPSvRydl3S2qps3kkGZWXpAGBmuINwkEqwsr1OR
IJYX+eci4c6YdPcpn33w5ROl0yF3dmNA5CKSL2FVLftk4T+91Fk7KO6tAINdLInLmJil0wQdIjDn
Es6wL53mUpQUm+PJ06BkhifLNiFSjcccxaBN8uyEOKqhKPXgzq3YlUZcou33g5hTAtFxOgfYcMaH
CjEf86tu0JqIp/yKTBCbsBnzvmEqby241TS+AUODB9wi4HcawuYWde0rgyHo59dBQHCE94C9XuCt
qdEQDtzdWjE/gnQZ1rXLLGBkKDKMpBGG3l8FBtoLVArnGOBWUcLZkmi+j76q7CoqgBTKSnRdsFGC
V//qTta1QcTvIfK97ScCJMlgAT12LCjcxEEMQEy2kW13otklOVh5chrAkstmkWobtDmdOQKQ14yQ
iWtGz0A+0+3q1hHOPUyXPa0e2jYM4aE2b/rBenJSUjiM3HT6jujzwT9otiwIOz116fhMQ7YLvfJK
VEOJ8sMuC29nfaCE6484WgCJKy3iMnmQiZZ0GRrPeV29drnzkOGnRTJKNCMb8BPtMtGX1IcYwvCl
6ZH5+S4s9J+yg6ZgOWJkJuagZ8cCPEG1+DpaQpq1ZGl2nAGEwLCW0aqa9zOy4KBZ/XOTZq+mgdZF
zb1QBvGLNkHc7uhum0OKWvDkMaLnbdwjIgGvhYRZBMNV15OD6vNzHHUvsSwEOSM4HqhnqOtKoAxI
lIshqBKV/MJ2Rn9/iC2YfjGUZMRwxQ5b5DfgYRZtVaNE6y/YQ4BlIAyAI9x2OkxwRFZ2kwdXBTZd
tWNe2dl4L+h/UzzkBnFH0nUgGbTkQ2lOVLTbqkFRz6+sh7oLmhMttk1SDfPKNYB8VNDPj4Frf7Eq
5zV1zR/10H3XUxrJFpZnVHf6dTJyCdA0XjURTFfvo8mIR+YpDs0WSB06YgB7epzU0arEAY4TKRtN
Q0v+YA/+DkLOoaA110bdUzYH+9ThzLVegMlz/16m/uUDOjV138r6XZvukupYYuCY5RISKxt+eeJe
C9M46RLR2UmQZxZ7mz4xqJzU8K8hZYEeicpX2bNDVB4YDu2bLdTOd9kSdP36qTOnh8wAsy8zjnHh
7qUUnKyT2r3jvrkv8aLUNZQ5VPcMubdVXQVf20l8nWYmIHTR+PVBzDRs1NFmzNP/QoNY+TL8Dgg2
XFITi7XHAm7+z/q5rclAA/4K2agGTLEMqiVK7xdbPIRRS0yTwYUe0G3dDzZEnVTAjJNDPR04SaVG
311ipPSeiW+O43cJWGoS7gbsrm41iWNEB5+ybeAd1TMnnOXtnr9yTppTHLl7M+7d68Uix9FRv80H
MriRhmQgW3gNdkSkoPci4rz9ORbakcLAv/9w+bMRDzb47cFv4stguaqiTpv+QKJ2yJk4ZmFcBygq
HjQW55Vor7P6vVpmlOQMx1k1vmFBDmTs+9gaoNkECMDSCFgq0HeLxPvEYAG29JbeCUO+NZ0MwUTw
3W9gRH1Aj2UPnPoa6g7aecxZ1cy4eBjbkFEA9BhHwHcZNcXyJs0kBHm2uBgfGHuJbyhLKkGoR90S
ZL1MLcGLnN4KF/NhUJVHX28StJjP9c8mEV9aDQHdPz9j1j9LpH9gx/mVpoXPXOAiQf/Pt4rv+Zk3
alZ30BILCFwdXgQtSk9GRKqVO7cPPVpiQGOYCBQ6gqbLsbKpxsl1hXzlyqsClwlIexxL7SZCjUpB
Y8RE5IX/JWunu1Rkcfk56zsAO2hirzGiuKNKCgWcu66yrcfRBFMnyJAktiGa0A3J2rt+nFlR42Nb
7SKc11dy+P35z/fkSPjnG8ZymDFgXviAGP+FeoBQSGYGqGcfdL0zd9g3aqEfrT1EUyjlRrS3RlTu
JYheN1NKgn5yVjA9zeJSJoUEf0sUebiEX5xaXFmNt2XmOwiXea4Yj10NulJFC3Oz3M2ADCq5okR2
8br4nBnMz+86jRpRwTENCi4DIj96p53DYqJLFAiidnbvQIImjEzf81qHJ4+Q1uTB04og60bpDMYj
nw+eXh5SsSggUjrZDSKu9bHG2HTlyrXNEH2wd1BAriQiy49GOK15um0D+p4JSfg+aMF+Zq96CAAp
Wh4zwAnC61B/lqsrDauakByFKBUqm2mwAcJNCcw+NkCyNn9+UUzd+1dGg2eZcFUsPGws19N/Y4Q4
MI3rfJnaQ4rq4Aad/Wrf++mM1AeonXK66RGnWrkdOUnZDCfXbcxNO8bvrMn1AKzZ7KNHKPt0PSXY
qmzKcxwU14hOuKjHekRDSGK3Jul/SQdLTUp1IAjTaOCNTbrVDPObPok3L4leAaHtpi65mEH+7mdM
HIX2QOmDBbU16aIAL8MATV93lXed2sOrKGo0A5uQ6+G+NBLMaYdUh7QxTrYxVgiFpz2GfSxWRT1M
XwJv3vaiP2s4w+0wQ9n4bemcS2NyzohtrnCBLw4tjZKYXV+NxXwKgxFZWac0jiEKRknRfOmo1h2s
OYffToAQEsToYMkB0EotZ1i1TiFVlS9ZUbxK+L3XuJQ7QZpJeJjCs1k9+HPHepMzvsKGySDNbfN3
5BuRB2J6Ar+Sf2Cp1PsmgZzVanf6GL3Dhl1pKWr0ZvemAsqoqG9djR5mCw16pSgWErrVes5FhO2V
zIwjrOO8tD0GVfjIZPkqk1PyaGu9yOpQnPdfp8D5GiIwjRAVuF7IcJA+2z2FyKtGEHEhYDqRHKMy
KaoXCQsCvry2UUDdAWZ8t8f5rikQSNdjlzQRBD10aYqfwduCMnbU5gcFV+3jb1U0fNdMua+YLCJA
m7yEDeEUxUzCqW3HjDtFxPTs9KHaahm5aNKUV63rXTINGK/EdcmIs8s7U8JB8jWQ8is/j49+hCIn
8sQWMfAg844SLQp01AcyybY5JIBJsWK5KAy/RNHZMY2nTKd+WPJ1kQVF471GWUuz68tggOZvOrjv
Mhkmkt3i16vvusG688PqaygnIk9wcL1vnpLG/KoGeNzW8cYp57s4HcEA1BHcl8a8RZo3POFxY9BZ
gTNOTy/x22c/mm4dS2OyIe9BgybdO2TlvtYSyhXM+kZAWmR4+v3cVPd1Ut0ukjKB7dGqJ0EOOhZ/
7I8gUdjhRaN8joSrsW4tklKVePcapZPRoBggCO8R3qTnqPGP6XyMEVcfom/U+jVN3bZxfDYMRLhN
uka55Z9rF3x/2lsJfrIA40QNTKIsv06F2Da+mMAI0bqmN/44ZJVxHgCnORrCnZj33abmdFwWhNIq
M6DU4xXIAYkx3Om6txbFkN1X5ciSgpXW3hbxLXI+ENxTelj4x9MC9KeraRHfnWwxH6QdrZWNV1oM
DUzAX+m9Rx/ZGbow0Fm9nppTAuBTj4tN69U9BS68w5M+sZEA6Ux0l60RE94AHStoFcOQ791ecwAA
DAVaIZDzTasnU7Vp3fUS2gNSszx4nQPmFHySNB1EUTTlSiDfE4cnMGUnK6ubXYaIvhCJu2ln3VrN
qECb1M338agBZSnLYyFNDkQgruPSzrawX261wajZHX6xBV46whY6kK6v9YKQCNlrtJuc7h2NKzIQ
jSoDetnWCVCadfK87o8tGodoZRcnzdTvBKY2OwBsh1q3zE3sWhc3qMQp6J+mJnGpMAFGgX2LhKPa
7GkHDdgrVXE2g1hstLPptWdAD/OhCYV2TrzUO7XiXT3p5CtqCzIdbdAWSTDU9NMtS7kD/M+/FiDY
D7btBedwEOneL63npAmyqzma45UlClQyCofm1KKfo666Hsh/DtUkbiLPSw95mmNOmw/gzvF9Ouco
Gq6rManXFBId3KLM2xQvmL36lupbWF7Hz7C69yoExRJWZQv8IaGp4qPzhJASUwbS/ugBjHszWuKj
m+d0eJrsKg/TYO0kHA6jgHOp6/2hzimdG7QPt5YBmLdz3eHsF08NSr84rkTHzGvdcy3jkNCoQNTN
3byHZ3ZnoztymBx/7xkUVTLqN7Ra5qcAqxORYDRsmm/WlGbbdDDbs9307XmOjR8NKPVdMVfDOa7x
JQUjg+u0i1zpPBqIOpW0c6gTnifT9tYpQm5yLn4II/8pS1AkD0IdQEu4EWPhrgcEWammo6q/3Dk9
ZhSdm2/iwLg1NVILKiYgCLUuPcwPUSmMk5+cBF9gEBGqXGlo7IE5jfsOOc9oWPo9GrhkyU0jupMj
nTMGlvRR0EZZp4txi554fwJpnx7TKgSADH2BKqGR9SfSwszskpPPTM3Ck3obtY8IMO9hgpuxNr0+
IcuLbxIJZewlC2tirl2VRGdlZ5wUBhj3R+ahqgebheBD20UU1r34oAhc6IpQA87G9whbMYmsu1Kz
VikJGmCs3/LYfbQL8aiii2JckFGd7f1k0tCL+u7rGIF39Gn4AefOX/2FaQphHwR8+TZORakdqV+q
PLiqELvl85zsY+hUi1PtcBf6vkTRuUpl/cDM3bVHLE3DrmUwwlebXO0GhNROfUsFmZYlIgnmnuMN
sMaTEeNSbTfATAjZxRDQAOsufc9C1i4sH1NU7OMUwBXqeS06Xx8BvUHJe+2U4k4unwpIDgMGeH/L
3M+vQEo2vRchsVbRZa+IabGUgT0nUm8voileJRpWQtDRKHn3oTXRTEQDBG5AAv8xRHhV1c2nCOE4
YLHoR7CnegKcU+VXKH7nVDrg46Ceu66bddbkaBHE82oYOE4P+DlrgJ1pCPopSLJiygjkXlavCuQ/
xmTuXrLzcmoERTbtjWG6iD5Bar7IslVixdctpgw7pBgUY0vBg+cWPkErlUhGwPZbr4FXBpTy3cIS
ZwV1DjaZRX7bzMJHG7E4GT2k1xTpdsa8icpHc9PqAeYNgm6leUt2C0nEnS4O2N0iT95FkzNWaUIN
2iWbqTi4bk4pa3kdfTAqvd5szaW5bTz7UC4ujBPnoBJoT2KNh877Al7iy4Q2/G7swHH1SGXmspqW
Jv24nip0WdtbPad+U0QoppktFar5hB/FRuTWQy4LmrWk2aByEKz0BsGIeCBosa4cszlkU01QTLqf
TBQqFw9XWPqga7w9sl05V1Ba5pMVWhn9GIgZUfhzjKcBDzhuBxFbFCIl+zI16xsi6GmlKi1zSHLi
jfmzF/R71NO+LtToI9or8ImzaaOnE1wivnF3xJqCcHgmdELmZVy7UAasQeD/Tmzaadquy7VndQAs
UcDzMASsckY7xukukrpjMzkw1TbPMvBUxYMQ776+cSJk4TFGadoH/JIpygAJ3xRUbNI0pRirVVdJ
q9Vrf/Lu88W6abT+OvEAQYctpkZdG1z0KAFTS/vWDThvATpN2yS9cUzXBx9PUXJwLpODNnY0P+sG
cGjT43T0E9cmchITGAIfNCg+r/XFe6OyBZx/kjSwooK64ro//TFAfNhNgqteUlATSUgKdYuvZtOm
Uymixi4CL772x+hNi64r2DWUqh91K3yvNZEBm8z2FSQeXG1QhoB9eTuVfNdwSdG1iT20q8fqS067
lakHwgsiY4kWfTckQ1eGqKzWW3fxXsXUvB6qJXjRi+LdMOEKyEHbG/Gd6xeHsa9/ZmF2NGT1A7l6
aD70XLKlfRspm1ryO84Ev7WH2U0aiJ6vKC0gSlKPQlThSbQ1woQmaDHX1skyDpPGuAmQAdto2oSK
sAWvcWjsvRMD1rXm9F1VRHyADihXdWuPKuDGpueuXtbiZRWOxoOf+d/8ObihALWVwRJixFt9xOQB
qBVnQBKIqui1dGzEZYZspKKHSxZ518dEFnGh8Qd/Debsmx/FP8vYbShF1zCohxLx8RCZN2O3xGTy
YMSBF3bQJpC+nJF103trX1cD2Y2sUnToFa3HxttJzopMxmU+4izk1gRkHCSL1w3wmaVayBMkrz61
viUZqmeaJHio5KiOWbKjuIY+0yOQMgYXRZ9SBAxD3lTNoj2WJsgkaNSq+qaK1qYMmb0OTko/wb9B
SAFYaQTbl6ivkHAqeyqztcVAzahCHobZgF6f4Swhb0XF0NFhOq5CwF+GhxSNSjkQdkY6FVWyY+s6
BL2E9aOh2dCe79zgZhD9vqgQwzeAnhyTzgCL5fo0cZL8lCwxwv3J42C7XAznnNrR0bBNVPLxXdql
eDKvbXD/8HO1m1G49z3e02vsFmnx9CMlb+vHIqfYjAR0Io9H/RvcOckaCsQuEmnUMex5V8cgWvXE
Rb7b2pg9V1GRYfVkYRkqgy1M2jk3urVRkuUXE6me+gp2ynQ7hc2LHevw0hncGFx86eaSpZUZKS3I
FBsbtr5HdVbvaI9mk43g7XJrLAb4C0gXA74mR6vWvVWFVBHyz8ZJUUQRI7Odgbyo30D21Movqr+p
MlxzhL1neVfIx9Fmp/TeFtWLr0f7tJ9vuomBqgi3oUe7EuWnYYciWDBfAq1DPsiGppbMpX1M9Qn2
ovtWwYLYoTN4hSY9TXKPKn696Cgyht8RY6bwoJuQfMODkudAsm65Nu2nHlf7qCUOKyaozqrkg2Iy
7L/OL68oTp+8APrBzDTaLtN7laEj6ngZAw8d4jy/TROAQohIUT5g6CjKsiKfxKJBk9K7BHbzorpu
y8Ji5/fLiwiMq1QXd2OB1QFoeIpjQSaBCuWmCdIXVbeCL8rCGg/fvVB8mYFuT5V3waXsyc7LrZe5
lykcr1ukeXyZwA65jsor30EVVsNIq7aFJHrJjjPWKFdyDVAJpaZL3y0twmKhyqj5JBWYc+yIJIVY
LX1p3d52Aw1kGpo7yUVUIyyzlp3ddGe/NEEvZY842DFVprjgDMDown6Vy/iu6Zmi1bArZEtGdTVk
p2gYv3uuUVEC15t9vjzl6EoBiw0uVnqbOPpbOTA2NS3ejS6zZ1CgdCBLxz6A6U4PQH7INdnPou9a
WoFW5ix/dKWNdsJKfu1KStQgtKtQcx5Us1ddQ9AWtOtTqs4t/fy2bo+DR3Oi8y50mlhdZJBU6cxO
gw9jDgj2cZ6LdDVRtNd07edoj1/7cLqjHkbHIYvSTXxIXIZITQVD3Q1amyA/KceGKiJodFjo+bBD
apT7RffuZdAMbjPbqNaF6mD1zrfQ7x8UnQg1xmilgWtEkqrbzJiWUUkUTzE26Ssf856SgHilvqtN
1XCV586aXiO7z6hBNTlqFjo6ox9VzJ7IQBVWZ3EVyRuyHkieZTA9WMgpkIQetba8DXzJ8mXyNXIm
YFkDTCIN0AOAb5SP54MlVz1/4cyIPr+VAZlVzUhPpXhJ+JdApEDqio8wlOIKl1jWR9PYfp6IPf2Z
WFmRvIxHT2DZEWU6vclOYzFDrImgxwiH82JH77Lfl8SgVERzU4/pXu3LkZ1dUdNNRWzzQvL/Xmpw
o2fNO/lc/LViGRdyOmfyp3SHnlSyV3UgpK5vVdl5jgxgp/QlZOcFFJq71on4ViEqaSkMxGbqxU62
MQGc0ffyuTJFewvX+WtHgiua4BECBM0Lhx5TIviIGkONYUw7b27hrHjVNkLX2e8hmUh9GsmIc2fU
Y3M/ulWUWl/S8CWv19PecqoUEJkwnaypl/pSbcUf81cqR7ogEVYzxUBH21jmrawxzqkpz8STanOI
Ak2CGmni+HH46Sw4U8w260/o3UDNeS3JqVG3ZFh0dHkbvO0sr3xNiuk2CfB/0kHtyuzG9nYNkspr
RaHUfBZWs2b1LLryapGSAoWHOWs9720oAZVN4iBvVlQBwZ7I8pQMXWiSJZul63eKVChjukTKElhF
ddtLiqJCjjjodiG/TXiMs+gWBBWETe1gIcXuQgzCqiqGQceYcrTw5CDLaEb0ynRtmXaSsD7hOWMh
hawKjpFHeItY0mayon7z2ra448kkLRED8Unkvs7NcJjN6pVJ7qseLDuZyiSSXGt3xW0s/1s2vuWE
l9bDFqw/sjFNZK2mOX+T9cdpIIRUNG6Wj6cICR00HBgIfgY3WIfpI8P0ml6oZImK0DlOrp+sKdR2
q3icKXmXYtVUsQsq/EE1MEp5T85+eFGKFhlca5ZIsL9IJFeIAmSI9K0zx3wNFlKlnCGVVNTS/Ujc
zxpNswbRIt5HXIAUpDZhq0YdNiORDqPFhnJOBtGsIqO5X3K3Idsl8Ru4IkENO3bAQ02DScwdoWIV
eFC3ZenDoo3f5RmVR4utlmxM8jk6U5qAMD8VtolypqhXjpNdlVSPhVMizzGTM7eoyhgbHLXf0iC9
loGTyIjQCG13eZrAKS65bWipPOkGJZgQdmhhTBNmdM/NAP3Wo8jhyjjCMW1USHEBVCkrkwYSJClw
pgz25AoWyzls5x0l8S1flySPRrrxEcWQjg8eabNPHddAWKl1KZFWs1iQvttmECrIdNEvlNIXlIjA
1chahLY0P3WaHRoCJmsk8dO2eAc4SmE39HC6DKilkIDZkmrr9OMGJFkKAyQTIDHGH26a7uWdrqbD
LE043JDuVC/E1aH+5x7tJCIwFWXqsQ+Q3/nhVxAghuIKj6547ftleBocDdcjDW8i6t9Kt8BPnB1p
1I3SK8BKDq+FhQpv5UCVKggh1dCJLQ/6BiXeVZEX1rYV0ZUMvWyPdmgdiZt5wt4CA3owfN7j0nQ1
IO5HVUhQNQzs3iJwQOaDUsdo8wWsLTr3lmQDjZmUlggwf20t7xTn1Z0Vc+cI1hnX9KNddxE2q3aW
wcsq/AGyxvtio3uUaRBPG8d5iOl+I+ApDu2SPJp5yMViWdeD0dhV2WGQGi+FV+ERiQ8ajcpv/vRT
0dTDJgNdEnDaB8XgjiHp+v7I/C+gdAWT2awlIqAnG6L+Xq/zkRFUhdQfY+YfK2xYprFScopTbAw0
0MqNbLvrHmVHqTU0T/VTz1QsSyoFKr/cioeGrAjVbHo43Poqee5x2bKs4Wmc0CUwuThZlicYlzGO
Q/okGh3babA28zTHpObgbieSC8/NfmZ1dVwwibyCNbOCtAXKV1boAZa9LEnxzcQwCwgRAgyT0Jnj
QGuZHqgMDX4OgsB2DYZryt1zEuoLaDr7rpBQj3wab5rWFDRqkhvbB37VImu/KSRqCr89vXQYklRl
tyNLSoQaNPZB+OY2lEc3eoDmtcRa9K5P1ulEVy7ByboJmIdD8dMjqAWUA+Gl9MoSVS7iI10UX4sG
IobTIv7TeuxvTh3cUUoQXZmLBQ6FvdgFRrdEpKYKiGjn+dfZoadPM6szxm9p362xARNrr321TJqx
CK1TxWD5ls0wJbiTuHQ+GoedaraGVae+VZUTLnVDNPKsZFeSrLnG/fdBrpc4p/lU7IczqlSwx2X6
ntIW8gzGOI6gP6rhWc2fajIr09cEJ6iVVQOjtJ/zINmHCbUBJYg6t+21R9N1R4r/qsXO1ijqu7j5
OfrDt7qhp+6nXLPcJFRLANStZw/upfROsCUqifRJiYUQhNcrFPwovCpJhjIKDn6CzDoIHat0KfBE
+0ZcmbjEogzQUasBuryz6+CsaeG+MLLvSpaj0JjeClmThj6waiXaIwoJl3oir9Ai8vKZy2XZy0ML
QIE5JhGfJj/5CtiQqt68UvXNmh7PGirhHqeP5KD0oBTEa2pWVsQioEADsuuXueBn/Sj7CdaJcCgc
wpXdZD+VnpDjspwEFSZasfU8pPbPtMsfpW6RjDD0CvH5oGrf/Kq7Bj/5pvp0wPz2S1c/C5/gB80d
TOWpSCQDdTMJFhp7gJYdLd1YDr62ry6wM4+q82tIPXGKM6Arg1v0/76E4Py28DGYZyPg7n34INOm
eSasR0EWaKpkmo2eFK4iJCwktm+wi2s3C8y1KLWfqipsupJJjPStidgLrREwrA7X3egAwZctRlok
BQBHIgAyNObgEw27EdTbWt2kdETHtTO666IzKtmBvx9igLPy7HNzA+ih81j0KPB2mKkCUoK4cFAB
n8rZKg0F/3ArfJqZuZs40EU8qF8tiEcw2RbaTKBzkz0GFqhou8+GyXwM0PR7LNG0sdFug86kN0oQ
YrX+vU8+e0rG+rk3/GZDX2cduP0NIDMw8FJBTGZnsxREguqHmVnyIkHSY4GPOQUsgdgpJhrdBSPJ
4gPD2kuBMdU/HQbzzbFRUh6ct9yZIRNKFQmZ0ciyaMLyV3bIMFizByORVC3nbU8yZyUMBGu5Yzr6
X5ZBv44rAUbAIi+zneaEOifTaOl9kwMiLcCkmVBqZOiskG9ZR5jlieSl+ZK2JBKF/KGxXP774Yt2
cNui3Iazj0CI0d0p2a5MsFYn/g7IPPbFi4leH33WrQsqvG6WeANUO9qXC5xpk17VukZl2DDdiyyL
i8p7K7X2m9SzkrkiHY9H6CyHJm9upZxIlThXgoIH1WMCxtmmbRo8IFP6FQIhFExmcqY75pXbQugX
pXeI8ydBs4ZdrKZvMUblokoROkREsKezQOh2ZwqY31SFxZiZOeJOkIC2jxUFfjinCfi/xNrIU7iI
TDpZjPe+BPJUmGvQOQEAQ4pl5eVTjlI0/QCFnZQJpxq5QirqydxL1Z2oT5wsAu3cLn5YsnYqz7Jf
i+ui9k9eTZ9OuD+KqYEhAzpXLxDr5qb37Dczme/k5bEcN9vF9DWZ7ukCuNyHXA2NAhPNmga/v4Fr
ajf3sPdYzenfybdN4rMZgsaqkWGVPM0qHJZ1dJVXzx6DXukVyU8viMIBFCdeRhGQiibKCpCOs7Mq
ZzrAHKAbIbVPADKnoCPqFC02TVI2qWpbGp7Q5MFkC6/p0r+osFojvFzXSNRwJoSMs5WQKvqWX9wZ
qpqEd4oBsHXb+PdqJRmB9yB4pBPH09hPa0JRblEEuTF7TKuTHUZItTFFDddZObzIuUat/U4obixA
R1sAojYiwiiwDeBwVmaUvIdIYKwcPTkbNXqGSVl/7auHxXIuSkNKRryuJV7zMjhDvpOqg9jIiyh6
7m/0Ln6pNeutvrN3mV2hf05DQEUVarHRfIigy7IDC+mHMk6VVQvzpkMnYWWP4xGb7SMMqS+g858w
PptXEOsv5XQfF7SQYUNcGtO06CCmTF3ZqwputdLW1kW4SjrnsWqb6aMSZxgUARz0OxIzsj7gj/+r
YHxZ6p9/+8u3N/i4m6Tr2+RH/6sYsRHYiNr+ZwHj/9cmoiq//eu//CFfbOgB+sVwFFgQbF0q4f7l
/0w/u/5vf8GR2f4rtiw4jAFD8xE2Bkf3d/1i76+67uuur/u2B+g0QET57/rFxl9Bcfl64IFBhVHu
/8/ki6US8q9gPVZEBzXkwPdNnS9kK9jrj2/3ODB2f/uL8X+Lxus6PGGnK9/K0fqmVHdSD/OcCfwG
TXEyxVytyzpCqUjKjyt9ceTU/77VIDfO+vNcomGAxWwWIPGGOjuwqmU8qS0Hsy5seU+4taBvIoVG
1JZ6AA/yx2ueUlJRL2pNNuwDMz7qc4rbX7Vc4mqMBC55iIPopRHBLTIJv+I+3KU+GiKfD0bXEUCo
55hpsznaxbNtCgpuXYIWh/wK9HYQ8HcjjUcH7SiyaM2E4ItwjHowm34Wa2jvPP/cRDzwR0KTfBvB
XKF1J98eRzH98ckUsUzablm6oNQ2QLoy00b/OGP+ktMltKNt6rsjqC95Fj/ensBJdAi/6LsJK42T
syBp07sjzhD/eJqjZsKMrMXpCaGyjDb6qRSZg8S03Iwm6QuoNtWDFhg99bbGpvhagsQA0RXDEeOX
fz4Yrvz5CDd5AB7k6XdEjWdBUXubAe7rKa5ByHhjWutbv0tIe4H4UQZTL6sPfH5qas0npDI05ICH
fgfk5R6ifXuCTded1Jbxj61ksFoMnv75bT2ZQ2ML+qHYabNxCf2hO2V9zUlSH1TPzVGeyF/e+tz7
L/ssLXlql54pM18w0/jt6PXH2/Lo6iupfXwcSW1+fk/1j0W9rxfutUzLTCzGfONjS7N782Q55ONr
taneVg+NAJRgQ0z6fEltFXIHasuhBXYoq/TjE5+vf/6D0xnFqaoxrzIAopYop5H7tDx+bKuXPx88
ea98vK9e/LfPf9mV2kwaTHMyx7p8/ova+tjP77v45bj/spkGb1YxVcffj/DLnnIXtQFjNHFyUD/m
T4703zvy55f+5Xf/su/P99WWevjl7V821Vv4GmCwm1s7z8mqtam86OT9/3mP/8fXPsbF728nNIsP
v72Ie9QfI4oqH9SZz52rrRppGpJjEGdwgtoZkD9T2uf/fH76t92qN1xxFye1c1RKWITVmCVITSxD
ejp8Pv3ttcoOU4oF8oP/sqk+qt5SW+pB7Ujt8vOpo43MgOp5oXanNoFqsOc/P7r6oHpQh6HBTAw8
5Tv1kpk17vhVbY5pPOqwTYWx1ydvb+VQHlzHr0+LoA0kORXNSb2oHnw8MqmgqLfUp9SrfTI5FCkA
eiIhhJio3WvpeFZvCfI/8aA2JWOl+vLLbkw30lcz+j4o0EWkAR/70iCAp+e2TcJdlhDiLTkcCBo9
aFvM30HSvYQCkKJk25ZxYa7ndvieUflet/08b8f8bZl06a8YkwTjrbrUJV0YgO811lRbPHvBSRAk
FyfLi35YYhx3JUsQ/W8DjU5UW7aON6Cdpr7K54M6C6m9BITB8gT9cRpsP14tSRtvlSyXkuka5Qrw
qdL1717r/qHh9fFv8j/U5/7j0w9Bst92/d/YjeU7AxmI/yEbFqhlWB3pY1MdT+3mQ1tNHeA/fpNC
Tz5EyX79Nt2M6KC53KMNxRqnOxQMg2IuYCex1ctf9vna75/5fPvzM5+v1Y2LUdLn83+3W3Ns/37U
z138zw6jdvt5lM/dqNeCNHspKM6euPItqnEsahhkdx9b6jX1lLX9FuHPZac+oV7H/xt8yi+b6q1U
rbjqf37bo3paqLVTvf3xSfVPQh5WbX28//n8Y5+xraGhDwpCGPAlMO8B/FM7Z0N/pY9ZkEP9f/bO
ZKtxbtvST6QzVBddW7JcYyAggI4GQQTaqsut6unvJ8c598+bjcyR/ex4YOMAB5K21l5rzm+SETuq
wypnRnYgxyns1JEkDGpVcuk6H2yqCnbIAL5t2iRWivpXRryC786IGQkB/RqnZlcN5pMt8ErGVsY4
jflO53kVohst9FaXFi3sD8NEo1Enxwyk6egcSAssDqPb6DSWdQEU92kuCXDFby7QWTZf6UIA8kAJ
EiTG1bXj5UYMatjVk3vMmEuggWx+qI5ihqLq3vJE+SL3Hi6lJr2gWqxr2gHQia2fnVd6oZcQ1WiN
ZFVmIjTpljGOp4mYl8PG7uega8RXFlUR9bK9N+BSEb41YkDF4w7MJBimfNwhM9jXWXNbTU9ZCdSX
7Qg9Ads+s3+A+TDS0oQG8jlDjqEplZWnhHLdd4Ha5br6s4B5cC2SmnwmjNYU9jBTnOcB9c4BG70n
WmML/ok8SU+ZAnPlLwxj8mRjf8S4lWebz6GsiKQERs7BVAkPBxt9TjDdVXny6fSLEWjju9o9Q+W7
NXSB42ZfFWoR1M66CJLAsLR4jACLUGpi3fYtN6LVE6UW7aJp6zyadg5+R3IC6y28h74CG+dWyBAn
kFV9zCaXFspmFsajbvzOB884FpEYXnI8ji5U4Keit89kNr5bqP18iYBJzo9xEZMyVJ/SevquC608
Kg2KGKsGYWGNdb/T+i7a5GJGLkqa5KGf+W42t5eSFLexZ8VtVKPcmV23LaSHK7NAfeU03leqYaXQ
kdGfZwMltN0QH+1VyUE4+vsgHqO2hVSQJBIxDLLQuib9MyLrO7bwL23tvGRjYCX1TjJZ39rLeJhG
970kCelhgM/0KN/cZ3WSQ+gkiFutTvmjCBLfynqHD/q18pYqXEfWOVMP5FgG7aSeMOFdbBFkOXmr
RI8BKqkdDO1rrDAEzxK14NIiLk2o1mUO5ysliSIhY9Fv3NbxRUPEdoKpP4riYLSKhryv/j3O5Hdd
zpNvNL0kFeMBWFuBTxPrOGHNAko85IlrbQDIdcFEzR4E9Kn+rdgwREcv35HkyuiyYrTZS+3odfV3
2Zg3S0barq45HQKBxxTTQcK8J7s1KUozq9URDHTIr+FpQekoag+pYZKgd+X+bedse0y7WBvbTIqG
RXuqF2QhJiqqwIwSuUnH936ZHu3eboMuQTkjdXm8/4u5FsIX6nwpq+5WRnH97lr5PtGWU+84u4Lr
gwEkaeMmURpp+ijZCmzqLndPKFRGP3JBYquyuHm6eWwQLp30NI22/H/iwIy1L6JX8yAaTQYg8VzD
TLYP8+SRmJB7ql+7xnaacvlYc1UxLiHkgQ652FpaUtzmhCNhGrhjitnFIjY4gdqqMW1Okt8cI0bV
bZk/dDk15ybtn1tDuPtlORZLApZjbmvyUCpgZivNCwFKd1HdYyGEFWLhv01Er3GQzDmoKutFKLLc
tcu8H0YisSZz2QwS2HEft11Qu/1uSYdPs0X+OI1gmTsufHwkWANBAhe93gYM5kNpxdNOzxghcaK+
KKhpN1ZvmOeoGZh6zx8GlQrTs5K1tEZs4mIislt+QDK02C3gTnRms9NcaJ9jc7DaZSOtwZ9Jj2AI
VSe4k/OfFcB3tHbVpuaT+YbZXbD0mxsGEA1aFvx5y6qSV7Xpre+BuVjpuK85uCgAxR/8J38QElyS
Ydnb6fQclc2ti2oEUL2HCQFxYa0phIMohrJBkvED0TcnRYSdCvqJCHvDeB4MDfxV4h1K4nQClsL5
BiyhICxbCYeMRVcI+L99gdKwrkyxtR1C3iNd7qDkhXHeB00zXWlevhVeqm3NrErQEBIECV3Jh4n+
1Dj1K1cfMNVW0rf11NLPedZ7wK1Hk80qkLZtvMSgkJpwwpWzphCgHSjil4TLFDLhp1bhyifzvgHF
s4YrJsvzFKG1dQYmZ3MvDgPC4Y2m2Ocs1n5ooBP58cNZtT68PCrDWhd75BeSpmGOsLYtnglrIGSg
RT+jlHgQGV6Gttdbz4C5hwFKvXywG+wkIxcYV5oRNqucjbCnbTPDBeoK76TPgw6fzXWJ+H0cFpKU
8WpjoySolk6zooMjvLmyX1FdpDk4nHtjJtFqdtkh63+2FFJYCJjEs9z1PSJ4SGTbeaAT33vejjAD
zg+7znzSDNqwb9MkoMw+tGrKmH7ubpmbQHgw08csxpFStikDjdk8AUWKfC48X8bEcI1kr27NJL3A
W61wa27lILHzkxc6D9Er7PqKCYH3OuvqEph5w2xHIp2fo89WWqeBHDx/zAqaX5n9B1CX4jsTKHKu
lHIfsU0gjFV/LidgBFlEdlLunHRbQGhoIlRkk6ftesHAm6xcRnS2/t64UtvCWo83SGcappyquyeI
CaJ5Wb3TbitI/qQoknayUyz7ZSKAydaKl3KZzE3vlvs85gg7XY62zVvOjWuCxEXGXUqz3UhjgUZk
iGsGQCUYGGYBfwb1g1IRyRYZJ0aZPrRPaq9PVxeSg5PiBKm4NpwsGncsJL3fD5+DTII4Mic/saOb
4UDNZPeHPiIj/jeD39DSzMAGNu8TyaCrS5PXqEjz45IqV0eav3AJ7oQGb051xXpmMP4jd3S3zPa1
wmYdmgn+BHs+R+tfutaGa1U67KTw325JZ9HqfgxKF2Kq4Sa/a418itmkUOhwEyHwB4fPyBpEg+Ip
SDnqUKblD5fuEeLn+GjHHjMPbbyUKSnskaXLAAHvVQrVDmKj1mEeVc8dlUPT2C1g4/7mGQ2BRQOB
QQAHHixbf9Vb9UQSOOIsqDMGRgcnhVfLOI4Z4rPMtDNv4rAZj5Ol5djdYvrsw6+akE1TTd1dqWYz
uEjsVkOEuUUXT+aUD5yj/W5Mxe9serXH7Djr0/caZLRtHIXpfKwdunIEJ2mifE+J+A7ws7fbCWs8
C4iKmG+jM6FGrOFsDVVcI0CNW+Ey5l0DXnG6o/+TRKmC+CqjQ0MVrbbVua6XMiBPr9uTxJE77hrR
bhykyCUBAGeH34iPpU23iZYDNmwM9dA4027BMw5T3UUh6kUXu0yfXHP4kk7CCUAGKa5Gvxc54k+p
kJfryVMjbJt2sH3CNFbmc3LwDKLQugMTNO3Ue0tJSQ/bL502tZ4pDJ9rA/VuvdVNokUa4wHXEktn
XmahPSEmlMMXpFIWE7HlL449KnZ/sGkD3STCqqvDOca0xp/laSKO2VfK+oIZ9EkfC+kbavlsSfk7
7gbwQDVaTEe85akHemAS+lkxyVNOdLkXxRQszcTSLFJxQvZzzehRTwtWK1N7axPEriyGdpBm9Zn7
IOWWTSK8S2aXrDy0fxQKtSnqrWl0ZtiAuNNwhNNdIOw6Vj+Gfv5QrGEXG+u40qieCs9FAt9j9Sqt
eC/zZfZVvSWiOFoILyVCHdG9/pDa7Y2AoX4nDOUgMye91OlwtZLfratf21G3f0J12kJ7QdJgBHAP
6Tinf+bFqAAuY9yCYCQCqIOco0O1URyTdgqzMko0ZTOiF92KCvxkM2pcfAm6sATVw/SIU6FiLqVf
lZqfUfXtSjJBTZgqNpaxNApI6qYNMab1htCRU9LLOHTaJUA7eolaoaJCzX8KfGhh2WKmkOx9dJoZ
Lz3R0zrB6FxeVAeatPx8pBcyETrbZeKTLAe8IUSql9H4DRrr7KAaOsBk/rbjF3r1GcbwGY3WBJtG
oPfJ4JhSWE5GMGrOskmrTl5AyWm6t4/N6KR0MUi0YQk8iSTDVS6FN/7yEPkhPkJnYBnmUZu6S5cR
1IGE6hDTMt7TwP+0qm7eIPtEKKcebBEtoePJP7Vbzz56JqEmX4OOB6MxbTo6XgIZb5QHkfe/2yLy
ds00ndzZ2jCzTnzN5qZQO96XTSRKlUrE997FcrrQbJGbeHm/ymge3TZ7rfRoP2pwC7uBJB/2ydjj
5h9t1HBU5YsWT/ywaEBtpGbXQe1IkptAvxLd6rZpkOvVa2Xqn6IazxjuCRga8u1M1EidJcsVYQAz
R1wn+0E39RAbzilRtMe2z5SbmlrRrcZBdWuik6ngI0D/wEvjNBzaKc8uf1/THFSHiI+Kwz//KtYj
gRZ2Ert6/Un3bwyL8dkv+NEaJHNE0zx3zXOXm+Nt1MYQZ5W+YaMqMAZnaFkR0fFB4helHlAtRFSx
aSOdYBh6cjGSE07zTUKX4DpoU/zYrw9zHj22I4mERXVysFPf7g/0Khc8jAuVaOX8+7XSnhtMnIJL
/r9fk4ubbnQz0cPGRSXhWtEDRM7oAZS5VzvNjYsCpX/ftzukdvptTTe60be958PPm/vTrhfGLW2d
5GGUf/OP/r7t/npnmz8Tyt/j/a2uggE8rye8UWNXAR78z49EcqIfuthC3ru+5X/5xqqjonz55xU4
DMUmmavycP8F929EgmwSrzd8Nqd40NYfe/9mQgTFybLn5/tLVlEnVwdXyBiL9JFGIhgGeGualjyO
zfSN5TnC3Wlc1DnNzxOj+tv9wV24rqoekuc/r+XzUIZRRyJ7RoY47EY6L2dDkcfMyiy0+Dzc3ywT
m1lPBAhToAJDoyk4qHkMhMyq3fDv8xZT345AO2Qb9+8LCEhURtMt7dwHoAMLCeXNyLUjzZvnZcqD
lZzi9YnB9ubvA1urd5mK5TibWElXvSg6eAjuuLf/874pG7x9vgBcvv8gR63sU0x0TVEX8lpXs//3
jFpqCPOT6DdeXnQPFdXXo6m48aOeVs91FE+n+9vuDzZIZXK1ynp/f3p/r+aiOLYaYOT3f3V/TUdr
D8Ye9ricpq2nxt4tLw3vFkMgPqIs/Ihxwd3ur+tOMTzYI1if1CUQ/v62SM6H2tHF5f4OdoE3NYH6
nSzEc1Rz0u8JnrRvTV05t7oUhAkIsrnZYzm3+ze0Pu0O6hqcen96/wZ6evOK/mVrpFmvUPiLftcV
MGSHZKZyG6zzP+8VqwbEyzonzPUmxVKbxv5CDNtjXVquP5lzFhg4uGCn9IB7DY8GXAda/VGuD2bf
9djRgAKLCRHDfXD+/yUG/1eJgcVQ/v8kMcg+y+6z+58ag/Xf/Ftj4Hr/sk3LdBwdI6ROTxvFwr81
Bp75L1uzScTGaW5Z0IiQH/xHY2D/y1LRH0BhMgzLg+70j8bA+BdiAN4NKMZZpQH/TyIDXdP/N5GB
pvHj4M4gdIAAZZIF/D+BSA33SbNGcnOwctelw2N6flx0J5FYeH6c5CD1hB6UbTL72DlgnA3NPthe
++5MDTEATAD2MYueaxfvnUesh71Aja0oIdnwxi8eS1xFNhO59XIioTexjwLokBtfpIqDItWLwU+x
TdG+cH7GczqFHsRbYXZ+HWfusccDMFvOcvEFNJydArNtQ0iEtUN1kwFlN7Z1pv1yp22Ucksm+App
24pS7h02J4VGhF9TOd/ZYNjPXTICpjB96HPiIbewk3U9tZ9kT12v9EMES+AMdB0dnDnhxrDVwJnF
zSw9/ZCrbK+KjwOQkRfqd9prjQtrpqHVNSzmtXCrBUdZqvlZB0uiexQ2zmjFTReS1thSVlXm7av8
OCdZekigod0WpM3J6MEk0tPpwaoe0JKQqZbCZyXDUaMKt9mgFbhAYln9AYn4J3KMPGza6s1bBXnF
WJancTnNqNUoIYFzw5SNNldt6MYDKvfai/STaCmuhmZVOxghFNjXsdCfC0pISJXip7cA/pn6zNzN
BXYL2+C2u4wY26cHTIq3PKXKb9SMJinZA/SLanwGoMMzmZinNbjAalTvgXQUbPeU2aPEYzaY2s+o
ypKgL1WC9rJoF8XJjmYC0TGU3kWjQBf2BjWsRutiae7ObbAMeu4R6W6DAxJDwZSnxCS0UxxqGS0+
tWxspgpi3saWRyI1sMambdswWYt6u073y1h+wPN8qkCqrDKw1gXo0EDZukYKfeiuVxef21pymL3u
qsfNkfmMiflMMPtQy49G2XtNHb90aejAZ9fj8guYGkzB6QmWb8kCvJf46rFkTx/CBQCV29p2LEgA
KVRSFWR8mO1aI3zAfVNbS+7ydsiC3tN+K03yQn+aSOEfbe4i2cBsuzE059Oc0nfTpSgFQrEK9qtP
rOS4rkZQKREAMiouhRyTWL8UFR1/JrHRibZKVnNf1zObvjzM1g0ikne1Tv4sAFl8nUSLjVGbu5F+
BYLMAvKfny4od9NZIbCkIKNRj60DhEgljadgTTdJDX2vFzaZXZh2GhDrfRfDtyyGvYHjZxHqUzdZ
X2SxmSGJE/u07H5Hgr4rAa6CP6j+2JGVAt3CCF6r1K13JZ8aT54NOygft5O0by1Bl+xiNKR0vuI0
5Ra1/2kwaSYYaVUBZl9TeuRmnTVyJPttoxsftBTSYKBtu4WwttOIiHXw7voQoTioa6ZA+VShHA3t
ZbBDGiKvAmd2SWQiWscIvG/+WqvmewW1c009iUHUeKBpNmowVuOF/1M1ZhctcZ9Srrjedc+42Yk3
x7miW0NJJIZGisDAjjUf21DPDF9xFYJbmIQoxLnEI5YDCezDbHBIdBr+GUbM2G6/QCqRtVEUIA56
N5jz5EesCHK59fGCJxKOPApzv2hQD2oDxO+xHL8VYwEClTMckSpEdnQ2SpseXcX86HIhrmbbHqJ3
9J7U6pOwjyaQY6NPJCgl0ha13vqmBYfJOp+iU/zkosmnzdUoz6Z+hBb4OwcLCYEkNYOkAGZm9dCu
Y/ziaozi2lOHA51GxpItgTxe/HZPeuIewGlu4oOqaA1vqXjex3J+miYsF1yUI74WRKJjZBDDoJT8
b1pisjlBjWG6xHqPxwCgwFan/tw77GkxyK9z80FLWcvQUhbJ9DHOK2mQxjz74F9mcmmt9jftiBjy
JWmtZOH6VZcXu1boWshRmzCh7wDEPRgwMnZzhj/ajruW8UOq7PEWYl1XPQSa7VFwqdC/RFvekk1y
7vEd2aw++yxvsFb8riYn28ZjhdjWvekJYP8FvISPexc7T44npJbkF9iee5Jj/KT3lcJuWBl2bMC3
qsW8UbnM6kydh95qm7Dri2vNPjoFmgJoIXk4WZwZ1XQuou4i3HjNPiXpFVxpsiOqWwn7eQ6QMpqc
0ELZamJ1D4wC1lhTvJJBpXIzm7a96BK8WUQbTQOuEGVJdXI8+Q2izXd6oSufk5bD4qCbjtPLVTHs
lQ8DURdMidyzN/ZXYFXsVbvpTWGSeZjkm9KX3TZ3VTy80H6ESr4XMxeXMQc03CQDnh6bJxYDFuWS
ejTRx9BiULbtbFY8ZOTY1MN0br1gaKG55Ib16lbxa2MrpDINrcLEDPeWZpXGJo2qepfMrk1M6RXz
mIGZZoUaQz5Evpt91sn4kpLi+7q4+w6TPoZTKn89CwZj3JdxKlHm8Pfp6cRwzuzdWaK+nZqHEmNu
YHnH2Oga+sjOxa4U7oh2ciRid9+WPGR1sh8JPfAnzXsdbPGC4prBmwHHxAtV02BLVw9nOtR8VBlz
ZBeLtp0BT1aw7DoRd9UB4Jw90EvlDjQEY/NKY7ry7QgHTw2Wm/3WmniVMeWK9GOZzc9ZqT/YPZ9R
YSHBRp4o+2QdTCt9e7EbjKVZND/Ohf3BdHrhnBwPS6J5J9wVJE6TSAeJBeUIF3JFY58Ia3GJUvuc
zEV/7sDa9mq1ByGQ+GPSfM4A6VP9VEYr07k2vz2YLRsNB6UQ3Yto2iN5eyvShDn96FU+/kcVCJ54
0Jchv2gIGGMuPswGl2gx9loi7YNL1YSVpPET6e3VJfrj9T+L1DK3rVXR/hqzveiNbTTlxUFjvhIo
znyzHuTMiZdpzYetYn5WRm7Qa+S7w2Lmp229bPoCfp/MklDnhBsj2bK2kPrNhejnqnzD8tht57wO
bZmTs/PmqP3HXJnFWY3cW0X1dsqLGTzDZMYn9AIfWtrUu4YsCq7c7EeqQBx11rs2eYgNlFDVO6b8
AZ2IbB4nZqxvFN3bgj8sFGZ9wUPAJCL+wfZK7NSCEE5CF9LZAinSARLMP0nUJcG15k5aZiiKlDWc
oksgOTnqcgAj8ajr3rS1cirBxJx/zonR+E5HW6SkU0Prt1NA+yIe4gpDntDrhxTLK5ZlYl4jgUFL
F1q89ZrpAP87CdJeQK6qooOLD2MLeJ+ayWPtogqUEH8Pk8FRz2aFU9RAHzQUBuDYRJ5r2NN+b2lQ
1kSmY0/y9tLzvG1h1GgzDPGZw8VHa9ru8sW9cl+aAoe4eJ/Avp4zkhM0L6OfOrO6Rf4gos3DSD+q
l9wJIgGCeSjTiuxu/c3CBhCUtgXTCjThveaCNe7PKDEOboqLB4geNJDaB0OgWbncF66NscZJsdly
C5zVRtvCDZyCFh8DQmbGvpaR+Coxa+DfAzawD944xNzBZj5Soz4teb2HJvEkEiPeWgvMKdRkfsNB
aNnDSs342cl+PmhpjQccNkig4rnaaiOQe4Ak/ii9YZ/3Vmh5OPBsDua2mIiKnnFcHWwMbdnyRoIk
V3aa9mQ/tAO2M+dDK5pfMoob4pDjXxiQAn2I4JKlbhlO6wQ1zafTLGMPIazlbAt9+Na6GOZNSffI
MViU59Eh6A9uE2WbSblJqclA5n2AhHYdv0cDG4qwd01lXAodyRiZlBAbpPFGht5eZr3pm2l/rPOE
Afnk7igRXUbXK1QZcEda77qxdg66NhK6AdPTH8Xy5NDMJMuzTXf4so9WN/3Ihlr6U82QxupNpj4T
+YFZR7e7VdHY2k72RCg1PmclfV6cwfLTvifNs6cEL/T0M1HVB9rGlJtAqjJi05PcQ6JgI+ItD85v
14kDS5UkEygl1wkJ8y68FDsfTlXxexEeeY0DkgbbdU/sXNUf83hANUHiRtmSpNJ9USthF9yWq52o
qkwZQIrxrUx1gnaWXdBjD7N1bO4VCceQgkgeF0zTcOk1wWCTpsBpHRX0WFW2LT5aC0yV6iHVpH2R
tL/BHEZfiw3cClXQRjolAUUplLau2+W9q9CeZSJj7DIxODsIwCj5hKD4yvsH01x5DYD3WwvcRlYp
p4wL8NAa+oOQ+N7itP/pCoGkYEg/CsJlnVSpmUui6Sgae8C3UQ74jsYTOgjvUc7pRRGePEwOQz+g
tO+qHBPMY3hua+M7N/LnoWEptbWLK+j8DgSbES7tEeynPsTdTk2cPjSjDq9qzTamJemPQcJhmNtz
lEQHBTBm6DbGa+yscg05ViFwPXXDPXRhFwZG52TrD0NMLRGrSJ7LCeN5qzJxpY0fW8qXUYVqTylb
doMZ3F3cBObGhMlHfqt0YZYov9KROCl6ATFkP+5wlkFNwmaHgZ1DVJBOyqQZ9Gzm+1mgXMTnRptp
2FDUcj8HubYBz95uM7RbbtesyTiZwW4VTCq302/Xda6iW7FBwgurDER7DYApMfWfmhr1z3S4n9QS
zF9a73MTmUUavzglRy5LmHbGbNnLmb1J82TW7Oa9ZUAmake2H+Pp1XF6aRnKMDvJvB3eTp89dukD
izW3eZX98JzhjK6r3VfS/KF4oiFiZgZ2BEdd/YGVfdNNU8mfFBGF0JgxyQQ/Y7HIrec2xNDhMp3n
vg7ixPql4N6p05TDrr95pND5AsDFZi2jDM23hFYG45gyEqCbuWsy2x/INs0yBBKym42NsMydkZE4
OFTvfacQBZOow04fP8ZEVKeKpSAh7jlMhf7s0qfMVbP+ge9qUHUm6TZDnla9qZ3r+ANID1+ST2wR
G+fFHYaB9KuMxc/UbawzZpLLoszgVz60SftG8/oRy+gIGmVntksTItJMUEWNgQ6mCriiPHs0qLeE
uOOkH03uIZmGIgd35oIUhBZEdIgR46zz/jk/62NH5uWYXh11/C3Lb330PB+i5AgfFrO3BXvKGkcr
gA+3nWyzRBE4kj3QO7vSnjSMhvhWu+rq2GP0GCkr9WVqj5m+og00BWOse8FiELB7UxDeMr2FLP6U
R220xw2yLXp2lW4DHGucyc+aJR79vD/3prWwptKj6oAyQYb6oY8NwkFj+VmQhqPguy9SFheSQi8Z
Kpl9T8Vjp1rqDyMToDZGhta69TVa65I4Yt+E9e+iWWgGe8iWrKfqaz14Ly2+NnSArzbU1Z1h618j
/Ad0wJzLZnMeXSoHSdf/YtPVsvQYA2DxY1BZokiL2qiD5Nos0udJ0EsvBW0ZEsPi53z1c/TFfOkb
WkN9PY+cTqr+VC7JW6ar3ZMmIDxiOftcSN3q0voA+P3NhvB46b3+OVnEj8VwDY4oCxjptIwYievt
0Bgsf7+8P0+L30g5qoOS9Om+UZagbjGj3B802w1trrnw/uyuHm9wl4euGd10ogrmwlEPkSg9AnsX
ZRdJ9YHwcQSzhTx0hQmEeTX5WLObLJxNfDnmbtjTewuFlrCSZXJ/30y6rent8ngycAJ3w6NA6TY3
4zc40ewgNKRgsS5unaO/yq6NkWMN5d5ge6cNjM17VuSvUbnZwpK/xrw+kNVgb4bOKk8dX21VSTB8
kY8TCiCsz4WcWJianL9n3H7ZznTA3k7DwpKsaJoV8JcuA63AVENe/MN6uaLQyOZAeVYdAYxHHW9G
5FyU0aaGnDMJW6c+qL2kCaQlbOmgBXT9/BQpFQFt6D7VvH9SrOaLpYihrGFfTLc4ZmP+YY/jtYrB
vlWKukW6c9WdE67yl9FwIc9izGauDcMNURVm0SIQHiZ9Vf1gzI+IQQ6kr+YYJWdXf8oB/vi9U79z
e0CT2x+bFEpLkS5L6FrWOaqhjtpKZoZtrXm+k7vXrLffvVp/qxnAE/7X0Q1CHDB5INMqVDcwe01b
k2HakPfYDUQdIlCkAVaj94Qyy0mr3qTXXpj0on+pHI3+bLTRS62GDdNdHWBceysvnxcloCR7HCwF
OF+/DjOc4a0wxNYBKrIZiwKNJpPYPAHS1xi7Fsg0UBVs+G6zRGixshPthKtp6Od5VpqdNRDnMnpG
j8RYkIru4K3S//sBoG9NFDVvub8GCLgDT7Dmh672iHEqhkB3la8a5/XRXuKHjlMpvD+LmuKlK9xf
yUDXpIFWDSiylJv7xXHPLTcJ4WWR6bYuQTXHKgH42x/VCc9Y6Y10ZUBNGlPzdtftw9HG00ANiaFs
1Qh0JuSt+ydXpmUME5A59EqQ5t0/aj/MGMKcUbhhgs0zHrKPylwe25SS310tEveHv96Ff55rHChM
D+Jw/4j3h/keqP73etb3Ju10IgjiU2+k3g5ta7sGp6dehqdjAFG4Q316iTs9XbbJarljt9kcevfn
/WJcI9MNdO97cw1uv/9ILY45Kn+/5HcbGajZOXYLZCP8EuDARXj/H1v/OBvuz4lhaskjmZ8sQ/7y
BoRogvbJ2HF0IcWFkWgSwlUkUeDTYlJOsR8D2MEnYjMWj0fT6w9jkvWEFw58yPWT3leR+9OqNZat
u+6b2nVVu3/01sjfGu5W3GIwn3lofSUUDbB0Zg8yEKi4w/Ir5EjZqMtHpMPmbvqbmF4UMd6s1UCn
eF65a0rv6d9eBROzXDWE1GCsCYXn1XtBVuRdxT8XkxIaaHzGbZKqJ+LYzJPWSnZkkxgDr83Goxr3
hBO3ju3/DWiHfYIfbP09S9yyl8kXckNXaK+zEn4txUCy2el7W8FquqW5CLt+rTDu628GVPbold2V
cNz1EBJCaTYe1WgmmmOU8nD/6v5wP+PURPle1AnJb7n6DnXEupGr5vu/l8r9elkf9NXbRZ3ubEFA
YZmqV7daulqQPP4xUt3O8esklZz5BpLZrkRYIg0KvSRAHnmAjo3Hv7b+FLHUj0VuXV06BTt1lsPx
/mA4LQC6nkvecfLhaNQE4G4cYwKn7LX0jaIupt/NarPaVTtKdTZXq7w+CrMpTU4TNzZfIwqO7DtO
yPtDvZ7P969EorT7HooUtnx8TJaH8TNeseD3h2U9Nb6kLbnLalAKj3E9GUdpv6hl2h/ux0HPMV/8
PSJ0c1xd+VIGi62gnfxCtzqf2eotEEV6qKJx2oaxurxMOoJdKykeYKgxkV8fmoTETEWfd10nXlWL
Ld3kzv/+ntYqoZXa7sGZKgveNViwBTiBW7NhKuhInG2XThepO+H9DUjIOkbsGJDW72kEXXR29D2C
REaHoyBEIb9MzUjt0sd4INmvaIfQ4EJDhFgW1wHd15CTkNfRDdWGtmKBiixxaVChb6wJZ8OYrf+r
qvbpXj3TW6CD21Ik6euHVltmXEiToIZRaFzExLZUGXiqmAtSHMnt0ZDn3jFPQ1fus6W4EJ1D+wJF
7yWavyupibOtd/SQaLhBxJ2zQ9Kmeze21V3as3sex9mEmNPp2oUlU78MrXR83WWgAF/+LLJm2csG
SqQ+5LueLRbySuW9iR12Uyldzqo4uVGJBo60I+gSk/VILG260abio57p9lhq/iabZQysmpNBG90v
MBm3YhXxzt3KoGuosdVzAoMhEHZCxBveAsmIfaPPteXbWpeyPRExc80ZFDMe8OL0z4Mz6TaCxkVD
8AQvxrF3wvUeadySETLMTX4qNMiooEGpQXBYS+DK0DAr35r1/2LvTJbbZrIs/Cr9AqjAkEAmtpzA
QaIka7K9QciWjXme8fT9gY4q+5fdctS+NzRJWQIBAonMe8/5jnlUjWYyFeIZuMIlQcPZ63qanaxZ
pT8eUJJSBEJUjaj12zjJaBMSThG5KLqLKTCPhrCM4+VZtby8PPv5g7CBJj/6eNESOqakyPJf9FAw
+yttpEz/+QOXv3L5z8KInhrq67tK15xjL0znaBYxqQWXp640tP0kQlAY9nDE7nt59+dDDavyxy/l
NTaqws4SHAsWU7RRHvMW2qKalzsJdfJj4KNqH3UTQRgZj7WPLosZ4dRwcg4VivC+br9QXFksD0ay
zgbwUT6ZPhNXjFta5DAc+V4YHgNLO+rcOA8lo+owMWxm0Pkoyg+AwINkOBkT1st4AK+N6Gxt+MNB
mIxrrZYUO5tRYGVhNrJDncu7eY7a9BvVlXXhtB+touLyQrfXAWOJEta4iXKfh0T5awRFRAIQiZi1
3Tn3w9e0FP6K5PVwbQ0lrbea2KzMudQwj1aSfka5Gk8DdQwqab2DfYR8h6+jXlVE3+DkqZuvrqTn
rVpwvdZD7H4UE4XxyMZh2IrpkVu2CeaqRec6UOkq6nupaHwpB/Ve3bLOJmiWSCCvCqMHlN741Ftl
wypX27HIntMm3vkW0aXAZ7jJMuLZIbrbpuQo2As2JL5VTXiER7502MIHwsbwMyjGtRtrIhpC6dkN
qnpMD5lPEMtysRdbXZAanuTlwchHqkMVkwVQ00YM666WeXlWlLUNIG4r3++Pykzb01KWXWb9llV+
RxZN80vunSomUQXYsSm5lc5p+4U7w7BT5k2qjUf6+LdjMXroaz9WEz02N31oaZxyYnHFOCCj84da
+tikooUTWXAGMFJ6rjs6aIrQ0lt+fAPT56anupiPNceILIWmLKgY49Cot3ojTpJBkewR27TzFRTK
c5ag4ksfSJGrN72FtosBkCvYXxBtgFQqOIr6rF9Xvv+pNShTwv4qquwwqpHjE72UdAJkFu6KvDpD
lrkOtVvNLI8+fRLHTe8qf9N22MxaPz87BmkfkTyEo/vay/xc+UsSYB+9INzYjh1cNoItnOgOsmCy
hr2/dQt0OyViIm0h0eOryzDsDGg/O2oGpCgYlPyKWEMxWm5tYV5RCMRKoPRrmLFk7TH9tPQtXYgr
yucCpXj6nSiXfdTwrdr11xEIjcrJox+CU2MGT7Vj3BsOSd32a22dk6yiEGayIB0ortFAPlSjG58m
zRk3toN7dsZlceJqN06XZ5eHzgrM06QYS7Mw/lzOmDwmyZQtIT1khwjh2STfEbcbaNvRDUM66yEo
CYYAeg4V13ine6rBuFMRvc7s7eI81BcrpFO7GB0vr5tGzqTpMesezNZdJSMOgJgKY0egE2s4Rt4B
cOonmHb9Kl3SPVjObaxlnUmtgi+zpVp6rJcHM0RDG5ZTzNXZ1NsokOdOizeRZYK/DgrQAi7r2MhB
nXzBWlwepJR3hM/UCCgpHa+Q0hXHSVnEhTTjFwcjMqh2FjFyWXH0PTpEX05eWPqLnKBYpRd79eWH
4w2WFMT2y+rFWB7Gywwt0/t2nVFqRjRNSLyJkwS2IE2HkLizSpDoKnOu4cSoxyN5bXzxNOhWqBzW
fT6TfZgl7roPbWKw3TmKoGHqkNozZzgGy0PGkueof7aW+XY7a/cqZ09yMENIFpefL2rYfejka3xs
9bEhCf3IYq2BXLA8HePSP4z11kjQ1DYqeDYvFnHi/Jgt2ssejz9mjzSDRIcqQ0slEDhCuJh5dhml
+GWGajVTxV2jwIv983Vu2Ad9CFrPbQe6vT83Hy8fhMYenW7GlgVTkiVCkYnrOz/IG5f3LgyOy4NG
amvBpc/8yB2PTFXkfpTh1k/nT5ZoWlau+ZPdG0hVnc6gBEeRCdsCTbrCInux6z7qTURJuF+ahUx/
nU7HfLY8BNKa8WHbNIEcg7vR8hDMXLAB+dU5tWE4HjzYodyCgI337WUPG2gzKKYHIsWbJbAy0Chj
GWSiRqX1mGoMi9sxxRwJcrbelLXOON312CSXuTZTXZYbsPG2TcOIylPeTBunPQ6te///Yr28jdrp
b2I9dGxwev5vtd4uLero9eUfYr0fv/NvtZ7+L+q3ytGZN+AY+anVU/JfjmU6NmH2JtigiyDv31o9
Ax6QpVzlmIjCbJRZ/9HqmeJftrnMiMAFScd0XPu/AQKZixLvH9l9hM0JSyDTs1zH0t+mXAZc/7MC
0L+3k7TdVFkdEdNexKemrG7orYCARTviRfBLrgBZshA1q2JdVAml9lsykMKT2XVnDdQoPXHWuNKu
4UkzL2F2G67cLm8OBGBeN3al9jVdQM8NSX385Xjf/viw/5PjuyyivAVS9CZ9EZKgQLFoWKaOEtIx
ES/+T/kL0aiqgtnFjkYYDl/Vmg4aoU6ZyZKGFOjcBIw4V+aqc+UrpvT0L9s23oRl/tg4TCWd/D3B
V/Jm4/gee4OMpNarq3Cn+oJ8HoaBegrR7xsD1ufgpnRKbZXQw/ItzML//b7zrS35fpxiv9GcZmNM
qB6L1rtE4Bgo8snZdlgW4jmuuSUT0axHGaZmm0bo+5s23pw6l1232HHBmY26Qb3Z9REeZAJzsPVs
uw3Xcd1/CCjPrazJNla6oD1tWW2wYcXyte5B8A7Y9SAOe+hM8gz4qlXW2l+Oxp8/kSXkcl2RmP0m
h7MdQ9+3ynYpBmEdMuIx3OYk+Vz9Zce5ZH+9ZthxG3gWM1Al0J0o+WYzZF5bNBP9zhtnYPaTAvJT
swp+Kn06506LHy7I/fPcMFM2e2PfDdpwK+uanoysTJrcIuTrcpxTHAn1l9Ta5Zj/cjlfPho8f9ab
IMZ0RyxH6Jdrwa560wqNtvOa6hWqPPmOWvgVzTlNKP8hEjqUTp81wvsH5PfDbpuIF0wbbbEwGLD+
uVGfJBIKcgXFYEpe69yHllfqxLW8v5U/HXWsLK6rpA6kzVp+/suu6YpapJEACqN0QIifWpY6BfzA
1AK09/6m/nQUf93Umy+Ydn9QBYgSPESV+O1SdHdd/FriEltZEGtXkxWSHz1dv79VC8jbb1+eksqx
LeW4nMDcd37dwylMHDVQxPFMqXerEK3V3s30E9lMGTz8ZaXo3oTx1F2X5fBAgSUmJBNlE92XVamB
3F+ic7cD6jA6DyZKNQmZojMJU2DIVWRCr6YxuaoWGmGP2uGSq1sHOGU136QyAy41r4PvjeHM+ym5
rVWBQjaxqZyAKr5CIx20d0anfRaVHe3/sufLAX1z2lq6kLoBrUeav522Cp67SfWfYcxsSXweozur
pcgXBuwVHeK7VqfBN/QaGUkg/1N402BwiO/pJd5fu986+T3S6wqHt0vzURqrElssvRfiFCB1rnLg
ZnjH4T02tDDXqV2ckc3syzEkOk3fGLO5JDuJ+HpsvkYZwjYa8Pre/3gJ7jLj7koz4+f3dxl5/Z/2
mdvWMlixILrcmX85n2M3dZLZTlsPW2627br5NFTxt7GYilVDWz4ukvXc4f4cbHsk5IrDodnfF8mx
3ka7Eg/uVVC85gn/6vqnRYIIhtL4hLPNgGRC7921jZ3T2QUSGYceeEoASefvXf1LrKnwMRvR8g6S
W6RWkRBhMprhtJ9IWqW8rrfZKXObdtVp/EzE2d3Yqzv8nI8s9g0I2yKfgLta8tpsdePA2kKMp3hG
5mKF0kRVUB2Hrr8jG+RR9ScCxut1Qc4vRPR7XbcfgTLc17Ft712HTCkn77YtWUTQLY5pwtKoFprc
od20NoUJU7YT0VO0rhWdI9XiWlUB5Y/otpP9Te2U8Fn6mKSK4etUmuVag2WxNYIq49jB1UyOprqV
MFAybY/I5UHoNqHoxRJ62YhsN5aPVYTLENeRhUY1PQodqR0yZ8KioFSs0l77QJAT9Wf3a1jbXwtZ
39riwSkanACVTRa98yBm8ZH1PQEe7njIDCQ9yOodDNz8kbrvHp1AoUuwazIbsxLejVGhoqjbG4Ak
fzmlfj+haNUxW2UcFq4j5ZvhY8R+1sHkar0Op3iZjZ7qceEa0fjgj1SYYNev/RRN0vsn8h+3ihnF
sXVCoLkL/HPQInuiV+68NGD0p8Ya7iDpfu9qh9Bw7bEWyXPiOh/f3+If5lwwLLkNkJlK1jae8n9u
ElV5n2vEYHq1oMSdJxkDW3wPo7bZ1i+2XNyhdFpahKKlPd++v/HfJ5v00MxlWu66umW9dbYEsCzi
oS/YXVl8LIkvjidTO5BeobHgp5ra7gn80AbKb+9v17B+Gy7YsCAfylQW/p23326m+1rWDhxn0ckz
5tR+a2VARtJgGg9JHr1krBXWdo/FIA3nMyKzhOS39MXpn+hbG3/7NL/f8vk0ikGNNoYhmQ/98ytA
70NwKU5tbxyZAunLmBGUFzUJNgZF0HU6NMa5kTqJSqK4SdAJpUjXtlk4PBSOmXt2qm/eP0Lmn74a
JsKGTQ/eQhL45rSoKtqiUY8P17RQYaepti0dYez6qH8qg+k7NhbQSRX4JQPBGDe9FFpS8WECXU78
sPEpGVHDIiVuj/jtCc7pDLGS+EFglNA614MHIzavW6QLZ+Yhvcea3G/97Lqaw++h8JFsJPzp93fp
Mqf5530RU5aE/Ooqy2WN9mYiEggNvnxoNR40DdfLN23QnWGtZ1tidxfXEhzDnoLjurcEIo90TPZz
gy4ttZcLH1P9ptGdF3NhVDs9wu2k2Qxl2W4ct3Exr1obOaTpTkcvvkkCH2KAUA86ftvFkz9fvIGr
2r1y0aTt7YIdDsQhsJaIopQAaI5REZF59P4uv+XTMoNll13DsCxpCYazxVr2y23RN2rk42poALE0
KNjDfUgFWYbANOfKuOrbCu9BKA7hQIpOl+cjEojvcaShn2K233dC2zM3p33kj0iCKxOCkAWJZO4n
AHxx8TEbcVqAXcFLj66yTb9oanisw1Qd09xott2wTH6wM2VlTVvkAq0xCUZx+uRIxHOwLf0GsVA0
vcxNZqPKFjU5oA3xakCxhsJ5ff9oXKZ8v50AvxyNN9fZ0KaDgIfbeAEdYLTOU40fAuhgAT13U2Jn
2jIulOsB/ItjLHgek6xkKe1H8DA3738W+08jPbNv7tCMQoZ8O/SpCafNZHeN52ay9wYcRzj/k+fO
d7dOZUxXkd1LgFiEEOACYEBIjRsicxMMXeWBEDOIRgZqRJxVsLnclnXqdJJuhi5tJjwiWyY4cY7q
SyRfwHlgWqqKFwrq/cENRLkCO0EwziAe+LMPOLLizSxJjQj7Ao0PGLRtpqLvaQ57yZfmTYsZb2dn
AHpK2jTKRa+K8nL0EiQKk6UfqJUym7BURjdQubvR7ahv6s+W8F8otD06Xcy9vXS3eGKfO4zPFo2U
q6iialkHr8qAgfKXY/v74O7oOjhmJsCOTinjnye9bcItJOO4QTWVvAQ+/UANw8cKwJz1l1XUHwZJ
h/WrcFkl81f15Uv+5fJq0sTJa7SbHt6b73FZEf1U7hk6bxVpoxS7w1WeQTwSuXh4fxeNP29ZuZhW
hSP1t6vmyg+6khhhhufcxuOJ/KhTozgkbfPVtOS4InViI01IGg74HRrpqE+ziWW8z6R+naTFppTq
lfTAyJtL5KmYWGIIdzsfdtdfht0/nOjAUkwHJRyTC1a1/zxGbYB9dTF/enlI5NtQnYomfkGldbtk
AWRR9L2RpDS9f3guk5Y3VzqVPtNVdHVB9r+9o7o9QYbA5BrP6Lsz3toNY/9G0uCdHXKHlN+ul+CR
neZae0oMH0xfHcwGCfGwhN1YBV5/q243Ydj2i+yDxno0PUTGcGq1v02Bfl+sUcy0uXVKvhehv51+
RV3b22HPmDSogkTmUtJcS2S4wsURre0w/v7+kfnjecP6SOFXtUG0vLkHOrgrAxR5jWfl10NrXgvB
Vs3cOTM4W4TLypJOBgAo7W8n7O/LceUYVEc5XflChBL/PA3ixggKQ5SNl83tM5qEO0OyNPRDnF/h
WN+wViGpkcVnMiKbdoLWX8V2syE5nkX4j/DUxgHi0++ISiBjHqjl+wfG+L0iwgeUrBx1LmZlvx01
ELHiqmwSrihNvDCq9CxkWnjPZXPNovFbGDE77oXaLRgjJaf7UgSw72bSawggojxGbsPEIXz/U4k/
fV/MkPmmWNoq8fZEboPeNy3Muh6+h3inZwS5a6QZp80cb8aJyWsD72uNeUon914PNkwcD6VJBbGL
Fai8zMtNO7q3xvEbrurhvjOCO3R6zTnITy4Wx1OlwvPMGHdVuVWHpcrOvYiJ5jnnvuDGxnWr6CpG
buhez+Vi5eyZwkX65CDmcPvnprrOS1YIEaw+DwJH+5KO9se5SxG3WrF8Mqvgda6ibdIboTfk4Xid
GtzWEOJDCCo3TcUc4P0D9ofjpTDsOwzGkrm08eb8DjUVTXbuVF4fEP8K8m/biRnPWN4hzO7shyjs
7hyt/h4Pfy1ev7HpL3Mtl7uOdInM0pV6W7yOYoMyfy0reEyp3Md6J/aR5vue6VsJfi7HOAx1TZcy
G46pT3HTsir7GE7Wf7+mYi1lC51IIovP8uYIlHk5t6USFTaC6aYWGQ77RNe30YDES4bGy6hy4www
hZA1MmzfP/p/WkyycUq5LGIkNfw3V7k5+0GMtL/yWgngh3QQz1TFl7gMgqssIKImWvKZg3kmKSfA
T45T5/0P8IdRxtWp96GWdQxhu292nplSDr/DJg+1m+GJugf0c7FqGsidmbmp9b/uMUuhP5xyzCl1
1yVoQuEQfzPdUISWdMFssM0+c78UpsTRXbbO7UjFhrCm+h5ibboxxoroX1vpi9rh1cLFcZKjX3kB
IMLbWHvJYx3m9ILzHaIIWS5Bjbedid/QqJCcFejVW1I5iRyytEeF0racahu7BXlLWjLKp4b6UqP7
5b0Zps/N1ANTw7L0AkhvBzAnvcO3O9BCgL3N1c6yF/DeY96WwzYqs2CfmaP1nAjxBX+mvR3MkWw4
1kTXgbH8IWH4L4nUvJi0PlPXP1DN0R6EzzRSDvZThMj1QO3Lv/YjmHe4irRbW+/ru5l0M3QC1h1d
jeqxJfNUkQyDefZZIVqajfhbT1G/Hsj26qIHyQriDuyAdj3Ufo/O1Hc/pCXUtMuzWLrY+ILpRCz2
7TxPxlOTGxGkbsv96Ddx7uG+okxkCnGTu+kTs5nuUMdL0J+pn+yyM45t635mIZRcl1gPrxQG4xV3
yfxpnOIHvQ46GESzu3ONdvq0+IyyqR1fSKNJGT+IsaR7jy1pcc5PU1fcx5H8aobl/FVPjLtcpZ/a
LNJ2OUbq60l20XU3tq/l1OAeAM8+rxR5eluE5SAjBXrMHmvSj4c2netNRGIzSVQY5LZRDz4gtZrj
XJTM7rv0udXizjOWV5e3ZDir9eyLDGibjM7c4aNzWxTtcaJccnnLUKV9bJXppXk0XMXLw1wVJA5d
XvsJSq2+9r0Ifxvoq6LaxIllX10e4BD023KgHKfsMttNKHBXPeyCa3+YoutAoOOHX1Ztw1HXcKf5
ScE9BGJZRZTd6GCfgoXQHiOEJei9eTZnWbpNASmv6kpvHOh5K7Pwq5uENJIbGn3TTZTGYq/mZF/U
zlWb+/btz4cq7yBwtOZZZk24sZuEvj8l932D8pqpbSkex8QK963MvKHtkFOCrbrNtda8JUBbHd0e
wxAHfhdKPHOpYfvEWBU7Y8qNZy0silNDchGMpnall6X2oQVz+mEsqjsccu11EefarVFTM3aj1vNH
zdrYgU0WKXrJY9g06IiXlxmz++tpxv/TjAeCV+3bftkH3OzDLbOEyzualbNXcdTdNvBG9fhkNqF/
h2UC7YE2poe+rHyopE6xi3UnvhNFH99RY+q34xRBxpgcyu9OH54sPepPYPKRrEGdeUqhUhEFX0oc
rqb/5MSNts5FmzG9Ul5D7tPTJAyqGEE/X+eaPz+ZSXbUhOHeZXpdP2Wf0+VN0YQpRvSca6GUQErL
6hEP63Tv4O6vpVE9VhOZYk0SkGc7W/HWKTpadKyKb1CoUJxl5jqw1EAz2kA2nKwa4m7YXF2eyWoG
kFkln61U2UepWgfMLh4sQIkr0frFuYfQSrpbW3u2ASaNfXlcypQrM1FyFdoB/n5Sr+/1LE+QxN52
RdlsyUpOCfLz3cc+zJ2NPirpWQkbx42b4jAfymttMufTWDa7xkQbDnSAxrl/1/Y9aKlRfOwxCRpz
ngOWMq1z0aAsLEzUZVqdtdcNii546eFr6GSY2URgU4bQIaUH6EL7BqhtnLcZ/LDublKj8ynDmrpt
+nI8aKPWfLTHJ9uW2ZMVia1VatSO87j3/KxSn7rwWJmT85n+77gjkrndN1qQfLSxyjTL+47FRDct
kRz3IyOrhf/70RGQLiF7T/suJCqhnuOnfIo+M46kRBX7/PfkPjaL+lbBC3gKsaAGUfYEDb67AwJ6
HU5PpaiMB1W7xY3KxscADe+jHc3JOW61r5dXZIZH13mT5qvML8zNQDScZ1N+veM+A2cnlTV4XLiN
RTgLQmdh/5axWaNn79rNTG1pX5rG9Oj6Dn45NDb02orpMRV2As9V/0IKKDxwFK733Rga166IPtRN
39y3y4MxUj4YC2WugyBBA9jbVJ2xdxyH3KxXRlFDfCdHbOMM+md3kVxXapT7wXE/Wr2NC9opo/p6
cLggTegUmpB7I0iiL803vuVh32sDuM5BiVvfkazHiRUjYPZMTw4V45go7/KyXd4b6gorXO9c2ZpC
4NWC+B6jYLoJVDXdXJ71IZOZIgFVPWvxbhotGnpjk9yOWRneOOmTWwXBLuttlx5FY+FpJN19JSuU
c47mYH5BUo6G0533Lv6tE1xkaDEhrh1ZnAIjKU+izHRUR7HrDROwzMTOd/Rnmztzgb5bo5CnylTl
KXMEp6icw5vLja4Q/DSE+LGh6DqfLw82fQMjcXVPx2xzJdxqqwLDPOAsfZmj9uSE4Mjj6luhEdDr
G9xrqLPx4U8utvsuDesdK2oshHLcRqIN8DYFwcbOsaICsj+aE/5ZlhErW0RbrXc9tKavUZJ8SBIw
81067YI5+qZNNb6nEYMz0cJ5I/gUzPt6kPyFBMRtznRe/fiqCZtnXHb4QurXuL8S3MNZwKzHVnzq
I+cDY2eKB6K7Yzq/yUekKBJb6Wrq7WBTMYfUMnEFHvnZnNrbGVMj5ZCbFNYhd1w6Sz7WK0Bttkye
FXpTMdtfTZMQAbIGRvNINOHCD/me99F5MtXr3I6LerdYa4HPpFVCPSarYD3qbbmmD4pBMyiAGHTz
IgsFUBS68dEo5ifAv7eYj+eNgQkuqeeDNaV3fY6/hiVTWsKojwWm9dHYWfnsNZG2nXrTSwJnY6f0
G+W0cHzuyL8cNpOswQKVggpkNuGabpiy2uxWmTNXBiDat/1w5ZSPSVL1aye2P8RCR7XeCB1Pns9s
wKZe62egrSL1lesWrl+UhYvk9y53/Q/ONFcbwNyG10ALWGtkDFBklICDG65PdZPGiJnneWhB7GSH
tsnRIeKqFrl2E43jSzQ7O7tAha/XEztkGZ/zUj9TKmGeBrdQNzdyZu3pNqSZDhHgyN7EKcX5xQ2J
RF2NfM26rtUOT9m1mQBLQg5SrKvSutVrDc+vncbrHhBNan40O3WeGgQ/PT5M8ttJNDeTuNlWYXUe
pJbv9NGod7SqcBSRo7MJCvNsa6wjcmjou6Y33dPkMCQI+U1r+5IgDOu7lls65q4Cn8vswqyd7/TG
ZYWMF2FFwO9WmMiwk5xk8cTHfU7hXyceGXB+H2nddlFGl858LcO+O45hGK1ni/zaoUAAHD2280yk
cm4fqQR+zyklB1Dwmy77puL4u4XTH5JnXq06phcr2de7hPTGreibJ6e3PldGiboAUK79QdxEGp3o
wMWAPyCnH9FeriJT4wCXOuoFcGRl3J5ApxQJrmp96NLr3g92s+m8IOEIiO22k13twGepup57ruFs
jHhQq1rVVx13jE2sjx9tQ9M8OQw3ddlbm4jO58qohlNXcFMqe3nIzAiT2JKVg+vm0FQdTOFqF5dT
dAdL86ZfMhC6KJSbvCrHUzJM4+nyrIl0nLsY7rFw4WGphTfMQXkqRwt3o2SZS53RNsrylCqhoQMJ
T26O4LnSJdmukQtXiKQAYivzjavD7Fx1sVUxUUIRXpAfvu6R/J8u70G4v7LGAU9r0FUnA1bsaij1
ijDnhF9gfVNCXitNDwkpjBE2WImpPElHMnoaI4QtANnoVSmMF8haL58dqnEOvCH+SmsgOoHfik4O
a/dVHjXdpq+htHOcdRApSXOyF5FwlS2aj3qExBmpc5EkezOotW3jZ1/6oMyhncBfyfquOMH3LU9J
THPBzYVNF0XrTqEtp30B6SSk056NJumVKqCWw01zpbEIPKqaTD08bhoh490ek0y8Aqugry1pNqfL
Ay5zOH8wfGsNb3eTRSBnbYE+LUvzdRrS/K9qRZSJrT3XGpb9Znl1eYsl+FWUy3g71xm20yo/zVmY
n9Q4f1Y2MyWrQ1VGIarcdjDhMIrNML3i5ShXTVPgpZ/zEx8vP8w+13ybWYdYcefHFHHC3JuekuWZ
MZBUYYftnvDQj6r3ix2v/OPloZhlC8zIeMpTImz1Gp/75f04dRkqL08HCGOU6eS+yqfgNCVJeLo8
I3F9rxH2i4dd7BphDPuoJO+jrgReoLp6Dstm3P14CfshPXFKdWthEYJhhazw8JylWhTjneSBaB1s
bsVzWgTZj7dVK9Qqd+J6M8xlmu9aYTUsOpA9Z12nHesq+YKI3d/SzFBHq+tTxvH+bC2q51A2uNE8
RYgyPTR9oOPJfc2QnD5pa2l7g298hXkh2Rus3LbmIOR6BoefV8k8M9osWC9Xh6WjlSYXOFSzopH1
LiCcQRn+iQIfdPwE7FOdH2Kn0ne2D7+0s9Rx0tx5bed88nko9lrFGhWCxdeh04a10TKoTrr7CkBu
N6pw3ILZ50xq83XtGiEC+iWy6kdI1OXpHAmiei8eTOcSJvlLttTl3Uu0lF0ZMRQsyhQaZvxZ18P9
5X0rzA0uiEs6lNMpC6XJfyKxLn/+8pKMInASLmC0y8sf2/nxePnVQjNycmO0ev3jzcv/Ki8f9+ef
KxdzpzksztrF1nn5xfHy4S//58cnsaf02TYJrrz8+Od/DP3Q2Y6jeC7MHrfM5adkP+8be+QWHZTk
Q5rA/S/P0uXZz5eXZ5f33vw/ZBzpruvyx8v7l4chqJGQ//xdCEg23Ovw5vIWeXXzts6KL02bs1ZW
uDQyV4rN5eXPhzlmJQ0OmG/78pTxHHW8O9qgy6xjYTARD6uGXPIB30tdVFe9rolrxJPOgsVqCBGO
M2/MDAyGo1QrfekDjvEk1qjivo+x0a7HwIAklzlfuQnhO2Fg9pI6PFgZqEUZdNZtOxmwW/x8vHYU
y/GSBneWIYaoG9fwRInBY0BZZSbDt1QfdW8OAZNhrqR2v9Ew2Kwj/YtizXITUt5goX2fyU/M1sJN
zSAOBXKWa0i7MQJXxh0nSb81Y3uubfMOsQp6zxEQqR/6zwXVekIgAB7oUIJceWsb+q4Yqy/+GKRH
H+jfVpoGgAG/fQSYz6brYRVjKPWyJWGonh1Pd+37vEVYBB9qz5rqdp6sXUTc+qoBMoEF2vQso71K
a4KBFOTTtYvMz3L8fpUIQAYDDWBcMJu6z+t1L7MFcFB9ie6HvrqLBAHOJXy23A1urWK8hY78HQzG
Nss0iGBT9K3vDd8LW+UpZbWbvhHHGEoVQSx0EEbUFazoKBJRZKEaVjM7Wry1Wr81ikJdgZL6NHY3
nZ5/8JNq8ABkqA2FSPdW9sUXCFHhNlHVaxl0D1pbTdtOH0rWTeMpiMOXLIbIWku+2UWP2GFwqcN6
m1WdJwuimIMaXULEvMjIB23fmd+c3Df2Yf8YIt36EBDruSoj/0pDm4LR7zD1BUokS79yXRzSiRsT
nNAVYKSqDP94FBncms9x+YoPftw2rH13hh0Eq9pvAGMXuMZ6vZeeG9SwEhKdpNFgoU9W0DLqhFKW
kZw1rQ72jT9/Q9yYnKXAfSxqdcr6ETup3Q93FoqzKCuftbRsThIjO30OwCOGqIrrNCr3di/0A4Ew
e2pPT6T3xDDS8YGVfk8L0FfkF4hU7AoZ+/vGLF9Y2vYb+jeFF0izv4mcld4x3cs1WvJl1xKDPUp8
arQ2EaFXdBMzyUKwYNFO9Svb1pQF+EH0wGJm8iJaRID27Obk93domFxmJcwLkBmcnNp57E3oEcm0
mrQUeYu+ibtMO8yI6CEW5uKQOXlJGFfJXQj8xHlKKNf6FgR1KogoosJPMsYolM5gu6y4rq9aCkON
QpUF1qcmFRuruRrUx9Eo06P6khRdfUPyWuyTIzDb5rkLKC00wBf3iV6cdQPlR2+TS9GEIYauqc92
jt24HqJXdxMmREykBMCBUiD/IGKu39G8ZUkBBzN6tmDS7qK8A11VsGgKCyaodZCn6xQKpAZJn7JH
VG5kMQzUr/LJK8ru1jbTmt4epjpSNw4daHihwy3rQHBhlsdenCrznJq0hKFxM613HHvtFwzMqf6y
6L9KrWYiwtFhTUc1P52/57SRtSL6pBXldwLwxLEjd23FLN7xMgepVjaXOA/djMuI33fHdvEAh19D
MijH3K62TLeLTRi58joc8HSlVlTBSULHadf0oyn8XaFxUpsSpTa3TuED7BmJpyKWyIvbKNn45vAa
RcV0xwiICAYiGGXOER9REle7aSBKo54z53/ZO48lt7Vs2/7Ki9tHBTY2bON2SILeJNMrOwiZTHi/
Yb/+DlIV96hOvKiK138dho6kk5miAfaaa84xdxqT3A0jfciZ20Mo6aT4OHxJ3Xg1tTxY52RZdiVN
Dxx/NG9Ls84BhumwgksaPalR/gqsU1md24QdDjl5eVN/k4e5FN4pKuUyh5a4opGIj/btUzTIeiA6
KC4dno0jOktw9PqcHaWzseWELZOD8qm+PQyUAprocoVy9gpK8EarmyN9x1yXEaTkWknvC7hUfrg/
sITwdUKAMfMmgurGqaNjWWBTsSiacVgHOqwAUQbBeVr0FB1aXPMHBspxZbjsL3Kg7sS8CuATVC/y
PLetsbGacAeyIVsaMay/SqNrR4WU2DgEV6dCWzcxqVcwhTT8fDcF1VCVrGLW5JGxem37wl5nmLDQ
tQJowG5E0TWkGjoigM2QMUQnGram3n2fijnaOUHP18qXWgDyl3uL4fO78ABiQA+dES5dGLhL3VHZ
IZZpSfovXttx2P4c8v6noYMYTDnwFDq5u2YsBOfE6bM0JGhhuZnSyb6gIizGRquONpzinhPsgzDC
RcLYsuiwbhLHoxuA+9A73fLmOomLt1klpyhgoREOebJhl6PxliPlkXflNuzYO+O8aqbnNuBKm0XK
8lk3f0NpJHccgefMjGIB3sRgm+M1BzpgvMbYFMrgOtXx6fT4mpJL5IXsKoDSC8fUYV1R8gF/DkRS
ngpn3SYv6N6Ejrx1V8iLN7sezlonQ1snze5Uw3kICcLrmCx8QuTMWG427b1MWzpaNz5ELe8MDzy2
ci8pp8Aw05prIytavr1+4Zl9ehrT9j2l+QqGsUFkt+vXFoqZzzmZ8HWJMa6ZKhc2lzhFJlNIGdIO
BQD44LBM9zMu3Cv4p/N6aG4rk9GAHqh1Swvr86X1uMHI/pG6JPxzSR1xm+UE0Vex8KdvN37AY58X
DruNwlw6RVEsSySvdWliYCNyfhwxiO/6MP01iLBaSmHDGfJSljuZ/JFlnrExh4brLFrXVjQzbS7O
AEsDgjW6zLSzuiY9tA3IUUVCs7Md99DeHtzxhwYq/lCrxDuOnheuM3yVOLIMFm4jeVQH798ZOUA/
Ar5dUjOWUPvIHBtMxsXsqvTh/qB1ZfJwhbw1L1LWrNtymJorkjcbNaGD9bZHY0t6qwGL9Ng3Mn+q
snCVgQ95wK9QPGGST9cUL6iV6L41XVA9W0nSncYo/sZHr35WZH0PeE6KhRd8UQ+ev8ddXx/0ShuX
+u0/ccnlK2UbKXCfcqS2Bb2hdminHwfxpcXZwa2U33jjqq8t5x0mKHAy1oRh5DC3gtm9uOTyyDko
ZgRkJStIkq1h1MPKEcN8kTzlCysx811WcKSEXnsjyoMPrqMPi0qVLHH7a2VH4Zn96VmNYLtigJbI
UQJrWvalLNUvZdeAy8v1r1RdEtz8x3r4gTjRnmAQswbMsFneGFlJDnaOSL7hJzELGmjWfNJ0chxa
1x8StlsDbphNjsGHZRfH0KnWKZjvB7YlDDNFGMRbKGNc6jm23EESuvEzdjvfmnqJIy8UvhkHDLuB
+jBkebaNvDzTbiWWQa7GndXOuyEp1mNMaok62bVWRfZDn1gbc5I2FJdm26vh0TItdZ6SRueOIvo1
/CsDxAh328Bydvj4og2MHu+Y1Zxph+K9MaKRExPNSIXwtnll/HCULndeAgBFIilIyn7sAdbPnQST
sXhayDZioHfNYz6Gn8TrEEcdZ/DTZLb9rBg2Ge0fOxXF9GFmqsPrb1PZGdJHGgRThrYwmltJ6VkP
CoCFCo2bXIFFLKxrHFvWQg9yB2pWYq6NAnUENJGJ6WTy7diUwGrbbjs3GUHmiNNOlBmrzM2wWHHV
GBp7LZGtVlapV7smtaaFHUyvUS2sgyS6QB4eW3M05t6aYrNsObZx9SSy3G9t5OUSp8umsnNQmYEX
L0K8jxcPqXxh1O20cmgrFHq74+pEPdhs94ggfUQlF/hzLNat5X0KM+h3vUQlbqW1UFPMIZC+ppXB
1L2sQDGt4S2ZKz03Nd8wu5NItQnada0vbvPoYWa8xfpKwc9oxR8GcuvOdL2PEBgA3GxfUJH1EI6k
RrLO5dxk6xTBxg7qSsW0x4TbbHWM2yBZiuMw7TFRMwgmLcDcyGo2gKw3GDJZ2trjLkgpd61bZ1oP
BZ2FQ/qQJLVzbmoQHEIfX/SWcoVGexMjKxqnuSYT1SOAuH5OnB2PRckgitB2dJNg9lOsORtemGDb
mDQBWMCD40ADjfYrcAr7TSQ/qykPfM8ap6PpQr5tCjar2Jm5wafRKSqIwgizeMmLsT0FKhWP/fBc
gcbjsNZpp4js/DlXXEmQ9Tcp5pNrHnVIRbB2Tn12tlxmu9DFQe3mIT2HeauuASearylrnLNGR6Lo
LYystsRB6mr9PquQG8A/N1AfZmJFt4fWDNW6gRe74BjpnT39yv7rmE/6NmzKdNvM83MVqeTIumJ6
bKg212YNNOztpK0K571uZ/d6f0DC2yap8VmVki2eDpTepLdoyVmeVFA4Pc9BMp64N/SPZq/vIyP6
GJCMUbB7tjURDjVH89rT3AU5cwKtbjiDeFplcS2hNi41pxuQiTt27XMGZSrDBw2ByN1xeqhQ6ILm
wZhXnbUGkQu8nhpl37H1Yt1FeXKUUeur1J0PBaKxHxu6XIw6mqiu9ax2LPbPNfXAYgqGa4qHZGBb
WSejeyREOu69ECN3XA2fcT3U7I9m06+rYtxbDLBlHLerPqqJ1uahWHWREdIuisQoDmkWVk+FRWcW
zinSS8eJuodJFtG6sSpoc7HFeT6IwOFqAe19bvGQRjLeRiwbUEMhusvqnY08VxGzAKyeJPnKJjJ+
keUEq2+yk7WRBZ1fdEmzjCYWQ8L6gS9V21kR7UejiPcYEJrD/UFrBm9ZjTwxVRnnVxDovo0J5xm8
ar5PeugsaadTPhdTAhyEnxopzodMSmyTMFMwVpWLKZADx8ei8uc0z0Ely25VNgYr5NoOd7kKR9oy
aLdwZvgXVgWGM7BR8aZpRIeNbkt/qgMsi8qPoN2ogZMiNOD3uZ0pLiqxwMuhOYxOXLEgKd5JyCre
El7sR5r4MZk6Z+EpG/aKGXmTCBeXhZ1fjblrznkfj5cgKA/TROfAlEtrXXAV2hQDjd099CecRNHb
1EKrlqwnfalh5gvchGNRMjiLCoXiYoXfPeOrdnr55pUDHj87+1ZqBEXHW3kFGnu1DHiLDaa9Y9Cm
HZtqK2jFssY7IJt1lA/PuUiaE426s5XHm472X6hjgbcjDoNasElVH2/J2T8XEaD8wDNoinBulSLK
tdfw4bpdAvKfqiS9PncHPXc+3c7AyFkHsGas6Zn+YHPXUYHs6i2uBSDht7mPV1QpZhAX00CH+Q3L
jaIFjvZjVrfzL9vEkVuyJWeahGNtAK7YYFxZsqvABE8wRIVA7IMkawgvONjXmZJSlWLOwZCHzjXD
KysCYHlNV6zSWHyvwWYIg1O/xgpQVd4mg2K2CKg4r8ypxHEQdcsKz+kmC+ZtX1QVUDUM8Gm1GtyQ
TSgodLM0vwAskyUBfaIvqLmQD5oQPcWN2hY4vJ/ecBLGiB5kB92pybVvYz7+DA20kbwLu2UxQ9Su
ZlPsSm26zL3jnSotbY6iVO4KZ1XOcpOFai3EupCwZbnf3z66xTIdczTg9D2ETTQkzr5WgJQdEzY2
zbLc6p1bdSGEXslxis5rvxyKcaskKXk7MLBfItFwlsBrVw1LqpObdU4NyCK9sX46DeUWvZ+hFYMP
kFNcWe45o+h4X+npBja+cwittRBs2et4QtsRlcvr6tGu5cXGgp5xuQEDm7MZyShCtdQvtHFgMrJu
FySmB1+Mgsmg/s7KjAaTUCJzacRsOAXdwKI39L9+yC2KsEbZBY81YtM0srvtSDIctF5RqVGoR2BJ
kAbSEF9Ep5lPqvjuGGZG4xC7PxitYlVHlbXtbnO+htDWqxhkFDnfJR2NhW8hjRO+TZDVa06OufMW
aZ6L3FgVm1qP6N+rKF6kwMdZczU88GKNZBwa5hSdcs2+EHuieJBYTDrnuc7yNiRqAwVqNpeA/eXR
xJ6zywf6rR1VHhE1UILapqFRjjOnrcYjF+F5MQapd8lidJEYrS1OamsBtOWZE1TDm1XinInanXSN
ZGUS6mcRGvqharzNrNPkwynHrUs4LnndnDtnfhZszW4KlbMXRpavzI6iNsPliRsAOJ8im3IaFQig
+jOcLpLz5mSnBHCG791gCMA2dDO0Erkvovrbi3yj5vgWluIHzYzA38ziV8sAvxmpNlhqlBqlbXTE
aueuHSv5NVg36csIs21C9t66FTAYJArXphv8MIziEiR3HRdhezLYmbURKeCOdzWYGBuKVWQtR49d
TF5m7TJUlXZorYSDLDHD5RwWVEsk+Sc7XwaunONLMEPK1HrEI1dLEBmq8STVR9iA6eYg8uYMu0k1
zj4VSiyFlfDquDUb0iivYY7qe4+SxcZJ9HWsR+l+rGyFqV/4Bsj9XV0ktMM0XEo4R16L4EtAS7zq
pjXhjHAbvwAqvbFDPpmONy7QID2Ga8yqHhGSUN5urLm3SzNq0+kPOYRqovvNge9dV8eMlMEysUu2
hTOzsdvixxpoughLzgNxhjg0pebPQCDZmKniVR6sbekAx7StkX6Y3pN7y9V+ZCSKdfKtayRI+thv
o2XtMHfDpLfJktSKhhWzWYWsHy/eFG2lg7cLxTZcUZ5MkRTLl5RKmpDWK5htoty5mg3tERlw3dNK
BEPxUI+K+lVaOXaOeS4RXKTGFUfTriH1AcvB8HgHGGCph6x5o9Bu2BPyKzfVDEC5ZB01mrQsmbKu
cJRUXPdNysLvD9lg/arQ2tAC43qNkAGIaS4eArcyj1Ejf3Cm1H9mjXm1Avp4o6l21yKKTw79PNxf
e5jUqUtvasD8Q/qMF7ilW6DxIPfFWfyWeOV5Hm6tCYhiSXVbl6nwWWFt5cCUJRTm5DuKJLJ9qIfN
rhitqyyccWPUXLTmtGbVt+SWEUHSzvB8/FQc17rGfQsyOpqiQaa0DNC9mlNhzjlAviROsc279rtR
tulzhTy0YX2G26OX9TnvmmcOVdNu1IHSz0X2WnBGmijm2PVeA5FrVH7gULaRVRFY3JjGpB6IK5Wj
JO3rAMaxMqJ9Q0cxClHAbFhbJM3blFEA0tpKhMm+hmxwxDu3vpna/QKu07WNSsiQY6Wvp8n7cHCw
LXU7JEE+kkMgxtUBWSczG4zyYFoutavMYipBikvhIyA4DGLdSGaaudRP3iy4DzrVJg/ZzUypditb
6Wlw8SinLj1GHYLmvMbB4zkLMnudeJ3hmzWfcriHqDVREZxoctvqo+nB2BsRVAD0ESJv8T4Z2RkU
vbYdw/UUWszlWvI4lQ442X6KzjSkLSOqjNZGKLINrWMIP+bY7ubKZFTWTknZyqWlm8lKirnaqUIB
rSPutXL1gDIP5rZ6tN8zPisPACAbjgrRrsBNdckr7ZxPTY8ok7ZnL4RwxfOfnQY+l5Ecxd7KS4wn
YwARAVNclJ4jRa17m1nxMQ0gP0+9MjZNkXG1KoCL3S/8bs80CVIvW5TKMHbcO87xxFFRr6uHMqT9
yEAEns0ebmPSH3gxqabgfemHVaVvq7Q7odLTn1s39lNgs6yIGuOpLDijAGP3Vn3KpqiPxY8iqYqH
2IFgXdId5iK0LIkF8SOR9fCLOpever9V/aeqlPlM67R6cBP1XLR4qZiHgVACSHu1suiztO3+syzR
+iw6cucGk6ylMQrH83TsKZfbtcaYnlzD3MzeWH3jNlhgRjQSP7XLaN9JQH5eN1ERkOIvCcIyX45U
boWiznYaa/UgNp7b2HuM8pk3kc50PpWyWhKWnvAu5vJMGTIlK4myLn0FyDSCSFAi613q28Ok03eV
ts34YI5Q0/RBN19mHOSLaHglM+fdZlz4GkP2MFVy3LZj9ZVXac39CLZwJgNrTQVXey51XEbmND4M
ngjPja7n7CEei4ARGA3HOViIn1QPmFAHZETDlV5EvhZCPmXGtnZ1S98cBsoynisGgAZ3bcLpFnMc
TUymYrozBnphKTj8EJa4EFnWwB6iMRsNzjeu+x/wpC2O5qWiLXAIV9AMU3+m/Y1YVdRuTQJQT2k+
f1W80WPg6c+mR3NyzUC9SPlQz3qvX4aR61Di0EygzwOhyDgtT3lzc7uYLj11wRwcctquo3iOj6Qc
07MhjmHD1rtUMFLTxLuqLCwvg13C7O95+xEjag+uHein3oRZbLTZTq/LJ2lpaNLEdXZu03CyoQnM
AJlcsSpx1L53o5VJXoD5OAyecAu/moNLf0Bap4faDrKr0fKJLyUdcY6MkciQ805UpqH+GaR1x8jI
jyxtGbKqfpt79B51iTKu5XhPCFurmjKh40gt2LnT9ZPgorFqu9Lws9ttRMvQce0wxoaH0WlgowWe
uUQY7NRjqJX61Ysgv21IXmU/YazSgTjq7UPbP5Qqy460XmhMnql4x6VImls0WM7ZObwxMPbDKahM
95tMVMk6iLuiQP/heOiwbgpDSKhh970Aduyz3DT3uWg/GAn0g9FwU/Bi6etkw51hKg8KlzmvBlen
NOujhwGAaOly2IMNiERye3DZWAHf6K4JN/AHMhFXIWlWgxayn+uASaafPFigdXe1WwtsTBKFOUcg
Bm1tHoZt1nWbvk/FDrJ08hjgjrP12ne4IFIj1M8Hu6fSbrLDAS0m3w8a2cDKkwAkY/TWMG+DI69y
QYyxJptrpsVHFnACAdcRX/OiMzYta9JXltx49a5IepTxXIwc111O5YDrVK85ZOkFoUNk9q1Gduhk
hvpLwGbzi85H7n2O9WBDEwTwr/NVA1eeWQ9d04FTkKuCyZ/gRK3KLj+Xcx9zcGI2p1NEP+kI/lTY
dE8KizLPZxG/RTW6zqy3J4MWs7UpJskoK5YWp8+eVpkTCGEAzVgzWUZ5XH1vNdtNbn+HZlxuIrt/
MrTw0kQ4bru0GDeBDTo3Dfg2jZldKT1wDyzsAVknQ4JAkgXbgmIrQntTfx2ImAxa2bzbDYpnmsZX
QeSQbQmAYT6DxDxoe566td0a9i+qAFI78Oltcs73h8QSztkMTf0Ej2kVrjSWQu+ZWTcHO+ONLtJC
f1dN3+FUi9yDHPD4dTjkN5nW5ydI3ri3Lat7iXhTo/Kmrziqkg26IbPUHDq7qg3FwqNt9AcNJ8sp
FvoxSuAfVK5n7Q0JnVKVNibPlp29zOVPF8/QS4t2wzHAqpfODW6rV8P4OE12edBU8DmiAz3GQTKv
qwLHgncXqgqMpkUVSRY46FZ20+ZHl7b4JNVPQzjMJy/C5iglPk/4MmIJ567b1OoWQIgT+WLNQ0QF
XS/3bdDLl1pQi3j/T7vijgczblo3Wd9t9RKXeFaM+W4aJnIDefgx0Sb3klWPXuWVr70RhI8DtXJG
kyRXb4i0CxiETRUFz+g607GVXoRZz3OuKezfV3HfRnQjeNWgWHp5az9H2XxUnuUgqKTTc1qitRE5
OzTUMHF0FfIwOASkQq+p3+eAhRY5g2pPUrPfNA2qg4e3DcwAxPS0Y4i2sGQXN/M5TXLjps0Hl9hJ
VpytiVRkIdntTrjP/R684Jp9L/5Ki84Uase/EBvcTW3oeBqMQe44k/PZ4LixGPPpcBcC8ywpr2ib
5lJX47yGe422L6yJmjxnWFbl0HPK08TWE6a60CTDRzsNjdeJDYTq3O6RH+5rahpvNWMa8TvKxLYF
xrQFTfLBESO48tlzsnINGvsCNX0DyVb1XXDoQ469edt9OdqITBjSpDDFnVzTlHq7IQv5wLxrPjBc
dsdisg65ZlGVNpapb75NQE2f61BrnjnFhQtdy6KNVXFKGgom7WFW89kakcvU5Lx1Uu9eMN0y6Dr5
dGXBI86ASenDcRLqUSuLneT00dhKnO4PWi9Y+ZCKRMXg9+a52Ta1128AFx94vbI9/j3xGFj7uOvS
a9UG8hDk41GEOUf9wTQOJtbig+3I51k8KU8z3sTPrO3OLi2Zr5FmhBdgI2+j7VWrzHLKtVfpIQ4+
dz4SjA28fWCG0eX+MCMjrIuJE+tMJpYNMi2PLZWZd9jBQU9n7s2yVUurio2Hzsy+Jx62TJCs8g0b
VYQH70n1DCiJLcJ1KfvmFLXFxTF77cL8gEco6pF85qQ5iFDbtxVvAXgqb/Ysuq3ZO1AVnf4bg4bY
kSeTBxS8cDuOIl97I3mahiIa38MiinE5NW16mTHd+nRy1auSWB0htOY1QiRfsgf/nplG9DJ3D7aK
ch8mwODPbffZV+pxqoS7Gk2qVYFY3Dp8LaBy4Uvo1fqhy5W5sCaNVreycDeDYfa/s5j/v5H8P0BO
LYgrf6RWV9/V9//zeaejnr/nn//9X8vvWfxVNlCE/sSc/v6//kk5FcL8h5CucEiwYlG1THKu/+wk
F4b5D8BaOmlTEq6G5cBT+Cfn1DT+ocMQgveig1OULAX+l3MqjX9YUroE20kmS9xh4v+Jc/q3yKvO
j4X6a7t80kjLG+bf6IFqxmhdd914LgbpYbDR1xVbQvyH1bgJKwxkpTkWAHBid1XHFjx2mmQpxY2r
TRx0T1iC8+dcz36GeXnsQVPDTy/OsR2h6GFBQEzCFKPxYZ0+YiI5m4j7yo6uym3rVS+D646XIpnG
i3cTo/94IR5+AyL+hJ9at3zy79/e/frv/wK6xfOtewZYaVOHg2r/jZcDia1KvajrzyEegs3AIcRQ
5s/ZbKxtpMLiWDpOtBJ03m4KrNVLFlDusRlGca4i81NFc3Xwxv5SMpCdDJEVW9lpCt56b5+atPL1
oekenDgyl55Ji6e4TQCNG2SnwA1+9ekQM0xToOx04tnJibwIowUsmFT9gW2L2rAd+kLKHbBgu8aN
TuBrBXafEBPgQXZDcoD+0S1Hp3WQL9LQt0fsw8ixD4Gmuav7XZvKIbrIHDM6RL5VaCFjs6s92XMl
ubFMPVEsOnH//XNq/y2TfX9OsZXcWCUWiJS/Ey7M2IlIbE/qHM6TWvdk2dZeT/VgqJzwuQ91rrEo
z9ps8sPGWrxBgPtQ5fDLNcN2E3u1gQW64ghON1/fM0apUrFFshEZ62TTjI31BOI8fRSYbXiijRcm
tRrTofXONhvnSGZj+qj64hCOuh+a7lygp8/Y+/WBs0MTLiIb7Dp0/ht4I0SwiYDnO7dVvjlCLai5
uTJaeYIuDDe7sItc6V2vkhX5mXAxGYN4lg7PpTc/uKQGX5E7MAxi+Vegwk+pKC9T3+2dKk6X8UTs
LzKsxzR22Twybr4a6lxbXX2UVBLekeB/PfRePO6niUXCv389/p5X5/VwTKk7vMttPsMAL/6VxOFQ
YzqgZrTnwvqRhnN5cNMGOlNPaXMTYRGmVTk+9Mywp7E345sh2LeDwq+N6MCMcVPZrHOnTEo9VOHL
iNFYrWgo0F///c95i+r/+VGE3uAI15Esl/Tbw+1t9Qdbx9LHEFxIWJx1Q2v3SWqdCju3fIuE0Ypt
ovcfvt0dbPz37+fBX3FMOCAYaP/20aezi5BUE5XnFbu36KKJz1ph19Q0/H+iEeZ5UqwVYjl7TzUf
KDzLLegvUh6erhZhZ+qPzqOcOIcoqefQ1aGa1s6PBEBWpmLttYwyIkvAZDZlACS+9SbnVM7seCoD
ZiLRffs/AFDv16p//QfxWcMgZErTtm93k399Ah3m9Yg0EilxU35QngFwIOLNP7qi4XIVgv6yU93n
ZNDfIqzaUXIlOjQzjFNSBo8xVrVVD5NAkZbF18PVsK3Ew/0hNbFPIB/s8ExiXhMz20V9Dg/jXECi
YtdkUOB47AX/OqeYh/VAnCYJ6mGPvp7j3+3FftaoVtHjmihH42Rn3WFxh+jvvHms5diw7CcRRGeR
3PCjKnOJ54Oa9OaWSwDR3pA9+oJ+w/GkDRlRBw8KsjBGyP54zjXOvapFXtYaXdGCZ5i/zcmuGzDK
TOm8De0Mk25ZDIvKVMX5379v/072YtkIxJjbI1hxYmbOHenyxxtXZ/AvLCugk9xdKvzdC0Gfy9W1
mndmHS68PWT6oXGHlRFNv1KW758yFytM48P3OnUEpGnTvkRaou/SgXW/MpzgMZk0Ng+3v9u3y1Fq
0y8OyGczlbvRsJOPpHSnGykQp180TQ91hg2/sTKuRIVtYp4MnIVXPZo1MdgM6z45REY2o54ekgrt
fE7nbgXkStuFhXgajNSkPaKmhmt2b7hvvdhqFjGwwsQIFBe2r2nFsB1nqjlMu8jOocUWMWi+9elI
BhMQ9avpXNm0j29ua6mTLv4D4sWg+Obv1wZpSq4IUCOZjLircND589pgN26sN2jtJ5UH+BWwXBGc
6cRBb0e9XoSx2GSz7W7vf3B/GN0g0Jba7e80GiHO9V//jwjoqJsrSnn+98v88VcsJxH14v7F//pq
fZsTWHQmFsb3r3v/4yBL+BZ//M3ZRnUuYgJSvFMklZr8lKT98h3tNCRybj/QX3/797e8/4ARdMo1
2K/X379HNI2f4K9vPnkpL0bgdPoOE8rq//pv+utv//Pril956E773z/D7Vm4/+qvb3//z98/0/2X
v79pV+WXRKyQzmi2Ua5+KG//hvtfYNiFpnv/5f1P7g/T/em//xINc5XWyOsOPeQ9bjo6x46aDA6x
ILhm4f9su1MvuPT1dPL4iVYFa0ZXpkzOsa+9NX+RXU3Xk3qZtOGrL1mgd6mEWTN/6aOizRXXvUop
2B7ZyETp+IMINYZ0SGg4FRiDx5GWKb16CUAkJa2RLmhyCDdzU7wZMcfV0gKL0EHFaUS46Yr8wA2f
2KHIbtABzZcwexYRjcaLCjV7EdYcE9LAOBvGUC6n8TqwYmbld2uQRsIZ7I4uops7XgWw6TF5ha6Z
rRG5SgwQ49NQ3NAuPV8jdsm96sknp7P5louVfh7vTdaHLf3Cb9ROnO34V5305/42QMdS2/GyqXVq
Nw+iNy5UX0/Y9rCB6KqosBwonG6dtsn5GKzQzal2h8EZSaAWIZY3Pr4fZvbh5s2tEYuq4piCZUu2
NBmZUbVMyPX3pefxU0GVyG1yKNjSFmkKmymtbb+NIw8jr3ifbxZmV+5T6ZzDsI1QmFh6ZeXkA5/s
tg11oW3RGEerDqFllul7GhBZbXHAi2z8lVhAacwG941tPCZhc/JqrA+UNj7OockT3Fab2muBuPd7
rQieA6/CoDlSEqXjBe/6n844kt3H4qxEpmhcYjsvzY+UbHZQQhxQU3Xf7SxcCo9HzS42qIWC9B9X
RoSsbCIdWZGNsw8Ih/aeO/YhxX6H8ykDWQFfxkqJQTCRL+dk/BnX2WPuFNoJ1pM/lZRQVc64DoVG
qsSpWzLUvMFwIw7LQB3xanfQsC28jWG1wGgWN6Haolpye49q2ODTxsbPv+uoB+WqXvBMqxmL25gY
t5VVuJq7hNNNzqU4dV7Yr5SL2QiLBRnkPMNSwgaWYNNcOjz5mNCJou4aRzNIuMKFmI3xyxnSfTa+
mqznIXOQiEKnsszkscALf4T6uwcPST/awJYVI5qfGP0PwENH+sUyVpKPivv8AuX5SBLxCZw3EPiW
UDC4DTFMxgLIZKCJA/TH15EmmctQmWzYMZRXKPC4D5uVYtKb9fIpkpWx7Ng7+WFTnTWAk36ZEIaJ
W5q5nNBb97UZ7r1A+H1SPMu+2uhuHK5asDaLTjdL9ieYyCZiGQtlcmlN5uwXCzV3YVRq8Nkmz+g4
S9bs7BNEf0a6SBfmoB/BrYPF0DK8rgDsDL1Z2+ClBQmBBRnDcD+wjigS50ePbMwFi2BMm75OHeWo
aK3TtjDkfgomvCKpvs9DA/C2g+JFBQwYlgDITJf4UQALWFMryWFjDSp/zbROFelE9bEdTuf+2Uky
PM2Rr3NBpH+e1dc8UyDUuh2deGNyJqNvYAUyia9Y7XPdMw+KWRwBHg+IZnyUx6LCISvIv3nlC4et
dZJ4LwNb3TWd20dMrATyjfob7yGsTXRSbyVlUQsrr1AiB8os59r6prk8fyMIP7/CjLk2y5gi2w7E
EYh6lwWR72S5WADmejI4oYI4KYrtrcp6aRAaXSWe+zm0QFz5CYuVFjsHxqEfVpbDGeeZji179k1X
e9UgoS/ZRLz1jsnKgvAV6wIPXWtDCuQ01i5t2qGjc4EkbU6X7krHlH+wCq6TGVPRnJjJNWOV3RsT
WxwWHUmDS6xhCWOlstnYdpWuqgBKUADTbo3kuRhVgpyv0o+0xzPGE9nadkr92hugvt2YQu1tYPkS
ykgbZF1s1NZDWWvGbgRxt0gqu/WHeRSryL6q2XB9CX8B65B3IHjQLQB6EZDNpsWY6XKD2A2yo9YO
/WXoXeOQV0sq4aynWM82+Ddq4hu0oJlBjh+2yZ+KIOMEelseMxdtAyKSG/E/7J1Jk6vAtp3/i+dc
Q9I7bA/Ut6WqUvUTok5z6Ukg6X+9PzjH7z4/O8LhuSeEpJJUEoIkc++1vmV/EQRwoTyYEqhpvtjC
uyCdwOHcREevi7z1GKDfVfF0F5Ur+XJkqAlpDLvO/OYEQ4fWxq8pAyeqeCUQ/1f7iFn1lNL5Knva
38OsVs+S1eDrxWasWzIbEu7WdHFgvD2vSjl9AnBYAU8Gi+5jmdFM5wNX0gMKn22ZT/uWGNad62I2
lnBJ29z2VnGUkRKY9sHKirX9QEwWZIVhJD8Gto0e+8feNJhBm+bdmEvBcYC4vxTU+EfZvLSaqTE3
0apNrlXuzkcH0gSUfSlMPLrJcE+66SBldNW74HdbpL8N2iJofIeDPcFnM4zhQyfJEk8R1pTY6sFW
lJENMqO9VhjKN1bfAppqCc+2i3cHwgN6xY7R2oaSULNqiuzqGNGAJPSWAQYAjfWTfO8D8RzGh7Cx
UPq61VMN97WHQkkdAyvPWDbLXXQb4U13ouEc2EACl5fNrzfYMT+9kP/dTRNsqKEdDiVgqH2YhslL
3Oj/XN5D9eOVZNz2veJ6OtsRBGHJrkZIKT78aX6PwnvqcmL3nCSF1w/m6GFopLpkrUmWNebAzy5H
3Tt/KHdCwutyDX8S2oBiJ8jyfZsTDp1QmV5NbvaNAqH+JXLj7MSq+QDlVGw9wBUXyi79VZsVbb7e
5l+oKXfLU9n1aEtSEEYJfFFWbz3R3lTcn2iWoTtb3q0jN1FlP4WLYTyDO37TC685eRFeGcCp5iuJ
tx/2/Ey9TcFNuNHH2OpqO+hhdOnbxr6GKZeM0vLHrynMtr3hVL8Gd1bftlV7Z8pzHlg1b0eIK4eu
M4wnvQ2s1fI03Xo3rdL6gdIVtkFc1LcxnAUaqql2vV7HbwB335Zn2pP1kOSReG9DDJyxS48/11T4
EG1SjUx7w++0r2Lu3Fd2/csLY3phjpnc/brW9mIcxcFtHO3JqgTt5fm7WBGnjF6oH4P0LUx6XnRr
XemfnDFIdx15hKzgvZdlBwFSeeRyVb1nmAS2nAf9uUoR49lun8CsEPW3lBDb5nctHZwWhJDZz2Ua
ZAdHWt2haOPqOTPhJS9P8ZntepEXfEMfQB1maNYDBPb0jGdS21aetN9Q5d2Xp4YtPTJA3G+y0r1t
XdooFDnuHrD7EFfmtNY3Jpe/O9LTiLCfCtxQwaRIfo3Kg9E3+nMgEUou79Z3sBBbj/CVkPewFdmZ
rTGWF6VXFtnGaLcjPZc/e+sdVIv4xuihb6qu1i8SOdGDoDr45wmFdkY+lP1I4qbd4NUN0JNo0QO2
GW8doBT/6UvWl73xI0cWtrGsXl5HqzevnQTwtfyLWUvCAac7RoIRpJmu0JnUtW/pblbJ6P5AevDn
o2BcYuBHLes1dXw1ylah1/W4JiszuwTdYXkWUz573fC/HiSItsvyBN1PvO9Re14+jxMofY3/XH9I
M6u5+Mo24TtM6rsjR/3PB4qQqEjpBw80SxJa6a6/KRrb+3L5sZZnUIeoobDk1Y3B0z5HI0qZBkn7
lxowXszf2vZ7GvqxYdwyltPnxnfLbcSI9xlxVC7vAYwJIQ/akMfQs0kDmYemeXH/6cSSp7Lvp4af
B9mdekTw6p3AE+J3s7Los6ApvfyXwER/KqRziBMtZm1QTacuLvwtB9P4kQzWfnmfRrONVeU66ZM9
1uRTc83dOY6WfHRhcVzeJxooJUSIOJ8U7fTT6E0EvSecXkwP8NLzfdIQ5XbMKfE0VaV1FKi8dol0
1i3UnjdJtwxWAlAgD4ezrY/xubKleLYrwBOgKL85ecCjBE5w8yJm+3pEScOdX6CL7EJd0n7NBP4T
3WFhE0Si/zLUeXmhQBC6bahrnLieZ1tTj9TO8YrX5Y+l9Gg3j6Xz0Nte8zAQsfvnXZN0eu57vX1J
auUc6fpbWwn59Nvpmdw4IQTMOt+1eiSPfqZXr4IC3/LxdacBwYr+/orPa7gZWWyvlo/ZdcNXg8v4
3irTPMWIPbbL4wWSGWJx+s9yRB03EWd96AdbvE2udVg+ojTHcAMg0bjgDzYf7ZBgzuWVTurFzPUy
7ylOHHFGAcdxPO8RBzGByNrowxsaYw97bdrrvpN+6LG1Wd6SWPNx400xhQO9BmI3kjvmOyzSNByr
j2VhNFhpK+OxVLF5mZpeWy/ffSijI2We6U0WNuszA41zMvjTJ+ruldGO0yNtjnblWEG6HcpanOLE
yu+k43z++VSz0DlA13TTichFvUZfYPmDIgojDd3itZscVHl+yhoXocE3ycPLp23Rs24rFdt4BumT
48WlRizk85+9AxBgjbBfMZYH7oMdKWI7551QG+1rT2H0Tvc4Ow1mhpZ9/gEz7Sy40H95YdXuTLPg
kBmk8+rVMctT/q4ZmgEmlEOsxXR1Ww47okGtL5HsdRH9HDou3eDV8MNYooZZYnw0AWRBWWbtipRY
LGeJ80U6JInCpl1hhiBjzyjMblb9u2hRHLRm7kh/tOu4qrbPPinjx8Q1sQ3qLFYNy9ijXiPo1m8J
T4AXcUua6RldsnWV2Ix1D+VwwQqWS8wPB33lo4itaWv2DuGhqrc25OiO5J1pX66HvF7hqGNl58lX
6fnHOOmxTASVOavQD3XBGhAap3t1TVbVoUWOENikLVFL3V3LrC/KGAeMk/ZbK6JwLQhnOuDpELAv
OUeVXQ7bqKvbE1E8mE0rYEjLhq46mk/qSfOPVpzIloPssdwcbDKAW1rt9VBFdOeD/PSvx//j85Yn
LxvTyEl2n187tMSyhQV86fmdlzdYHp+6mv+x3PzXgwzjGIld21q1VqKxdiLkHkkbea8WIcqg3OeA
MjVeeS+5Hhwt23Zp8VYQ2QWSgBUQmv9pL73mLY4+cjpcTIjzDIUBKa+qtcpTNW/wCzHXLaFPj0Xa
n4xAQRps4jlIkbgLbwJ6yi7aZc43fsoR/4SBswEayGqyZEkURtZyERiSrdfR5W/x9c9P6EYSsVOy
tk75vFlupWed4tTBHMQdlfjahg1xanSQexpfCJiCPC2b0a/gHfnRim6M2Pl9s42g/27jqvuIVSjP
LrzZGaCrXGTYll3dcte8uLAz9svu4SxTkNF6tHlpHawcjQVDUnWvy5ejOlqecrz2ejmXHOV0aqwf
KfaZMzktwa5w41ejQ8+qVPOiJwAgVMoLmr5mXxk6YLmkMS6xIbXd8tjy10LN7nGTEPt2TGfTyjpC
rLEqcFkzUQhLQmiXDxaZCS6zklWczHK+MdFaIT8aGvr6RaU8bCrtMcqDbguB58FK4g28nzfN9c0t
vBF18jyiiMsRBq4MufDKAg4FstngFKRRuqF6BTd1Pj7+vLtdN/K03M9jAw76YBP1ZjVHI0gOipbh
Ab1FsQ0Zqmix6BmL5RbKuU3JIYkzjRRdF9g86QlYueun1iravR7RSE3aDNm4ci+ONiKHjVM3WNGF
piFS+tpuqvu32Ip3rqy8gwx9/8Ri0ULQd4p04nMNX69PdTdQhIRkuLa9wQAF4PSnck6YJfdmxB1q
OidtCH72Sv1KiKCBOYOnvKnMBwsj0r6Wzi2bEPSLoX9bGEVkAeanBaS03KrpQVDi13pIVZHV4RUk
Z66ozbcp9p1rkF3A9biPmqyi8yQy5odJ6R1bXnpVfUfOkfKtXV0R4JkktrXFU0EQsxG3+8CtD6p1
cLsHBCCJLh3htnX+1kS4gz9zSo6E8L41NvlqTWJmZ/iO5fM0ko0Tj6FztR1p7hITp+XY4vigCenu
AhmYp641zFMwNCt/HGYIdMDSmEvD2h81c4+aoLh5OCGLigJxmDKzLqEu6uNLaPXBYyp9kFNZJqGm
ZNOzRnj1iv9TnuqWmm0aJfEJnbZLfaUCp9UbyNrzTJwiy7+OTenuYBEznLg2wqy2ktlemek5mYOk
l00+mI++0g2Ws+LizQNYlDDc/WuTzkyqHrkqXwdqahq/6r4HhQZl/EmT7ZsTwX5LB5oNFERcvVIn
XeOUd7sv20sNaKHiMTLJuHYVEIfcSw6RyUJnWzHz57zuYHJFKTtIGPW+N+UlbwjR/tdGOmgEphrf
mgYvKkAhDYpzJDHa8f58/l5xBgwdkWttCVgJqV57WjaUnICRuG++7IbjAqVqmuQWo23f/Z8gVh28
EboK9tukcQISgDpmSNU4DeN5g+RT2+ru8BGm9MSp1iC8hwWCFRelFRwDysGghMHjzsf5DPhnNNT8
sTvZmkkM86Qfey8dzzZirjSRPlSJgMmRy2UUEnL7Z7Pc1dGw4MGf/6JTPndkL4/9/E2WTW5q9iYo
cEEN/4aUK8Mu26J0zVYoEoEwTfJBdvoLZBFIbAEfYdl4uvv3VvBvt3gz0gyhNWzSpMGsOWdML7es
AcfLv+4ut/TS3eSJUx5CWM2nZYMomutKlb+Glkh2kUFa9rLJK8axgBnbn7vLY16KOQvlr7XWUJ+f
ArPjYpDkahWhwV0xHLy2oTPRAjXHlTe/NJ2TuCNzkms7r4Y1fNvhOIGrcmeqoeF7WYnMEIYeXTdK
ox5juyDRu1zRAhU7cHBvVjdRqLH0p6AhDAjIgTz3BvzGZmS8COcerNY0yB3quVHKvlo2DrN1rPVx
/meXtHO+uZH5VCnno2L5JmnNORSwXNe1Aw62Fr5B+q23NqilDjbrCJhv4bAtw1bL2bmR1AxphASP
lNfaFV2PbBtGPX5kyxpOCF0CugF9QT4Pgd64hsNjil6RJRKDdu5yqokCef+f+347+/3b7CggK0Ak
6QjXyaHgVH55autii0OAa3EkmlPTCjNDBQ26OgralywUJMfP58oyHCy3/sNjocOB6DdkFwiOi7YB
aF6iNrgmU57AYKmB8su0uNAr9EH64K3SIg/ynh4OezfXG7q7LMaEtF7SIq12+pB4t8ERu5Zl7jc9
mHyTE8RKYbohn4n8h2NfaZeKnvS1HeIZkhDyuBkeHHdKAWm5HEKV2sVDVIE/FteYFutLjkT17HVm
tknvke0Pz4WCaFqgMZAmbvnEpyFoRvSWMGTpK0xsaj/OKOO+KvFnNxqeE0KyKRD6TjWbHGjTzKJ2
hYwANzZK+dSJHvM+zaFkipwAnDykpAxRDXKJ/YDipX8SVHi3g0fQZ0fQ+pNr2yyjDD0gx37ciUkr
HvO6oErsIIX3iGkWPq2bGlS/S/Hlw/AtvFHVPFoneFbstEsvBjoxLJYgJhyRpRe3DLHFR57YgP30
X7Iu+QWzo7wu96jFMwWUDCpZ4qdr5dvW+wDjZdRc44u4MmeLahn1hcjj98GqtsvjbtnRRRCRcXTM
tH6r83ovZWI/+738rMdQbPzUpKZUNc5BjAhgxGRj97Lrd3IajWMZGwDew0K9S0wfmyEsaArNf0X3
j1U+gw5X+sVO5SEEmswAc6Fjtwb2OtbvrhOcmM77PyrL4PcwATDkMt3rehNRytnFOZrt5iHFlHJb
NqYCYiuYwh6TKkUpUUrju4GrQ9HAfgnboGVhwMQDn+j4iMKb+q//VjWa90bGQ3zAQn6lkdJuNRmJ
x3C+hUk130bxIAETFJw6dpOeVGqNT1FWa2uSVMc1lATsiBif2NUKMGqWjKuOMIqZ9hmc3IkRKGvH
Gt+TLQ6qyH7nNfr4Frv0m9+l9DZiRbHNmrSNMBGdkQ3S7Zg3wNWfcdxdePfT7hCWpv42ePFJDSnp
1k5YoS6Gfl8MHVxL+049WX9QSrP5ENC6EsMZ0MgBUBkwE16jDGQaeMBglcFrGFZ+o57qKm/PxCUG
v80UUrBSSIm2EF4IWanKt5oGRxvK7GZNCaKvwXxAJ/1MZ0q8xJHZvDiQMt0ETPPYJMd6aNUNnNjd
ccccD3VTXJYzPXY88wwVxR1pdY28hl+NS13xnBVZezVFfV3uGS6iPU2v6Ny41Uozw2htBsC+DuD9
rXd3yPb1JPMfvU+dLeiS8KHLhs9qKMcLbVFq37bpHgkkEk/2vJm66YKh1T/ncNBYsbiMfxUHmZ9k
zSPap3WLtAIOS91v4sAZnwCclsduRs8RM7MJJGIRgDj5WQTMPYOuMD8ExcoVmQ0wnYzoh4epW4On
QV+7/UR35WwGpexT4Ifyxce/YjuV9xXOpQRKleWFBhEwmNx3SIuwdVof4/jTy5ytN0XTp0906DbO
onwTeuAVSl2qnWaNzb3JK0bQaop/DmEM9cJ1fmtJNaQ7revDPdMz7ySBCDGQRZ8IIIGnexHellb3
n9oRBII9vBt+aL5Wto45NORCICJdvNpB9ffu8lc6nDRJbaaKUgXV3RkYnIfR+kAhP+1JSEOyMt+t
6uGjqw0Ud6L/p7JBpXfA7MLOz+B2xcjfEp8JrkUF2Hby9EbVMl87dUivNB6pm1De1Z2fEOiZE2dJ
RPAJjQC6JOMh1D33GSbT3IaR1coyp/6FLE47tP6pN90PSTP5vSjGboN4J79lIbMkWMfaKq9j+jhj
mnz0cb1Dm5i8WvHwqacSbyVs+m+hIJR4ovqNuYvWTAB4Z5IHij8QXFUKsaYEsI+YjhKpTV4ZcDJ1
Gl3HeQkmApUSZgR7zQUOFro4/c2h6wnaMD6zOJwgCSocPpO7MZykfCsZ2fPEeu0cp7/nnPOFiREh
1kIA66NnHDmILH4NT25rPc03rWpJGrEc+1x2zV1W2YtRmc02MaevTEh8/Z5gXaOa+FlpytjUbacd
ABB077zmI60BaTYEfN4g+ztr6Pjo2BvqW6MPNDm0LO99koO3suZkTdP5MOnw58VxqHTjBlhgn4WR
vqssCCIRuDGTUhLoEXA0ttNbh6IjdZPrqwTrl9rbSFCXMYNM3egKs2DsxLC2gHtvZSHcez3CvVay
cEhINunp2dI9NXhBjlSPJrhpeIshmn1GYZJCUNd+RIZGjy4ZWLuGo7YZGZF/quEXBkZ6sL1ZXk3N
kgDIOwNMX/s2aCJYeTInVaVVX3VtkACEF/QUzPVNx6vtb+9zkGW4V41tvPRY+bEx58ZzwcVzxWia
MfMtzNdpcr+T0iCxW5Li5zhiC3Q5PBJ4V6xVgkddTRTmPFk1R7CA3irBU3QMGw8ysUaohdDD8YJU
hrpCLF0cvbq8Wq0Pw8PCYItIe0u/uHwua4AgXiPF+u8v2IhsY4bixcnVsPH8VH2rOAEeQTPF7kkL
8eS8V3TzXqWxedTTDMx3QB8XWsSGYIbhOZoG7cFouv1yz3aAd3BNUVdVNEhAJrhONLc2thubv9JJ
/qptw9rl/PrbUMU4u5X73SOJhX3GVAx2G9z3pqGRUVXTqxoQXhhebH363WtBePvF6T34koHSriSi
5zBV1Cwl0s8Kc+rfTS33AOt+08l47JMAYaFmMrWIp+GsyfGSRUbyGmuje9aQz62iIvFvY9r6N85K
wjcaAwQemq3fg53pa4iJ04E2VXLP8mNdK+9Uj457CnXtrsyQo1ApKqSOmB5kkV4Lm6WYGsjgBhAW
YTbKpp2IKrFaFtMqb5tzkIlj3yv/nhkaApg4fmxzZA8YWEhoW4UEIz5kPcsqclK1K/on7VoFTLCq
fpv0rzmEryvFC48MOBfKSdXZb3UU7XN/nMETBkFwvVUS26rkNi54bWNX/om3e011TJIsqt7EEJqr
oC+2JFGVn3Pn8TuOqmJjJb2zBcPPDC2ngcC3ya5W2cPdoL5w0vqxwRJU/KTCi18mFk+krHi7lPLY
pgRUuW89MPR2D8ymcdSpsCpw9zq19DCP1nipjIdOgfwUcTU8paP9Qy9zZ17C909I7POzxdSeYEAj
Bu4PegdrDd88eA1hZXHRzqKfwTyj1IaDgxkCD6+1lt4TzB+X9I2u+zHT6RycVlvqRRnyIIPAqG7u
3wfaRhdT+6oFJCcrGXOpC6goTTJcm4x/u4j494utzLvl0mVxCGW+CVzYmx4R9iH0hwCcX7imha++
854mUFvn/6RGQ1fNcPNL7zFbEk78XIGV3GRWIg82oJs1DjIUAI6dna1cjnBv8PtpeiYPyjMM9n2L
XGzS+gnY/2AerMjalK6EXV3olFio1xcNOZAUc/0fOhcLHe/ovXSTW+0qiLad499iYTb70o268yjj
EOccAFRD0k8VLb0sp/vMZRXSvM0zeEUEQPgN17A4/LBDt+cDB6i+tY00SnXF5bfNdBwnq8rsikdB
DNGaj0D/yWApxNfmQ5mvgGQb9A3hU5mkcGQQ4GI6YvjKq0R/5gSuh1Xa0Bm1LBZ+FuEDs1Q8L+AO
a/ANNs7U4eP3I4DIpU6oi9kgi2pFfTarpj7jtnq1ZT0eQwT4e2Yc5EtD197qRVavU/5yrr2hPrNW
ftAcNFlB078OdXat0tY8Mjcht8wSlPmSyDwzzeLqpj6jpkoeh9aGnpVq1ywS6YOXgnnWRiu6UvmC
35DpEUjGbG/ljTobcXA09Fx7DEh1Ww0dp3JGNey9TulRFu1bE+6AUeQPjWdmD1o1GcfGjh6XhwBr
IqfNxVqU2fhQivQljHX3pdMbA3mp/97FtfMUV+/dsB8onTwnsaQA7FRi3w1SbUsr3XqSOolrHJpI
csKU06Yza6JRNKY6ub0XtCu+TIeObyLtL9tpq+ekZLRXee780CtMmzIM7+noirXZYKMJ46+k7fxd
ZTvFoQmb4b1Bl5QUg7/OcwtDP2b6e2pzwNL+OHh+SEyXtENKfzm0KCso7uwNilJ1E51RwqzC8UcD
PDrXzS/Y4SBOhyA4EJw2nOI4vYz4/2+y9tw1c5n6u0FW3OlpgcTOFec2wgHpd+yJZGyHd4wnYMLR
U9Bgcof3GQ3c0AZ6bi3in3HeP7GGKAgkqn1Sp5z6YM9OamoH4XXZxIPJ+xZGt/FD6C9W474sG8L4
wNDWqz7Oh/c+RwxVJWGyj80Ib4vjY8HR9FMQkZ4BOGEAu4YCxgBofMiaSD+lQS82ea7KLypVj40Z
fGg2EAtXdUytGAqSluWr13rZQ/ElRoa7pA1j5FQEi4EkJRA9yoiBy0gHGHM/4Zcd05dmolHjsxLo
Km3FVcp4CEotp2JvsVaP8xfNT+VZp1qbhEi3GxY0PqRBHJAEtXhlXZ6FhlGZgE805L1lHhtEe0Vj
GNdRscyUmVsxN5kt/qxOOSZZtw199tTOWUEY0i+hM8AtaCUis5yGM3BR6m5os5sSHgrowM5XnGgp
tl4LPsnV9ehRUcT0n6HXrP0s/FJz3Fgr3fKUMR1BIyqDt2kgouiNRX6BuyUrbghMtp0r+gtmU12G
tzCq0lebuMLO0PtrJeZuYK6MWx1a7rHyig+jjowbOpYzvrnqaLZO8eqCXCqGKqEhU4XbeBwAj3lJ
/GMYT02yB9AevFT92L9g+mUZkv6ihdVcNbjXT6yAc/p7frAZAoLuchgfmH2S6ur2NF7BTOP+twFR
YdRw14VyYWBLqCEMHtmhIV2BCQYbR6UUx0wSTWI9v9hpnRyYAxnnYRgon0lQSW6v2y9R09zgFeUQ
2DwT8ReClDq8l+YErqNN5WdRhjRwXPu3SZvdKXwyoE2bWbzt76vCS065LY0rZSr9mtNquSLHa059
rZF+V20LylKfYN3HbQWOEyBu8N5QEz7QwaPcx/KdmvNjXGNjwkj/EjSifTI1kNg5/HDBPDTXa/27
1cD5kXJhnFtDR9xG1/Roe9igqVTCEPHMeBePGuX/1BZvwkEuMIxudu9zg1K9p35BK3x1S2Q6HbEx
LF+BstHUtnbU9WpDBARSdh4c//IaLQT0yT4NGEyTsR4PZJbjhaHowexND82dmB3+Q6eHrAnUu6Ok
dVseAqDlbQvZwWsvJTVDrppZrAdbLqsYmEvwsx0yy8so7J8WJa01aMn3vJqGU9BW/WMMXv7RsEsQ
bVgA6dy0iIjoJie2h+5/0LM3VnwPWJVgpcVteqAf464ahJcHuu8mlY/QuSSiurlIIBpPhNceu9Zz
Qz0DR6P26rbNblK2tcOaRqSaZoLEaeMzAufyGU5TtCsw8ZMRDEbDz2iKjBQncTlbB8+I/D3eRrHR
MvkqJii04ZQ/VjhTtiTtMMZ6xqsTx9WBwDMmDIZEyzCWB7piiBHrGB5JMIXXzPL/bmK/9k/YunMS
g4rymzgB57xsNAUTMMYXSMnFJ6u50SkjyOqO2N94clsgmOCSslUZZg5UMtahCCBiZu2DZz0RMBY5
dfOUzJsqX1WahQLJrZxNQ1d1YxjnqNfTT6NA2giisNs640R6JrMVSt0mQfGMNWhucM6beVIc6EUb
28wDGVkPpbjFNQAD3H7NodMoG4691u/VOIB6ppKKgafwTkUfeTsjru4L2IqStnf2wyjZqGQCyu5I
CBGpkpdYK6a7Sl5wTWfAZ2Jv3+V9/YI0hIW8asQactiv3EFmYo3RtIF+UJ7sDLGG46n8gEr95IPu
fbKLb4J5wuvYLWLQsb31MSdmoL+aXdtcgxTpVVoJ7agZ4fM4ae7DIFvnZWw432OMYn/W1QTATWs6
0tSo0cA19ZdfddMnWBOO4MBMdstdBCIXR05oxCkRrHRZRCcxGNatNAEZWsZkrQu7/DBVYz72/a++
N9rHSREG1oGmJrZB2FfWkjvQ3BI71UhSYuZXGw91iW2RgZEQv7lLe10H5NM+cqLRyRd6twla9KJO
Hbh7Yz5UIxKQBJ6IU99Vaht0cwM7DqzzsGyGB6o+1amhtSpXEXKeA3rbk5MK/SHv42ZT98VbLvpq
jdDY/HSq6ZBPpvNEyJmHSOoopen8sgjZXQ1tMjz3bnVhduAf+lhHbivT5JV2oP8Qz3Jyz6xPkPRh
q1u+BZmHEAa4cVRaoxPMXgJawacGCVpIs2znYE96/KL4FVchS55YPWRJD74qjLqjQUHl5AL5MC3h
P6ObBgySRiCJ57uIvQhwwJr7OHnGBXIdmrWuNtcpyLOzqelX1MxyS6XUWXdjpl8l5J1rBjdrlSdc
Eg0zVPeh/cw1ET8LV6m7ZIqsheKzcHT9NXbYFaFW/L21PKZ1wDamHMxaoyGfxHR1NzP/Shml+4T1
mO7KsUPYZNQwYQGXwX5jyADQv8OM2tJCDMcvCqN38KHDPa6IQOiIe18LB8Fy2+f1zVYiXiXkPKwn
1dmvYAGRlUun+eAr0RiLE/ndNt5rHYZPMaf6PrIn6ovQoNoJ+wltFpbtTeCQCxQN3o/ZJSsSF4V2
FGbHTEfzpBeId6jGBS+WQjstIMW5UTY8mDNbNorV7ByQ2RGTbX0SuhGc0l1mWkTJZl2x8Zo2+G7s
BG186XzAsnZ3snF+9S6VX6PNUL4IBFhVpmvPlJDLtT4V6SfCxfeQ5uS5mHiLntX40WmQJ0hfC58Y
P5Hbp9j4MuRG1ChpFWQk5dyXjUZQ9SqcfPck+rzaTK4/wWVy48uyiVsaHFUE62+u4EboLA2NwMKy
bX8LhshjFRJgA+Ys1Yb2kFB/pZ/eedvAoc1satpW0mlDXm3ggoyrBDW7QV5OM7utgpymbtd09LNS
jQWeRWEbXNJeT0iEiyzN3s/0RrhaerVOa9p4VeSzBKIzefB+4EEDzkSBC7CYl+9pB6gtQxoMYJuC
MnwSey4PV1Yv/sRv/3/iwv+FuGCivAVB8J//+3/9OfyX8Lf835ALL7+Hb/XvaQt/X/EXt+Cb/7Dh
Ini6Y9gCa6HLm/1P3ILu/MMxhXB1D2Oa58224b+4BdP5hwUugERMdAyGbtg4mJVsm+i//Sdh/8Nj
hmJ5lk4NmFh45/8Ft2Bb9gxU+HdeXsMQtoXlCMCpgXiZke1/NTzqjaZ1lcTUZCVgmhzV3asO7n4T
ooCQrgO0z6TkF5TPc9LGyof0VrT+JgZS1o08RWTlhZ4EvWQCBG2vfjbt/LvGXL3SdPeAbWCHXvUF
rxclTp9IStu790iAauLC62iCGtVFOJ0m6zXlAr1OdaEutll/FzoyYIvTZazIERI3x3BXZmycLJcE
vElQWfCynduqd0YBe0XGwyUtmZwGlf1UmeqBZiaXlaKnjO1DW9Yq8zFruUzT1GS+n+7soTkLUng2
BMava+0ndfpwx8XKpSIHch6Xj3BhKPeYHbLMyLeTe6TRCH0wNqAhprgdjPYt12OQynOajl/sNY2s
Hp9Qm56qSz9HmU5Vj54vHsSeeum6bPMd4epflWfs2tq6tO7s0xDR0eiRD3hw/0/LLXO+a9Qn2bms
1LIqP8te45MI0GJlF4prDo787CZY6uZ71lCJ63LLqOHvobS/cl0HlTOyw0Gq+3uJ6pevY6mLbhvD
WeHb2IwDJCbh+NqtsGX4GJhTOLtb9mCcJrisxDEjT0P1j/L2MZzsaethSPtztyVm+5F2ZIp/Y2cK
4jRjO7Ze3E6Jk3Q7wC95FyHLDt7DgIxP3Q/LHStZdJ6aF9yWTe2N2q0U8t6ZP3Kf5F0fGBl6dTb0
f6aHPJTt/yDsPJYbB7Yt+0WISHhgStBTorydIFQy8DaBhPn6XmDFa92uvh09UZAUPYE05+y99qks
jF1N0cRYCUJ0tbAOCS8xSRMmCMw+mkXtXBZz64oIglNq6PEpQ059mi0Trxt+LlBUHPoAxTPvaiD4
5aolaDcGcImWYHSvaNC2UBXDep0sbeoROvsZNlOQFll8Wy696i7GMtoKY9zlQ3nrO0K7drKpf5BT
EgMehnXeu3b3ULa2daeLs/IPHb4Fgi7EO+ax8EGABHsybOwjQ6VuXRsF6JCS1UQDHB9o8gpLMCer
R7H6I9rlFR9avZ6E7WxSab5SspkeQ7N7ZtGv/qRMUCtY69adIlr3SLgiqstQDMFIGOVp4nh3tUj7
bhyNg3usz6rB86VyeisCONrRJ1Dp0XDMs++k3dkRUA7YcjyMFKm/vKY4REPNmrsqKYhpTvxWDZz+
ub/DLA4rlSzq+3jI0nc91LUVOwvvYcJ3uYmEG28ljKiVV6qZbA0yTht++rs5LFWQZJ797s3RoVZZ
+EcZmOU1sCojNTXpVvOeaCht60lTvlKo34CVM27sEPkWGBNzN2qQMPxpiJ6zzLO2dVFZmwuGqYBw
uCGmV2wv//UHY0eHP8NuSvxvVvfTiyv1F6bV6lZaZgSKFy+XFy5MeynVV4Gwtw7vsxkEKDKDU14o
/yzHgogH3fHZ3yXeVaxjXYNxWD/GDs7klJfOpY6HIp3Voxe28si65wl3PkXrPPooNKKdKD3MtxU7
YvatbCmNYrRWHuffqalN9zh6iGVIfhkfKm0YH0rD2Pc2QPVBljiCl9upeyzde0vfXO5BGAz5m4r0
MhUXeMGhX2WtO97ZVjdcl0ly/L2J3zLbAbo/JY6DZAq/34uoocvMXsUiY7mKSQVIeBzyroro1A6K
+q+e3YREvd7Zc589TVSOnWx4pzc7Xw9NXD7SiD8npYyQdnANeDZaQXa2e/aSwchq+pFBiSiDYoqu
piQTL5QC17Se7MdpHPrb1vafbTRvrnDy+4oO1B1MbxD0EkqVM9kbkebFtdWO+bUGMKwiCGerlwiv
U1CVYKnNhL3Ho2WYwxGXGEtAqFMPteVQU8nD5pttMJZXdaUa11g7Wu0Td5mV1yXCpxt+Q43eq4p3
7hSWewEQLrI0+aCVenHqmU5hGxO94dZ1sq8d8yYSKvnyPP3GY035OW573Tkg6plesP7Yx96nK3O5
uq4UpfO2b/DISst9zTmy6O1kLxYMgZOLbSyYisJ7HWBIBIJDbJUMtUniQlS99huWBO0rny085UlD
Mk/d/SiNcwpA0A3lCPXsaCbhgwnSklbBIPV9CXQ30sK7EtnMyoeqjSHYddeeaqzbdpJloASnMRUf
wj584vEU2et7B9v1s1vxwxRul7AnK894mP2bAbNYEEdudLy0o1ybak+cT69GiLGNtWdCb7bq7zxF
A9kS8UMzWAzhIWI0u6ryKyPtrrLGU7dWVmuc6mn/0toaMVNVeXQ0PIWjpG9muaU8oKtMnoy2yTaJ
4BNd/ounwKXieFUW86FDcXarlj+O2850SPo70Pz9qaAo9ntTqdIKLaN4tnQHK95Q8nYGZcOJEaNf
r0BmKtIk0KVlMw3MIg7HDaoIdo0lo5PAp7H2Epb5iWHURDQtQmW/aG5zKkyEu/1QFtN3vurrILdM
LHgRrSLLyY8JSQ9kVRRoivn8HDpYYaPCDzjuTeLV30z0e4csiWgLi/5A8uN20kgV1wabBVDrhlc1
23KwJenZONZZe1toXXGnMchii0KoqTnf+sxayWJO2BVintBfy+aksjoPnEQ84PBfkJQEJM5m6Kxh
LvpkMV/SJt5In4Gyp4zNCMVpbw/tH8bgmTwhzb+hdibRMeISdLMUNOv4YTWYZvsaXYXN9NBnjhvU
00OicsApisKb2XW8LH0U17K6o+l+ulP6OJMq509ZMGgxwX+UrnR7jrjQ/ISJHvQ9+UGNQ/VNdvot
BEjS1gz1ZY7TgYaMREenJ1u8Qc2qslL2KKlLMJIlX7Hhr0TaU70RubF1nRHzXQLIOqYgU/v1ZyTR
XnCiPmudjdfaJBnGLFdTVCyxzc9mY3zqBY1FV5w1ERLGCLi4jneD7t31yAPYxw7fbg+xtEGtEySJ
8xT18hkt7k46obNreiRU9fSd1bQdyEQPmJpfKPR/qspRgY/3lcWHS2LUWkxijZMHrWx8B7KoX9lb
0MHAsVT4zjaSKJmvnvRGl2iKwG9ruUMspQLR6oj5oJkMUxyAQ6HanUSfBqXdlSjsu9pfdU3+maTt
62zhT84VhYi2X3oHV6GeH5uhphhl6y9VJx6Aed9XPb5kYhgsV/wMDmG60zOGqQ19njU5EvvQ0I6R
6m7CmcDgyV1zNG1mVoSzuh2lF8C+oaMca/fK1D6yQd6JCIRH1q9TzdlDr95nDMRIKMZHZBRRUGk1
eZE9+994Mc2yo68iWmsqvy9dquAIu3BF4Ksz0waaPFkBACo/nSGJ4Y1xOrbpoTFsuTJTEYxDgUXA
dK4awoUjq3mqyL7qfKZ6mrJ1c9NEFiCyWF6xdMp2DGgumtnVqI9noxx8mpmDXLeAI0MC030RYkv2
XTLYaqI2ENy6ZXgyGi4tK/JEMLYUdBf7sDznvnpzi+ZUzeVn2Yl6J7XpUXA+rrsWRKvlmvvCmNnL
N+HKbjgRfaEH7NGo0vvTrT6hTzSJcAs6LwTVw8/Txv3DlGGgEykpnZ5oMdXVJVglfcuhTja5B0Ru
jsSzqMxzJlxoR76ZbBo7fZsbop4k5TBKmRHuGTKwfWNkHaeeiaB9k8vz6Lr9Roz1mVAKsuC8jNDR
+LuxOEdMrfkkXY5sxF6mgfOEIgrbjv4n9b4Y/G/B2fJWayxkDVp76f14xfTHcowro6OLIkrApDFV
u0wu/N/cWSM4+FCm9zzp1rdyhu8paa6s+ltKS5CQUFxZZUx82FLEod0d26SvDxm9Hrv+0CununLj
iZlrIrGXaUgl9TtaHn/FFLDz7HFfxTEyQPWqD+ol6u176ThnvEh3uYGpuzLJ9CkQG3n9dYVW3cLx
zsrIWFVt/BXrZnM5AAtrQmuHmgv2MNWu2rlpM4c4c+I7bDpXNCDoJ9AsuKUVz0nZlhwkM9YL0+Sa
NhCRkoIWst6Rb91GTL2OhuyjGudqC+L1KpLWvlFmDGGE1MUFA1DcKhXWux4qEWEQpCwWBVmZPUMW
4UMtfRmtB5fRDOjbvXcr80m0mufv3htAoWJpknSD0eii2Q8D1guIcmeCL8whuZG50e0cXd16ExpZ
wN0hIfWV5qZbS+kNPgiJRiy57huF9ZCm2o7Yx7VuNWI/NfZGatUHMqH+gPia1Eeh2YCqiLyI6pal
BpoZi3ovUxLfgT+P8bVFUXOCZXLrtuFjUrU/2STRwSkwFWa+DRG5fEb36YPXmw/IERPwc+ZLGDKr
R7LW1kS1HxXm3C0LLHmwfQ6p0sd5Tl30xmq6Fz228quhNVD6JVNGLXgztmvicuK9rw3Xcmm/a/lj
YtJXNezaWkM+t4IeGmHYWOtoYjSJFCWwxgc5M5H6CN+RpPglj04jH5yx23mOO/yotgfINJvSrfJx
3YrQPWX8aieNT7oU1SZTRZta5DeaRrO0sb2bYfAkYjgiZFOfhaIFr7YWYHk8hv6ANti707r9gV0j
SU9xSPSMV+xbm7pgWhnHlqCSNeaiL73D11jnkAoHnyZAbVrAF4sJ0UXXvHZxs/V6kCzUBCCro3ac
Q+fDME2aChVj37utGRaKRfQ5tOUJAuLHR8VAXGKVuHfxFG7Z6Hqkbnn3DpXuVYRVRhgO02ULwUdr
qdOSSCft8m4KGeBdSsWypyxfpiHtCe00ML16UP2PXgs1p6wn7UmGU6AB6Vu3fvJq5yRjt/ZwDevn
J14ozkRflND/C+qijcVWGwqKXHxo7WJLS3MkrYwl/3P9cqPpOy/ZEll+uX0oyvroyOn/vt/l36lI
jmzGmt3loS2WxiqhTvHPU17+KUIWg9Yori5PeblpaNR6pEC5mj0m2tCMypNwJ2r4hAQFFi0b00ZH
W51TYk+7cviOlyiRbhKv1EKukwOWfYJ+tO5Qye7G6tqDR0UIuI1alb3zaifqT1aT4ZxO343Z4rqZ
gL775sEchu85Q8wIEeKRSeyEHAjB/RggF81XgOwAHVjG9zTx/UPPk4l5XRHLF6gvRMjuNs+ZBZSt
XzW1s7aSJdQT/nDgdn4cSI/W9K8H79eXN0MsX6mhocTeu/2+H9CtL6a9yx96uQVeCfupIfsELEny
UcT0XQR9YTVYDbtVd0VqyxiMBioVfCuA8aGjry9GtQadNtO1hy/icv3iWav7fdbld6AexE6mpNHA
mRhWIYWmyQdqB2gcZKLN6mw2ipecWOft7JrlERFJSeps+g6MAJga+jtMhCY8s+WP8b8vIaq3WEpF
nMRjkWEEMDIg25D8jUWRBnZBmmfNtb8Mh/KceOiM6DkfopNEutkl+rVvt5+xDJ/cZNzHCV/4eIYE
MCy9SFNsDK08AkHZqRQIuD7gvbGMq0gD8mYvAbYCZJfaJWPDVmadx+x3ODbYnwQ+bxaWXhQQC7JB
yJcFbnKnapN0tn7TOe4GTvN7s9A5BxfK6+h/1ZN3SGS4WpYIts1ytg3J2kGzQPCjW7bHrrkbo/66
LhssZ3R5gdnoQnvvwmFNWZAlfrOxKxSBffyuz+Ia4RDn0hwpynchxZS2o9Ygbr2S9ll8X+Ki3Jv9
cPbHJTMXzM6c09+1TgqCD+qbTKuvLJHuCnziqx4FzeQZN0aY3mQReJaRdPFVCzFesZ9eQf3iY7oc
wSXa16qnplnlR5sNlJc/wrphT2iELzp9lFBL2V9gPSbY1W2HrQACEnp4W+l7AT+rc9RVBxNZEKrh
+ifDnUGw7tGbPHkyuh4hMgUBYlRX0HGrhS0LU5xVC0Lcg4GmeZXXqj5Iu8CIUaN47a+aInyqakes
EY3fpNBlgqq+mSzAzq31NoUhLuEYejpdUbJl+yX8tZN4a2Mb2goF7uPcd7uinFlfynSLAPolJLl1
1E07yJOY4mucPNbWri/Q5quGXQALDg59UP91+zCz3F95Pi3Z1kFOKK3pKYZCFVgQz9Za8xZTdfAA
wLFjQvosP3FX40fNGkJZ08+0Krw1NV1qlRNExOHayvL3kdTno7lgKsqo3VhDvQfygHRwUTpVYfxF
OE9/JsUS4zYuqIxpLPf8FxCh7SrsIQEkiq0M1BirHF6bPMHOmiOlli+6Ne3gBXx2foNqT8uqrW24
jAyYcYr5ITdarCCiX4KWpsAW2hMeS39tIcSKp95Ytb19Ehim8gREmLiJaCPT979TUa0d9O7VsuRe
6156Nzma5K0OfXMQuXVPPC3IN1c/0+9NllgkMquV/dNq5rWm0/Jv0puqmVas0FGZSZ1gwcmkfHKW
ufpGQP8WpbemDoCkQspZ1kWx9O/M7eAwotk2ON0hJuE7jN76uvrUnexgSu1qtPqbMHr2OBFNxSrE
Q8tVe+Gd7o+kF7AUcXT50EjxAjnsZI/lA2q7tcwH5ujsNDcEkbXuQ5G2B6urPjJaYCuRwM4kBUSu
EEq/xagyCIOy/oTEGq5cj+Y4spbHOM4eSGP7iRkojLn5qbUmEGF3lwvGHJf2rMT3U5V/5mT8EzIo
JKr+0TJx3fU1bXb3fULb1qOWYpxaS6usAOTTFlB6VWwHnWElQ/mTJCvjDSV5uvfJ+USVQJ8QnZq1
4ex6AhkHYMp7r0M0kzJBNTz0gHtdimbeOO796Ql0mLeNpupYLkvVsAaorNHVM3odubj51DIF9JF+
Y/lztRJIpXQSDOj5bydSv1Yp6gymvi3Ftrtcx0ZhfxpMYbTQA47gN1MH9sUiaCqJwiB7coxIBJnv
HYtF2UyhmOgfz27WzpDdgmQf+Cjazdjh6rVJWPGt64Qw11Viug9NSkY3GkjbHNYUfD2K0/rbIPx7
whhBCybGxmVtKCKw+0OD1s3N+bgVfmFkdyn1kIkVdE6uCgseFPV3no/FrKgf/dyvA4cRgcL51uji
TyqaYKTqimUOHyF+S5E75j4IMESz00qCITNG/XpwuFJCcGznltGTwPkDaLBbL/lUkiQDK4n9lW1r
r6TcvZmJt2ytfJgV2XMbEVYzPA1lpfOw5OZyInU5h379w+LjqVha89HCCusEezTvtnFwjQwTwX2Z
Zhh4aXU0uXTPXSijNLdYr2szG0UHvKHK5mtDZ0/kZFd0zXgeMr1MjhZmc6BaNMF2cS/wy9ZrxAK3
yaD/yV2PAd5vbiMdGdgSbjZVAKVygy+vTSleL1vtiiQcBGw6kUp0dvXMP/PLH1RZJoG32FC0cUmB
I1aoz/hwkWfvJ+aNwHGh4YX2k90476O9OGb0pzCmuKGGH9a3z33+YPeqQnjlkfrkVGuOqxzDzjCB
84iZUxJPW/dgBFlDTkfk9AwIWfaDhFpsmgFp9TjdR6SjrPJe9dsaa+9qMIw/hYcWEI5BSirPtd33
T0NOaAxUn/Pc+GjbJKIfSahNPmOMdthk+wOWyp7Ah95iTSopPAlvRVIBvbg5AOhabUlopqNYkimW
GPrbrCN1Tp8nui+rIgupMSyjYyPf4CB+OCacOw/0nYOZ9MrLWYPS7iZpreXtjZVNeILokOQxr6oR
MLBhWCY7M2KeO+ni/4De4Vpbp9cTWLV4sVSOlIhqdkSVzSvWdRfrOwjGt64WO+gBicKzosw7dsiH
hhybaprET21vQi8gTKbt/JdZTDtz6D77huiz0ZpBp9jRjZv7kG4ojnbmQ9eML7Xpn1VEGyNvtFcK
tbYoyQOMK7LeQIqsnDhhjmUyS5LpTxIjapubLGCL9zNjXkBizn6Vrh+QO3QancskACV+Q2ndP4TJ
Hyr2LqcPWh+rQ/ptvMmlksKU8TV6YmMVLj9cnJEVVYPK0937lSM7tY2N6jmGiF51vAEVI1cDk0H9
yO83elHBTQWh3/sc4jrGvpWhomaNlm/XWIp8Wt3/ZGnzBFy9ZxWkrcGlKdYj088Yd59FS7Ji4rJu
XYI7Q91h8xhuRUlaud71z7rP3gnpxFhs+HlPbkQtaQL8goHQXPcgg9ij+Ei6sydMqRSi1iyUeuvs
Os14gh9IhTaq9KsYxewqjQhrEbWxNHS6CNTShzU7qGcW+HmorsvRStbA1/nOSPRezXLLqDyt7YHt
OZ0nyIzIwLXxUWT1Qoy8j/2KfRk044Pr1x+WQRMpjg5dMVK7Ut9eLXZ0U14yaAqrQS+exiGbtgmo
YoI30q2NwqXMxLyp9Ok8VfK71Bp7q0lza1HZ1+tnYiPdlZO41PCS5E99GmVBe1eJnUbagJ3e4AOD
vzd53/D9qfjTzSupUmtQ1khcsmhKk54eT8UWp3e7UqogHRZKW1ojBi4N/8UZ+bJxkH2U/USucLfx
0bsGndkLVFSki0n3jn3sYxwOH0YGkmbqYBNCXtuR5P7WFu60C7s+Ik2tfZc5ZS3IDClB6KjD4ecx
J+k3Nu1BIhSJB/MY9Ewtu9ZwjoILsqilk+RG/2RjhMzkrNRRGLp+xkrNYeWZe/t6xi3W2+O6UBqE
JdQ7ljjWvStgA5lyHQrdIa5Y19dKpl8NjTKSX9JHN2e3vKhqgrbUGNCp/fHKBgTINULJZD1q8t0O
Y0BHJuthERobH1BMoLfzc0QAL8MOIeGDh4HRKb1p3Yvxs3e5yS6MWw+beOCNx+gi/XQGbsUXiwlo
48YID+LqhEp5X7e4l0KwUXAD2yU5WVs4hCqg0n4/SdS/gMgR/zRltzE8gGKo0haZAWtI+yV0zTtr
jPIgTCgOesSi+G75VkHl8vvnPiWML678aZ+rUD+BotRLVNWWAWaHFJzacNeKseVYzOi+oeok9Ped
c5hzEtNrMvepq5EZHVmCHAtlbvuR+aV22ompR/9O2PMF8cj86tvbliC8I7rwocgP2TRdxYMc9kU+
55vccg6Dz+yWlu2BJfQdKsR6nw7xtWbSZCA89JBkPp25XByiHDPj7LH6cCwrcI2ZaFUZ7rQeN0uK
vLeUrAwo9WztEqinTLoWxy378Flqr0RaHZMG0B1pxyA/TyKq6YZH1FHM1tM31pQaRCaobhVmBKyD
B5bbOdb/jJQbr3PkhvTL8rUo7pNoXAjG7jW8zpHWLCdGJMj5S7OrMkwewn5gveHxziawG42Fyp4G
7T6Js21KTxL3aX/P9hVdqkAdn9KfVaWbH1VZ7WZMwkZ5axPmx6LVAxjg5fcDDMcXrP2Ubqra1r4o
ym3mzsEzRfrWgmixfHkTGogBtZQUMl6P7OGaAVPBekLeSzJ2XW1xtfyBd7OuZAp8N3YZXjX8ixOF
ECtKz3YJeUOK+9p1Dsoti7Xd9UQRA/VbkTDRLNlpDtSbnhqb+4kiqNzbABIY0FNvozM9OZXEj2SE
9Boo7Ax0ICOXXEctkqe+1m6arD3FrvvkTQuWPsyzG5S0dpsT01zb+whN5oHdyEmzUNDNeAGorLsH
tKkBIiSQPKK4nfr5ynTRwy4mG9FJrPYZHQ5CaXXDVUwMTRK4qiPOCFcov/RMLF/8YHolQvUItk2e
1OIOuy3NQ818avzqXsXYOfoGNahS5lMSNtsZhygkUEsclE5+dOsvcUJ+vRUSHkBYzre5dra0rtxx
3F2bmUbeU4n8Y2zhBCrKEWzdkPMkzdGetY8mTp+8V+r4p1x7HqzpYFbs8obIxmDiM+uIb3NQuEJl
/gw04VICotHQf4BrOzoYjleIGu6UQtOKibxnbzSyYPUKZ2PBAVjRf35RBh6wsTS301w3qFwQB0/1
ncLVv4qRG6+zosOgXzke5SPvHPuY0yXS3JVRxqQt5u5Zywi7Rjq+tc2Milr/lqAn2k01rEFRhNQn
rsG5vFEUZAPStVHgkLRp9N6KjUQZWGRj0PCwzgSfBUMfMF04e7fAAFTQToaP7ii57gwK2My0J0Vv
LgCe/MepLNhDFkY7E9pTz15aL/UvXXoN8caExRUm0MfC76+LnRfSX20hzGolONyMpW/Wq52fVw0L
w83UJ+ykqMU3ZompMavLNVs5P/AzK9zoGSO2DRelVdS7bQfwbxOG09ksc/ALUXEaax1Jcd+IAIHJ
3nLlT6SnVLeyHwsTz7rmF/GUY26cJjn2CGGYB7ZuDLIzGW58WztiRtqQFc69EvXUVelDalGthJ90
xIf8NPFpDNW9TwmC0a7e5KhPsO4a0HjdcmuVZb6pJsGhroblZ0rvO7NwdgWqHx1ldOjDYeRXY5df
PGQW5KB6jvOdqtyIMLzsy4hp7ginegxDYLJ69tbTcMcczUDkN/IDA9ieRbRwZ3efE5S8cqvqh/7U
8wwWXbCpI9GHulzUP7v6eC0nj8hpghnpYhcAIzGA90n+4UymwchpnHxDfIUO/lVod9B3K+9RObtY
mc62SofbaWrOOBGcFZqjPXKafhNSuwUZZMidl0kiHoaMPSeL31y4zV3fWKeE4KcNbOVt42rhMdeN
hw7FPM0U+oPEzubovelHtVtqFPw2xMJZFRHhGTFiAYLjtUUhI0jG4t3xXDzNy7TkxSPjvn9MmceD
PidPr1Byoy1+35FtZO1gxsSC800HrmLjgdwqggehKM+Vk09gMngmZ6ShPdDjQqtEhLnigOOpGRlS
iPHtyXEbChyW/6DFBEtUSn6h02f/RLrJynBwhE6mCbZFOsTZG9oOBPVW6PrzLLSvNhqto6yrQyv8
7N678h71MS5PMvJWQ5U6lDmjB8f8drAJ31bpfBf1DaaPhNR4snZJUecUYbMlszYwB2LrJ2eeAtFc
h3OhrqtOtjvPrIH7epFYNU5XBjheX2xPiFdH2vetaf+p7Ow1KvRwZ6UT8H9Q6u69TV11ZxI9e0IQ
RcTDzIKzAv157RQMkJnlBVSX2rXAjxNEtncY65dMzuMhrOH/CLv5U0nVQP4yA7gct11tdgwMLDGr
njpP3Wrtpu3qdRTZu7hDNDnJOto0jbUqtfwcTlp20NU03ehuepVHHUSgpBUHZxY31AsAyaWouoGU
NQzGIu6bfWfpki3JIDYdhXmAbeBBIqDdy5+rKknDr7igszY29SZ1/J1GdOsupK2E5VXb9M04rKmJ
7EY7PGtaxJxlchh4Kj2TGPkARMO8t3IImUNr7cZIf0hoQe1HURJw1EEwsR3olJCxFP38o+7515pr
QPce9SfCux9tSENbkP8kiJeDTl6lh2+dauMEaHg7EdkT2ZlDmsKwy41y3uhW33G+17jYlyK2L5Jn
fZYxZq/uQ2J+2cWMNKWjFRCuKYyFcQdvCtSqnlso1QhhZSmZdzQTTMFQ8p6jpAiKodS2tNzboE7o
/nBpYg4Tt7IpYGIMQNL7/EPZjX6j92ozFH9CYWfPxFrfJbkJ6dzZdDVgXT9XFcVoDCH+to+He+wz
i8a2a9faZeOrrUPX+era7kVraEYlTgkxK16iEAx71zAvC0DATlSwMPVdyRawvhk6g5lSHYeqnjeq
iQ6MU2ykyvhlSKEsZ3AtWbGHu3HZbH4lHnE0VpK81cjvCXBkpNDKElN8diw4qPckvB0FWqSD2bC2
HqqxX7cbcn6A50fzu8k+eHTptuLM3YiK5kXSvYZGm2yADr1JoyWWmcpdwAr5G9YfoACJOd3vOrn2
E2p1TckCuR+mbOO620LjeJ2HXiLDlYxcLW/WKH04twCWscnTfXBPNYONW+EiUI14Eazu165Sj4Sv
wyVdqsOA6Ot1Dye8SPxu20lnotQEg9cGIrhCy8/YkoXHCV/xOpXxU2nYBUR0CxGtYS7cTK3E8czI
h4Sk2UTm9NF2xU+HnQNplHtbtcLaOf4M0Ix2Q4Be5ZlkLebLuXzuB743y+znde5WZ9wylHaNecRR
OTwKBZUcYjnMt9zkliaUdhbQmTrEfjTyQYlH84sRe+QC3btcopSCRPP/f5tx4Vv+3nFanuH3aWqW
QoHTxF150tOyIc6UV7ncp24cJyOvneuU770p+H3FMMPIxBqJd5BMMf+6POA/Lv4+/9//2Aw2hnf4
f76Lv2/y7ysy3xEv/p+3RFaIvaOx+vzkkB3+9z1eXv3vG7m8Gq6Rqtj/vnCt4S7cX16xAUXY/v3+
/j755dbLn9/PJNyx5XzgID346j1yrP7o4ck/lMVoHDp9rBhmEpCUyyViWKq/l35v82ZsYUC4/uc+
KdoqCmr/+56XS9EyUv/eJsM8GMPUAkbE7X+f4fLfvw/+fa3fx/3zNDbukmDWIz3QHcrnG/wnmCan
6Ob3jWAlW3D1y/v+j4uV5Fjd/D5b2ZbR1hjtp6wY2JqrTEy0twXklYYfefmTTjMkwuXPP7f9Xr1c
IoXryiVaZPvP7ZfHX267PMnvVWIVOvY+ZUe55X9e5/d+/9x2uQrZj0SD3/v8Ptfltv/2ENAdzUqX
dhxQAdn9PuDvx71cv7ytsq9TYlP+z0/9907/7Wkvj8lm/+jLvt5hC++OsmRZpluaYvfFVTdM6J4t
f/65CgkFHNw//x7ENp29beovFRcBZPDyoN8//9wmKlgm5ojz8/cV/nmZ38f+81L/7X66H/Kefp8L
WWFzbI/z5ebLAywIHvnfT/b7BP/x/39e5HL1339rflHvp7Tf/Nev4Pdpf9/Hf32ayx3/uc/lNsB4
cjO45nef9FaAshf14IVOWg7kNEHUBAZ5C1Aq2f4dLgbzWbNhs87XsVE/XcaFihIexE0chha0DGiZ
S/Wh2BgZ3iu0rmrrmNoyiWUbTriPDuvBjqZvewJ2257s5RLVutZii+2A6tUze8dnPhsZpTPhFY8i
bMXej9NdNqrHpk8oOS6Wercs6R5KRH89mQl1qG6kXl3bMxNH2LNmBvF0O9XqywrDdRYjIzDTjr0H
7VdqgM0i0J0gEDYI0QwR7nBzf/n5+KjXfraNG7QQxVihKWrtFVF2ycYoWCVFGanIDcjoRFT4aer4
ykH8dA3RMIjxSND8KM6FjgSA3jVB1U6JDoClMM3zemNlXXhXN/1hFJOLF30WdyQZGvuZKDzTYbs6
ui8sTdjadJmOcJ2FjuFJWBXdshKj9a0Ktvp8p2sce1Rs0hvL0J2AVo+2wTZPC5d6jIsbRgzzE5T/
A4S3a8S5dZBI660ZmmNVTfmWBVSysZeQd9rO0LcpexJSsmbHXq1leZjiHlpExh4jpQyoQQRbR6m+
EiYNAOJSku3Q8N3ZnbkPvTh+jGgdzrUxBFroESTBxlx6002mxh/p8sV4yn+jlU5XdCEZQMwKEsAd
YZmKIxjMcUfL7MogpBCtU8q+pY1fGvWTkvmNwYMVwQi6aocZ3dXqbt8ZdL211tsllsM3bVFJr+WA
WXEcnn0PxL1sBKg7XMVucltE9OqRA/JYh1LyztSm6d5YCM79oLEyz+fADbN3qeDM0LUv9rVGgaDu
yT70Zn3YWUTae0gzNobFB4+QM+4z727E0b33JG96hMpL+6jSjqLkh663Zuz6Aa1HGFqRJ+gYcC51
Bjv7WPvpCJ1Zt+P1cgQZqdPBMJm/6VyzTJZ0BhrrvdPc8FwZ/WdTQLoyOP0C1H8KZz8KuTh2wROL
1GI/5cJOlwNsbH9lSZyiOaot08q03ZxBR3YAzC8FWdo3RvcSJhnyfQfTaYneaiJAKPJ4LQcB2brs
iE3oRzUB4f1f7J3HkqxYm2XfpcfNb4gDBwY9cRwX4SK0nGAh0XDQ4ul7kX9ZWU3aymreg7xmmXnj
3ggcDp/Ye20b+Zy2K6I2vJ8B0i+1+6XykhA0PfqcBxjSrqb5I6SO0bAuzBOIQCwxd3nxj7YKXvHH
MteeljevnmEkioOh/coVk2YmVnIELVn4XqrfY2514fXn2zAenmbDxbHmnXuwcZtKY/KaDQ1W9uw7
q41+t9QUxgwe1Q40YrxW0DbQeexSZQ8zp2QWQm7KwiPtj93IUNwwbuFFdEHB0rXXP+2abBzyOXFl
N49tVj8jn899j0ml46l3oxuurM9ANlvdaup9qfTQ8kWbMhkPyUVD/E6/YUw69uUqRDXFuiOVMS5u
jVyE2nhwUvGipQxFMbLlOT1SW0DThNB8Y7lGFOgkhONLtvl/82vkDZ+A7BqWxdVPurwtIL9RR8Xf
egJ1rzWf3Tp+HvAbQK2ArDKePGOnO4P32U29u2VcNc1o8NKKgtwJzb8yR0atO+/paBOZsbwOMAqE
yW8rjPFi6cjuukWkwYCSpVPtOUQWwmhq3mdx7GwS2F2H+csZgBzkQE77D9jarIS6+Q5s+3bscRE6
TBKxRXB2C3Zg9VCijYJCiQRmG3FP+E3VI4pLPwcu0qZR6F8wVhwVNF+w3Sx4O5ZahI/kUuLyaasT
hvimsMN7RChk3YfkMa+bY2cqtlbZcxBoTBzy/G2M+pwgGMK72oZxRNsWr8o2LN8mIC+fyN6JsnHZ
Oo3OQGZiGYa4Pmi1/MVJzfthWofTr4PDwrdOMsyV6CAS86fSsp8iMb/b2mLKgXcdfHa06WWBT6an
XCtCEn0N9DNuzlYrnqM3A3HCVCDnHOfqUU/ra93OIOzms+oZdLYMrMyRbzgG997iwdOhJAUTyQLg
1NQte6tNUjmERcqIvjWajhVkez4RfG5qh0yE8WjnRH5qHBuW6YQ8YxnKq2uRMdiCIFnXDqQ2FVST
uIvdvNgKPT/EBkTKKOy6bT+GyD7c8aZr8N84pSD2fTSC3kqRs48DXCaN3Q2aPhJv7XLahpb27dbs
9kJYRVZisRkYkSZJZ8/C+wmaAf73QuwrYe7tZbxkcflcTvpOQBjerTnIeB/y98TmNtOqN0+v0hvC
pWNYJap+QPoLyTZ/IQ4534qmfYqb5buanFezQk6zsoeceudE02VxtxKcmm+0KFgNx7lUCvVM1bJE
rVjKOKI9Akc0SGzbQ3XAVIJA7Z2F/YcX5U+O6s+TQ5iUPqJrzQ+tyN+ziXsi7dqd2VMbWMM5BkKY
z7jb9IahVqbMu4RsQKvh+YQyY+cHum5Ehzm7vmR0UNZXs8+z+TF300fUshOUOUpQF75Nl7DsLbLv
Ebi+VU/vQ738puxnhwjA+ZAce1E8sVpdbe7Vg8Jn2icai/HM4BcrfoSf2u2rJSEXxgClWWCBhQPy
2brtMeox4TDdDEqX8LGxk78tZFRM/uzMyUZL/BKsMG9aniUxbuqSbLBwdQV15X0WwWwy0EQE2KD2
k+Md34sWulrNWrOa2NBjTYt8QFjQIBLezZp5qvOefjlExy6keVjl07UKy42S4Ontb73AaqSPbz3f
1FFXr4nC6avP+QthVidOvseEhONN30sufXQltmdT2ea+S8mLrcJde2gZIbdcFg4JVBIJJqsNcZ3J
RzyvZFOprom7Chc64jPaGTSpB4m1eiQvCyGDWeJN4ekd3fAXIOxNlY32Cll4RRByNj0ICG7uy368
V10EvwkdARS40k/H/F1CNkUaUg1+S+QXJAlmwwv3RiZ0B5QtZUNjjFQ0U0DS4plHci+ISTmCcCKq
/oolAJENHiCsMjwu/avTMZZbcnfakNRwm6cMSDD3cDUJ5QKLEj1VTv6rVr9K0eUjiuv+OWEQf2hi
tiroeCRmBawFyM3LaDih2Io3SBc/cL9sOXLNnVPUO9kOF6vxLl1FKl4dIqHPE1xe4epFQFKAqbrI
EKW6kYQqtdgM+S0usuQySolxoDAMeJ0mcYgtrnbmLEB1ise2aBT3HBompNMbu20IgSQ8IHSA/+K3
Gd1770ef+v5szAQ5d5V9cMPuCaQr3ZzXfyD13cyzBq157D+a1ttFg8tWI4G74KGUyxnSNGxF8qqq
t6jleXgowmqkgDUwYs5PHR1qkcEUGdyju+SvkqJe8QbvB4X8m9p4Ji8jrQZehslZYMMaovF28lJu
lzp5MDh+tm3PsxaGGWvC+hwl1Z8kpnSDbhWzGXllrXtFa/JlTAhSlqal9MYbFCbujnXvpY/qk0Ox
GDFkG7zoSgkCNdO+mEn2Qq394jqW8u3IQBZtTt9MpVi2uMN0dT1eNWS1ZG7/GSnoHNK516KU8bhT
o9iueTpGECzMbu2hYNtEGv1GuNRgTi52aZT8DcT5die7Moi7tCcN4NgI5W4MDNOeKKw03q2SPtjp
7zCfsuzVsjuL2TgW9i9GYuWeNdst/Eu2mEs87JHjWi37bYNsJMRDX3TKtW9nNWpXMkR9yU2j/Zmh
+ZlU2RHWBaKyuDspcS2ULnwvRkOcFxSii03CXpu5vocXJ13sS9N7TwWoTFY7lifOpDQEKN3BqaGr
xGEUdEN0lw5CoB+p3yeS4PtyeSC84aYb1EctwJNMHloxvYqflUApOqnw2R1XxpAeUXdi00cie1KI
Uo1YByqALoX1ynIYnHmTlPZn2hfxZhhnX0Rw04U1P5k6nqWUJzDmCmdQC1el2a+NoGSbd2AVYVsb
DkqQ6QM4FHuf51zylBbFWAeFwXUSo7hGU3Eh9BtDnOOS/jhDIs3sVw3qgMA9hkp1eDPbk2bsMC+y
BrC1R1EBfwIivB5SFX5AF+fn/ALJY3HHEBBixsGmWScrbt+xSn6ZhITsQpJ49DkM5s5I/TnKcz9p
qAhtj7u/0mYvoDCJeEIyCiqLlwVKviqz/izWFRtn6n9Zav9zbm6S2jb92dTvE0T1m7iW28xjd695
3CXSNj9t1/1N2C/hEKyOljkehtn02DwYD7XtoZoyPLTEFo65rIJYZsMnS+xui/bqMLkZi3Fz9g20
kNKAMxoh4/UND/UO4o43YqaPTdidNHSJdYXWr83Vc5qXl1h3bgZoWktF/Tx2Hjt4wySDgzTIkRy3
TQX1lFHAmxI/M2okcibTLQsr7GFtfy/L8V2243dSdIeFpbZjGh/IOu2tssaMtAZi36cGN98yshDg
5lHikfDj+55l6GZOi8uAUUljR7mpUu89tdGfIH2CfQYoEHykR+u+KcFMsOoD/xaXl9wWZ2ypPLoR
HNBlwp+hSxhM8WkANbGN2Qp4Ynw2B40cj77cRfH8gLENjuAk7wswRcOQhkdarTcXBh6zdkQmhdyU
7JH9rkspsCkwHYkdKTVBDY72DYqxDdFB+07G6IfwOefPBB14N3oaHrgn/UbFVjClBp3YgNYNm0FJ
ToDD5PmGWA607cDLyCxfAq/HclrKYKz1Ny0nrbbpzX04AbiFPVqB2/ejWvZIqrrvmCzi2baO1Bc4
wSkwiBm1qSrpvojtyo5U0vZRW5UnA1GDRjU4/DVOQL2vYffw3khaQX7npj+zjN/iLib7EguyRuaj
n3omoqv5tRJJHoTmPgdMsoGvXACZjAInZbUn+jcAoExp2HZuw5RPjVAytDAexMLGwLkpD/y2dBVf
Odkz/Dxq1wodqxopOQYHrqDbqg1LgBKRkHcjqh8VShK2Y3XtonhnAaTE6zqdVGZ+gX84hHHa07Qh
Q66772Scn4lXrXbaml1d88QHnibpDT0eJWC613LeeSAoZpIPkHl2NZuviFVoFUZ+HQYiH0Dp4a3b
Eg9EbE3yU4X5mWgXDF6pAkAU2gpkVnuIJ7jLLnU2BDXzZ7TwcuTPBrtr4mCND4maRS4T8xOvOGaW
+qnYAe0gt/6kOQ7fcRh3BMNelwiNas0vfrvu7/Xltom9g7ybeJvyKF4xKH8mZrgz7eEPSMs19LB3
JZxRhmyCYpAvnjGd5kZDyVHTxVdWczs0Al0Z2z/J9irzzL22jsJjBcsYvWWQJ2W/S9AuOiybN0qN
LzyjqEGg+a/HoRM00bzn6zbF0kekfMA2yfVnrKfaNmH79yJMtCNjHd538Y83vdau9Yp+5kkWPdUm
HBZw87XfhpDIEXWgSEJGKekWKHh5NjezXtX7unF21rvumNg+rJep6DUuaPNQcfE25Wjda3k2bzth
vQ3QPoxoHLYLWi0+GS864xx4ihbnYKy6NxHFxD62sO8RjLj0sJhjsXX1VsEcDrPjYN55cXSvfjl4
wwgxX22dp3i4zwWdmtOY6HbGGgmB/hY3rbmZTbL/8vFpQqewm+PkLpXD2fLQkYHWugrWsFuawPOI
u3uarUfjEwX1p8Sw3OrcmJn9ImPnEfz2Fkf+JfaWfdbhPMnnm7bhaYlwTLvTobX0t76zvzSJJISf
64iXaocJl2FMyvtfLom10c3hWPfXrHYuLQeAJ5LCbzrjPVybV1eLzoSBbGqjOmcmmTDa0H6relq1
Ai95D+2eCenI8o/CW7cRi4TcLVQxfQmJbdExUdlskKuw+yrFcE9gN6GjqU1P0z/KXJwQWbQkI+Jd
iVDYu2ws+cY0bSuK9JcCgIhu3ew24Iu/4yI+pDZpjFiK9cz+id2GOVXTkOwJCHk3kTY/K3DXGdHk
dX5Uw4SNRFdBXdmfmdHeNCabWM9OANJju0076ysOy/smsQO+BXCwtxL+QbuM51IDg5M5SDcSoBej
9RB2ZFOE4d9Sak/malXDqPOkZR8DGgd7Af0X6Yqay0TbWait1Rnfsu+Oppc8gsaJjlWZ/XQQ2LhQ
+cdsDK9ZiUOltDAYtxU/czJe52y8VGnyiHPikxLik0A/EkqqYWer+aNX0QhIjRe5VhAyEi+VIG5d
omzu/5lUTvuJI3ML1o+SPzFvEKszTYg/PJxA6071XOTRCQH0Q+GOYiN17X2JRqJFvZvYKy8mRzgo
lH1XVUgMRhNVTRckY/KW5I3w/2pbfdtW/hUqFVLAV/cEK2+QsHG4OJhiQjwfTn1ayjEIcbs6TPTy
zFAnKy8I0cCAJ9GQlKhfZkJVGcQDDkxRxdo9vJdllKcE9g5ranT0WhXtnboECOd3y0QQoEyy3RLJ
U16Vn46oP1CN3w5F6JJJ5wDpzV8xOchA67deWV2S3o32ZpP6cuyjQGqlb6XLVQvLG/C3pC/YVmD3
8H145WkBcfNwNhGKLvpwICUIqRxS6sldA7P4oZTlPUxr8jrgJrpyKjru4vJi5S9wY7ZA/u+auHuL
B7Sv6y1I3Ji5KSmPdpHDjcIs/4rLb89E/C2U3ZXJ7W3YhjpdgjlyOhmBnapTTsJlF5vvxeQIGr2Y
snZUe9dboLl1vBjL5BH1Au9hQn0DhsfqQDf22M3Fm+rSb7rfp9HtuqPEBmKVS7gFHPBmq3OjwnfK
g/4Yx5QoIYP6s+aKoEFH5aOzB+dcmIdGAx+np7NFyVBH52LWzuB0tSu95utUMNtderkj3LrcorQY
6ekR4uCjYTIu8oxUt0tZaSwI+AOgWmnf9L3kKw9PIgndw7RoV0VXfoyIrogwid0MyUjTqDU7a241
X6Xo7dVs7+e2IPEpR8tcAy1nEyFp1NxY3xehsZ9JIzzamosSf/ZcH+NX8aDNZOeSCNnu//nXf/+3
sDikPJesb7YyTzK0wMrkXdXZtPEAu/PY3Ubl9OYKMnsLq985EitV7c3HShYZZgP54TBHNvBNb6TV
awd+nt1iUKj2ImTSZxQ+rc3LkjftfqBCb0beYUPDADLpHhV0+r4Dh5g4vH0Ajx+FMXh7Gf5JSRLC
nLMaqpkbL209IJdERdBiSdF6omgqi9LeGY1fTMA8NFTYJDB9WSmMU0ZEhG9GCEhxxsc6EqzG4Vhy
6xtMI+vwXEO06R5kKL9jz8TzIjbpzCEc9uHRWpKzLphYdZ756mXXHikC1uBLvf51ybqBsRxogmP8
MXruiysAYbjlQWC78Yc5PS+681CoW5VCX0BZ81hGGNvxLx0bJRhpylusi5tGuj/NZEtehiC97Pw+
XVcHnlYwNoSELvRoxABh8UR45QxGtLvpB3SPdVRPG1KKtxTXI4+1dSwH8UuEKd0b2BR04nUWMwl1
wn5jSNVyZ1lyY8747QBH3Tbp8DYVLeXQlOJmtIq/MVnaS5d1+4jxtm7TKVuRxwt2hr2CmSrwYv0t
meXFi/5QQaUnvVltCDScas2Rb7X0sRhfQgtHykA8JeJM5LEVjm8C0VEJk6Lteim9s0SWBzpmnya6
8Zp5nNZZB7YuY8QCA8reG8lJ9ExfnEFc6bGfHL14bQs3D7QGg8FgQJ6IiB8sXHOfrFK4FEUmHyKk
cqkfBJNDhlToNBl74veF2WzyGZsY1W4WzblOdkY4E1qQtDVPFruwne46nws+xGJkVBkOLFeGiK9q
V9hbR/4SSVRwlcrc9TPHMYJwGZ6MnJRH3aoxFMP22VgMrGz1k6X1XeOV4yGfV2NRjl3EFMeuIGl5
jlhMtQvDJymzz54hH2+bSsNjysQMLvsxSsm8tyvz3XawvTKtjPb87uZOBwbsjybytnX1FH7UTFjw
LGnUrt0Z4wBeQXyU0RoTQzFyH0J3gTbHsLPXNUjF10FbyTNFrwKvtBtqftYezjASFEnKBOP+fmRf
xg3jWRGBC3GzRTwHDq/JesDBLIFau+WjIaOeufwlssEp9MxtJsKKjJGxJrWUOqYD7hm6qX1MdIvP
8hW7H2t3jKQcYtKU2GuSSyn0W08Jay/0Hpr5XB2XOsWgkZX/TnIhWx4tdSTa08i8PXOxNBBy8wKC
EwRG98zWjM+/XIDNMZENyaO6ySvG6vStBX5X59RYw47ogsYf6zI5d5L9ad0wtFfWRKI5dzHkL/CB
HXJPGog3zyuD0l7rz6qzT8twtDNO0jypXkpnsQ7YzVKOsGq+Ee26E2r0lRBaYNmSGUFRIrc3UCKH
QMTcFtoozBP7xqLjQaPNcuyXIscxJo0yBI3rlyZwCHtU2GV5RFvlro/kbT7xV2Qzj7CVE3EuhLBQ
0dVnbLWvpBHyQxqdc0iTDA0Nj/22mF4ah5+YODLXNzO8ZVPkcKyxknHc4dX2bJIa8Hm7DCVPUXWv
M0LhjmLRzacSxFm7xrI2tHv83Yaad1bNEWqsVZZk1wNSGSV4Gg0HQeO+0TXgqGYvyj3LYiuGBO8h
w4zjgb+v/tQBzz8UZhiQn/IKheGsBjkAS0gr9JRYK8qZFdECN2BKFn6T9icKjStgR1/KcvqtdPub
iB0qg0PP9Bq4FYzNHfVjdjmXaE7vhtWg64buSx4P7gGLEmGGtQI6hQZ1a9b1oS9PTcmdbIcYpniQ
ALKoC6FUHDdTaR6liaGTssLmnhPK+Jki+1M3/4Zp+enL+t5TaWDb9d3SOvpNC5Nbb8NPtHt8tTAd
fNxPIUCp7aQ4MnMqHqIYhuvIjtnBOpXGQ9DG2rvXEGfTG43uc94hKRCaDPLF/Y4zwU6HtZePMpZa
Y6EWmalY6Wv3ZsVZWUxk6/LaPqZWON84WHE2Ca0PubQUs1E17TRFToxKHjst13eNe2eCot1JfX4Z
JrhUrc5UeGqeO3Jn986I5Y7YOug/HlSdifQZPY8uMYj5nKSC1vozh+TOpdunCeatOAzTqzBpB3qs
apvYg6QPi7+y49uowpVQWawNqFXGFj1vNbzDjEDTHV6I9B02ov8ZXQb6KmUEP0TaU8dQABSwt4nM
0mH4YT0PZODwliOqDS3Ip0br3sRyJpIkEcciTe81oWDPwEOnRSLpofKYXxsDPR+cOIb/qvzVrfGr
G3QqFmc8GJw9+6ysoH/mXxjJIR/bmEs0l87YlM0DP1HKXYWvqFF2vo8twJ5Lvc209FAQScGq1roj
5SC9qdAl+1YNFgkb4Ky8E/dR6Rs1Xpu4G8erwpolGoQsE8SsuP+c5+qWN2xKFWxtMJUkUFLXJEq1
m9OqPeMsY+rvpepOX9RP2qIF6eL00dS90I9rRq9xZcPlqxmc4J3rb0vHTwrtm1n7+KFFB7avyNg1
QUIOa7ZlKr+lBBQqBa1R017r1ZmTGvqyj+DY3SbrLzbTt0KDkPzPf8Kn8j3YTB7IL+enbd0neAXT
oUAgvsayrMDTbOcSzUp/PMxbVXMOh8p4Svs1AjjRX1sVj1vDNKUfWQfXwTMmFu81SmJYMg0z7aot
xqAJaWSKcaEW2jRTVR/rqX0apFr2JgakYIChNGUiYnfMdg4ECPxzvEobx8Wi1LlYfg02cZRwnLEO
Kns6r6wKrKbtr4NyidfjgpYLVlVlNNfO60j5TQBR8vUI4LWO9UY9EoETzgz5GTPiKPwae8NkWsNa
Pu2NF8upJeqOD1WX5MwQgYD2PfAaeVuwEdviXEdOjHI+VNpuYMVq5Fq7rWCVpZi2QmfAEU5icNNP
u6KoYYaFV1hkl8ihV6EtQwerIMhqGfMYEmNxdiiKnOmXIxcGm3TvDKu5r3tycxIHAMfM/lPwXory
jk4AW2Y43KUhZvHEtoZtVxbRTsuhvtWG+yftAe9h9zJ1KM0Eqb++nFHYtjPns7X8iIm4cgtMa/on
HW7Qpci/QWUjr5EdtR8hIKqco9NoqecmQ0zRcXOZ7dOUtSevQeGDRTNAZ/5sZOAMpCe+Bbl4FOIE
EbWeafmhKc8mGbI5+5dgiJyjh+TnhvzPZ2PBwhcpjW17xQWQ4gdcwL6PNR+nSL6bSOrYjmn+BBiC
vanEwI+MHDndfEuSQ8NEInyP71CgcKr44bgEvdlttaG5wBvL98gyjvMQ3qqWBbFkFpEZE1IdyZ+J
Deq1KO3fZpkuAqoBVeo2hiCLF7nccHdqCILaXSbwaWVrdcYe5dYhpotytsWwOViH2u6OBqCkvpge
NWDglx4tkKlsXgPJARyFTfFu/ZqZBeAYRIRWEc/aLxkvA66bWRMti+ipceNTxy6NmdunKbrujP6T
096dd1rXedsWsrInYu6W5J5IOsOPOOurZt8KIkeHnFc5yOQgN9RH7iRY6ybsSqb2G9n9Zyayrw7G
Mne/uR9rPheRjD4onGznLC2QWoaQZOIGGsR2yta+Qh8NCUTgYmPCwMbW5jIPaJYRPnHC3qRd+szn
/yC/GvyS24h5AWNahv6tp+M7pK2yo9+pnR5aU/6qvHt15/aRLQTs0VSLuOgde2fcZXVIOyCMVb3D
HlXDbu0A7fX12HM3fUFSg9QI1kN2ZJ1UbXwZ4QhdqUQntm6zyi5C+JK7MMJKdRwm5zQ0N7M17yVP
UIl6r+DgDh3tzeqTv8bEhA3detpXoJvH8NlT1S+v9VdPRUyjy+q2Jnwk5M3JmZ6DrTsUYrhMcCTw
zo4sT4LeTZDU6ULtCNZgXS3zwF5tLhw+P9L8ZaHpBvHiXSYkadvSEN8E05PCpMc3oINuJnv5x0t+
UXDBKNyLswMfMCvrYt/Nth4gm7OpLgA1lgRrjVN0bjtV76K2fsAHFuh2xeOfiZuGpjTqag2PPNSB
wqs7TniMZOlvDGhtwzbxaK3RISEUReEwxaG8pQlzokCbRywQsXdisuFPLenWrp0YwSTLp1g1d1Zv
bSdYDnwbyXbER7t1mZb7DTM/B0zupmZd7icz6DxpZefUqe8jCLekQCg2VhNLjKlIGVbl+7rT4JKo
227RDdDNww7XBFS1jKJMtYeqhPDRMxNOyJmE4VkGbrxcEkDWhLHVZaCr7iZy02MYkUoGJeJkwF0M
wNa8JjSL+YTfZWgpAchi0AyKfrgPPwS+beoUpoIXaclWm81Pp6tvhd4dCi+fg86g3s3JrmceZGl+
mVfQt8e7LrK+lDhFFqfmlIySddjfGp1cwU3HuuP9yrn7ZPglaveFDcp+KgmICPPTSDZwHFFGTJF5
K9PpliST22TsUXsQ4xvlBRBbDP6FczeZmOEYTzV7Ves34GQgmjXmazuBuakZmNoFdJVuSH2vdK7l
Yj0S8vEgOFN2ruz3WbPsPWUQ6AiF2E39vmJB5kBKSlOmkVjgUiwSZj1ZW2SU/JsbUewodDEtFGO9
K46kfu3nwdjJrqMqYdjogbnYKC0/i6n5CdPhJ2vZVaTLxqgfiPHteWhmrDDVG7r7n2Syf/uhCkLY
55aeq72uTezLZviFNV27E38xkmVhj4GM4Zl2a1XLU2zLl1ROB920jpgy663Wmedk1FagLBqdnhei
3eK1Pf+hpQ5qXfHCaBt/8MTOrnnD6uMXkvW7PPsS1so2yI4Mde+xhJl8ftXrEnrbBuoBVifj2asa
1Ejee9wjbWfTedYgJGwQ2vUIZ6ezXbiPeK0YcBfus94M5z6sbv+B+///HIT/JgdBSo94gv93DAIw
/fL3u0u+++6/hiH8+8v+IwtBGv9aAwvYxZgWwQekHvxnFoK0/iVNWzL9lK4wpOeQQvAfWQjC/Bfq
bcOSEMhMKRHQ/GcWgtD/5bkeUzTLtqVhQpv5n2QhuGsWw3+NQhDkOBNLrJvCNaSt66bO///+fEjK
qP0//8v432zNHM+pkuHQ5DqDDrZ66DrOIpGU1QsGJbvr3jrtL2usB1cf0g3pBl1Q9iTeZSmNeOnm
FNMUxv7glq+KSCq9c5/cwc1u6GjC01D/TX1+HlyovZKZUEJdCP4IaD/prDIdPH/uCbL1MBevzTGB
h5WgqcWOVTpEL5TLc+IRUg+L4EoW+L3yNNyAlvwk2PdZeibgIGtl9wC60rCtyzs9sMORBT1RskaN
pg/KOVDLAibbCE7A+EwNvKQzkUD69My+FSZiIu69+YFV7lNDJ6ot5VOzxH9x41wdO/3qR+8WD+Zl
bMLz1JU3md5cMwO1rupQj/W9A3F3AHgbA08PMYCH9XubN/tZRxGpdyjPQvkirPiul9nf0PDNO7Z6
o6j5q6LOwvvKZZaOee8o+0R069ksuU5ZxPccgdAmf5f8lp1VsLcOiWIdS8p35umGgExKU+OlbyAW
9pHB2oNXl86w+MeqCTJoIMLpXLawZfBh8SVg0lAqeSHdYkF/kGeMUueLmSEYc8g8RY9ycAU2zZgC
Xa/5HljrslhL84MuVhP0CNLFceFUukcxOR8sBr5D2C2bZFiob1Pq1rEg27uwodrCLnT+uVM0cO7O
8mGwHE4Fm4YMkvSGZMKjQ0SZP2TifpEov5VlHtY/OBWYAv75tEOaYqFeo5nroHKQAvXkvqa9uVKU
SDaCmXDfRvWNXU+DXyBid8j7xKwNSWmst6sDHkUfR3E7XnuU/+i5SjybDYG6OL+2+hI9Z8QLbkKJ
pteryr/WgpKVk75F4Oc1kdw6/LPv3NbmpdYaLEflK/X+cEIR+x3mrLa7xntKZVNuE/oYoNotoCAZ
M+BrkbSBiU8XbAPoxAw532mD8W0230aWaA9mG26N3GNW0St9C5Sx9pyQ0cqNWKhQG3ZGB7IfR7ex
Vk0SuVW2PA6hPMZD6f/zsODjhi/BXGSpDbZo+p+SAxbz2bovmAODnfae6il6JXTumiV8vqgHCt2+
H5KGEE0jItuvTHbZTGKwWCEzdcmPSZ2XMuCZQzUdzfx7QsWjVAmbojQfcDM2m+hBH3uGLJ68mhXw
Bxe8ZJ97v5BY4qR4wFwYrKrmXOh/YKgnpkTrg1dnxzwmhrJAtcoc5m8irGpjmlwVNsmv9rjGTW9C
kfEk6K8GFjLu0Qk8mcZCuDmLkVsErzBmVOIyWK42jLlGRMFV6267CsymzrzB5636RsIEWs1jEbkr
9IhHTOOhYxVL6Qp42uJ2SKwn6VGFDio7oEe7WbKvjKVN5jLcgLS8YS/2pxvRn2gMlL07MtJAjE07
eCN3uCoUYCUemmYA7hMDqMmq4lgLdGdxEZ46S2YBke0W3XT6ZRmS3KmJop6V/1vZwDvq+QilkE9m
Q0nmQiXi/6Bwg/eNNmnKtoR/dNBqwgQ974iVg/xXT7ZvEvUGHKzaggE67eOW3pzTE7Z56o/qrlSc
QEVLrAoDBzCvWfFF5JaAzFcfC8XBUkJU9qsYHFdrBypimWbqSG/02Nk1ufHQk7XKBLLuD+hXlW8q
Iu3Hhq2PZ67PbE/RNydkt6UclmwVPs3K+zOnPPO1Nt+2cY2wEi9xlakQ9Yp2cltt2lNm3mXxctNg
OApIVoQFE7+0cHTB58D2nUeLCgmNbdljYqlbWkyvE7smTUpeBhnrSXbzFDO4d8ACsrj3EuuRUM9g
6jRQtMxGhJFVWz3N/qyqYPqjleCPY/s6anyCg4BGXkbMbIGLSeTj1EK9faggevvsw+qLXjQoUvsU
Dl0BhteTFcdbMbIqAzAATJ/pK34an3UGjif8swNjcX8UHtOHVTt3qxV8FOxjz6YKv1nc+pFhsExV
KZ1t/miNfFqZ/Yb/ARgTZL1dRbu4r2f1pTIMyhhLnhi1mT52DR693EUWbpKTDCTin7Mkas37uclo
0L3uAT/CI+65H0ipz40DT5dNKYeFE91JJPTrXT55hw4PAWpLIqQRa4sRmiMZLciKq1tsHqjpR47b
UlA5Wshq/3lh2TEfyaLxjVZay3yyRWgZEkBD0GPyZQ3qdqINkH35F4tiny79e1VzGxhG/qNrPIuF
1eFWNot9IUw7SAZxDFudwHQPWA95v6c69WrAT+HenjBvc9r/X/bOa8lxJNuyv9I/gDJId2Bs7D4Q
lCBDi8zIF1iKCGjp0F8/C8yqyazumXvnznM/FIpkBjUIHD9n77VBl5y0CDErYb+3zMpvRsy6Yapz
BGby4zegi3vECxRHnKcW/V0X3SvVO9r/fH5YLAYAC7rIpF9oPUWcjFA1cCifDFa164pyGdqWkxOR
wcrjfZX0s2RafEWB/amt8TMxEU8mzpOsCmtdfyf0DyZSOIE9pVbOUKf4IvrKJGDwh/rijMQaQ+Jh
EYi+1WgW2nAdfCXBwcbLaNysRCWWF+XeUIQ0FolOtp/ytTziIBUZ3a6v+VpGqT2rYeFQ4QLuDHvz
gZgKhjTTxFCWA6RgMbGB8seUhYWGnw/nZgqRM7EwCSEf+zTdOCbHI8tcGy+LcWtJvldS5pjvkMlw
PR3y47E2ZPJ9ztfqK02w3GnGgQb1gIxDe17m7vME2JEQURxPKPk2TJwedA1llqHHe6/nTBlbN05X
rfUbZYPm1E8aUxp4SjeWMkKObphamL6XJJPuokqLb9fSJWEuLZXSNtI0budF/3zdczxr1X8ArXVJ
2I1LTewkATtMb3Ko3qXIdtkCu67V1N04hKxriyNSIhwUtx5La3YkGyXFJBmqxuG9uYAj71LJ909K
dWrUMfy2GWtf+e6OBuNjB99GoxOX1zvEcA3xLu7pSctN1chX0nKIJdQos8RqhSILsVoBQvWQAnSz
H/nIy6MpRHfuzOnPTTNX3ZoNQythbktKpp2YBi+wiMBzu9o4UoG/xQ1ORoSPWxww1+J4DNoWTQ9N
8k+5PmEmI3K3Mx+dWH6NpJPu3Rp1I/z8xQgixebndSzh+ZaQD7HyvcIgrvK7NLWnbQ9UGCKTCq6s
4yv1GC4zHaJ0tUJD27Tx0DrEHQV1kvbB9ep106//EO7nSOGxtb9B88Sqq0kViIbprmAGAnDFpK1X
uHdrAM0+U5h5Pbdl4ZwawtcsOphm69JuW00smB5R/U3KvjUKIIF6gpQ/Biy9te0mNfw0671DYZb0
3zoMtuX6Wko+x2Aq8hen9fJ9c/0HQsMx2SUYYoyGFN6lM6IAZnHS0HxNDYIEvSxcIBWjsu/bDNca
sqFO35VmBGB8NqKLFB3enpgEKmJvKNpVdCFT+KJVpn6wYksELnlmgcfwLhY2efWMVNqyfAqddzGV
4ZNaGA4rb/heVSyDY6kPl+Uhj8Vt3aCYtHLXCXgWNN5fajcSq/aHGOiBGMcuzXdNyw7jKn1CfR1q
iDnXi5k0KXFE/nG9BmY4W70YtBEW4DyMTQIkaFNwvQQDyClldJZC1ue0Svr9ZMq3UiOzu2FnhZgh
PktdqH1lwoYBWgggRreIQvh13aTPshNl/KPoZjPQkwnN98+Ldmb7gIGoHUOeR2trMzC0EFdQTper
GBVoF4uZdkLs0qEqzEtTDQxiU6hZkcOYab1mjsmaZIdViRiood4Obq6drxu1/vPPq2P9aiUADUXV
yR0LFZTJRTeeGRkYO3OsV1WwGEiLGFgbSoqArEzGiwhjYupMh9lbG90Wi+6cYZo456Yoxc9Lod3K
rd2h/b3edv0TZuIBwXSBgX1vd73FWu8kSgAesgWi1iv9xrCcm3BMBzqr2rme9PYta0NSMx1dMCTE
uwFSfziPzShuZk27pAAp5GKPT0mntNuucM7laNJ7tcb83MjeeNYUyQpmJaLD9aqzxLdWAVxYjtRm
9aibz3mSGhewNCu6KIcyYxT1PvfcCOC3NX5hbnmQk8weyHpG2JJNbwUGtte6Z3iQowGmzelQnhOI
R+QFWA8pnn/rL9z/TCj8B2rT+yopu3X9va7GfwsuXFfrNiBQSwh2Ftez6Cb8vlpHb2wu0KT6Y1eo
8sBYeF2rJqAVMfC5z31LVWNhWEoY+tP55uz1//P8toFWXri6tPR/6hZ4s23ODJB6GIjTi7M0t62k
mGQhyGSW2e/GVERo9CIOQixt//lz03r517cuhSFMm4hpLMR/f+sU/5qNZ7JH8sE6cV0wKgwWUz5j
pIXftNj6UY9V5F+f9d+9r/+i9+W6lvHb9/MvEaDb9/zr+LV9/73x9fM+fzW+nD90RF7IC4XDgQx5
8q/Gl0NPTHICFZ6BI8ykJfVXBqhH0Cc3SM+y6YxZa7fszwxQy/3DtrGI6zye6VosV/47fS9byn/a
ndBmCcMgUZSDEQ068U+7U5biEDUWrzli/GAcTYrEYgykYgg3GCmVg6Rw1I4dCxzohrTxOtAGsRuT
pjwawwjssyHzh6EFU3GjwEaqYY5K16a6QWjknMnm7KSw4vY6acq7WnXReSiB27kojmpGa8zZze6M
f8zPs/jSq0rba9EXV9Tw7fCl+gr5yRkCF2sEjeLfaOKvmALcg5Ic+ZyZnncNUlfYzpm5dBnrIAgX
NwLrW72zPMXsqNZqhLdIzLaHHFN9tica0zVvy6A+7fMv9MvcbWj3h2litAK3CuNSLF9nS4+AsYao
KVsSfYcy27WmLndhy8JhCZlVlM4hZE3/VKU5uEtWVYifsSGE8XIWc3Qg1vRQy6S5aQ0H/47L2b6Y
TtBYlqPUOzCgKrsn1/MLRC3jyU2AghNWGaZFCw90Rgo3P5O2CQycVRCT6JaSH6EBAzrA8lOz1v2R
/rboSFfRZyPscp7G0ax3wFyzpzCSb4TdtTlOP1Gfxk7Fu9Y23hfCMSAB1rdGbho40b3Vxq22pKHo
m1YlX/pql0SaibC6JRWoMCZ/TjrcLiPQwK5mDFlgpEe8JvSPbKTitWoaFW3aPV3XJWL1xO1ReRP1
HeXbZeKoS5bYORaEZLvRDwfsLrMzRjdGbD60g/ngZL3yPS+LMXnH+BOgZO3v4sy8bbNx3BJn/YGx
C9N2sAw6sj6A7TfICTaFLcDzkfwjFSRg1c5nztDL3kubH0blOEQ+EZKFbg7TXVrcxzwRZjUdL1yH
gJWTU2+aD0yo4NHJSzj0Nwaqg008lU8Dy20/CXUX1XyHvqVONwQMIo2L1ClzowfTLS7VXFwc/Vtb
F/d1w/ICxgzz7zBjSLOO9+boC52s01xTbWlg0un9WNZDNmdfGoezA7jApz4rdhJt32tGg4km0eoA
wkcU4yfR220htWOv04FIkhIE/F3UN3eThQ9BUjZnIe986OlMOJCkVU9OAobMfTFgSdAaOpC9HvUo
VlFiMpKDeeQTJwQSuiPrruA3vqkHcpzG0UbrLY89S3Pfwxp4GliMRgVtEgPK7gGQY+3Lpl0XjPMp
SaNnYbB4LrsOOolefKQu7bD4rJDm7NDT3IW2FjCZRa3WSgoQ96lv1Xgn2uJS6OKA7OYJJ1v3qOEU
9wakgkCLX606301j8sGsKSwKOh8jOWfugjnRYZKnhAdv84kBGmqoiWWlnXFSj2+ABbe7PAv9amqT
Q5fXtNAZ6/qqSCm/MgnLKwMcUqBMl4yKtgJVrco41GQtVun6G2bs8N65tfKYVYCl3dL/jff1emzT
kkUjAwKzRWh8msep2pMQ+QhKXtuauMAgXWInnXEsrWggC5VHC5hdVHgWGH7vRoajzPOni4UxbGNS
JzI9naNdbJXtrkyIuAC3zRxt5uhE0JrbePaRtTNc/Vntw4xyXfYdrdIYveKweHvsYszsyUJJ4qcK
UQ+NtfIJRnKD3aH4yAkLPHQEWmE2waKQBFrBEmt8ClWKa492DpAMAze+Z9zLxsjXNNXbYX4wUc92
5eoktmKBPjNk3qt/J9Qi2Ram80oc1FMS9auRzGZK2YfiLOxSntNpME4lhLXBRVIS1ROEcxbV59pc
yE/gBVyROUlvttTWAOI6bfkxZKwJQ/R+8/SaGnAQhIF+Y4CaYkUQKcGLPkjEAgcPB9kWBxfnDdmK
s2k6oPgYFVNLtuuB3zSm/qwbE/iBHJ9ToTPhXSqkuklu+FmYrlOZJruAakBVOMen3B2IPB6dQ++O
SGrJYcVHlSxrc7v1S7yUm8JSH6akKV6TpndWJCmeUXo4qI/Ne610qJSHhA6WVmp+TDTLOc6Ba8MA
M3xEremxHJfbjtHJUWurG9zW+hkQkbPlo4A+S7EcN152kaX1yeuX9EBbyzvPQ1MfyWDCF4KygdgO
AsVam6y2zhY/X0W7vpTr62mWj1imMrheYcUxHdnRfr7KMs6mM5zW5ICoHBU/OOW5cVgYXS82iTi5
3avjVUsQCeu50i1zS7jZcaaM3Le2+TBZgBYZOQ3XFZdUVnC9VK6rMBtN/qZLHX1bLcNH4dASrmZI
W2b6ecD8xY6OmIb5td+aNj2b2b6PSqDhJCrc5OsSLbLKErsXE7NeTodRW26aiS7rvwvQsku6+b8o
QD0Gd/9pAZqork2+d/+oPv5BGkdffEu+/l6M/rz/X8Wo+IMlg/BcEE7XISwl55+J9FL+YRiMaKk2
rZ/16K9q1P3D8yA5sM4yXOwE4lciPdWoq7P84h+FI016R/+danSteP+2tvGwlum2ZTim7TAmXt/5
78u62Sgh7c6TftQ8MEr1pog+nOXcR9HKid4YiAp1KoLUpWIz3h38rWp46qHn68sPcqaYOoW7hNVX
VKTHcbwn4EdP7oh5M2y8Tsn9bx/z/2ENaroMn//l1bICNRgce7bpGetK7beRMa4aUbvQYY/EdwRG
TOdVFQg0IVgzz/k8e/VFDdkuWoqNI49aoT9Kki3q5XZ2h2Ojdd/MQtGwp+tUkHw4ZjgVw5ukIobC
EqeZKeRIEx1Nx0qS2Hh3oNBUTXos3J8YUdtCCjAjUvQqzJfv14ebRQG6htv4i4xwKLupvq9/Qwsf
7E5KnQdawPGO8OB9ndPd+lRdRA1hXVzMC+tN65+sD9nUmHd4BW497teHwmoQoONArPPd5tH/elEN
M9H1Na0v8PqCm3Ff6c5OyMJf/ybh4SIGJGSToE/ibyuNVjsiloTqhcsNlxV+HCYOPHW2VxEBwq5+
t/5NDI67pYMec1f+2cYojFCQ8yp/GnFbyigF0rVLUlzGvA59bjPwXwsmmXvbiXfUi/CLUA09LR4j
QU3bxHUQUvg13Bd2PI1kRmMl2ifvZn04Mz33gzraqPrXv8iS8aHhr+m+Zv76tGOnf5iETUVZz8QC
gezZrvaKe8BJvAl5juvr4skbQ+7/eqvr8zEVQhbJORuOcDkc139iFH79/3SkmFRpz/yt313fAI9j
wzcJteSwfjzre1+ffH0PtpbuGhhX6+X1IwTsvF//TaE19aD6Zs86L222ylcbaaoJQG9j5nTQzQhx
MwV0j3Q2ohEkuDxU96n5TO9sSwaTj70noVtMWblbr65/rEgiYsZ4nPUWaT6w/bxg9THs+xSKNWL4
9fZwWWMqwm26fEl4jvVxVTbsEyDCGQ+3PoTJZa/DoAu9eH1VgpXHX3d1zc5vUqbtI43exIbtRu+M
h23Wh93V9lq8gYe10TYmRveEmXJfcPf1Fax3GyEPeW+Gpe0yER6HZt5jWkA6PFRfi9QgAQd8Fk6U
glCurkaAGvk6k+avw4Qrts8eJy18Rj/WEfBTf0HWiZASaMvs3EMieB1rgW457+8jJTkBy5umhb5F
cd2lANtj86afkn5bur0BkQjDAoZdJrrQq4A+IMzUQN5TNjDemvXxe2lHpFXDxRYRPxbNiMmktnZq
gC2S9DtrXKOsEPsJtevJ/Uwy4smL9N8NnH+8/7+cPw3bc+l5/N/VS6dq/NsJ8887/HnG9PQ/DEdK
w3YJa/91tvTEHwJtOdWTNAiCEg6nxL80S9YfNGdg4dl0agX3+5tmyRLSgxEurudR7vUf//P79D+i
9+rPE476p+t/a4Iinf77GYgzr+XYNIos29NNBEzW389Ac9F1BFwkbkBn/9ME9gzNL/myVK89MQyk
pKWviHQTZubqonDaneOa2FyJYFJbBfUai5ZDWFc3jN6GCxm4cTOPJ/ykKkteSILe9HX+AcIhOeLk
/DHJL1C+jLOdS0yoA6CCLDGfCUPdTbWLXldvL/Rb9dt+fIGMmZ0KMJr7fszBrejWwyzri6amYK5H
4LPgngls0caDKEMvyEb3ya6J9Wg7aQHxPphR616iVjJCGqaTU2fRHlsnbIfQ7vaErO40jJ9+bcgE
iqJU2zwXn2JwfneVSVJUjm+rTqPlFuHYNhXhakWwrYemFO9S5J6v4uEdekm+W1rnAkF6Otmuemmm
JdrLHASltTYp7MrSzgCdyPbs3saE1WLSt9thNLEAjeEhLI3pBdsHS3f7xrQpy6jxz5VKSNxY5ocp
LPWTgXscgUHjY1JdgGeZ6SGc3cDAbQLiSMIERxPhNjXBGxrGYgOs98JycQUbeQBGBhfX8uwk57aW
pN6OJiD5el7ObWYd4WhiPSJslTHd5EAhlWpnJTEw0zrZuvH8Da6TeZl7T6epD3mBhItbe+gNYF3Q
itvyi92ql9nk8NOH9kEh3DgYofOjKclTV7lQGBJSghlMLG3eAJtuHpn+Vtk9VHwz6IUFZGh57Avm
kaqCDD+bG5Z5KUkgEn7NzjQH3fem0d1J4D4bjuQfllWeLRRp51JrL+mkeRek3XvxmnUltkNvuskn
jZTmPP5mj1jz6bUF9pCZNBacW9shqq90kumYVO8oL2BlIRbeU+doB1Lm32hrjVuy8Ird0GEyAQV+
Mk2DeYhenpSM8l1qtYx74hxCsQNKn7ketiT5o6ycdCdtRF16FP4wRDIerUzZfkYY3jZL5mTbGWBO
a41cpZKj9TA2JF9EjkF3dPhS6vHEHLe7yUiOP4dM0axq7E6FVp0cGaG6NgX4k41bVeEnDAt1pKIH
kR6twdsacYsRhB3sgHpp69TuZ0ezFoAc7nbQTDAxZv3QQt4i33ccLqmBIGfKb2KNHFKHJqffauFK
RUUUJu32LIyxPPOLm0i81s8F1cOp9tBkdV3yqRd4SuxM2AyqCnHRq+/aRLCBNxRv0dzRd4AyuEWS
EweIiExPkkRthhei9JBgkOfDXje/WW7hHvLOgKbqaHdjYUt+2kAzcjq9kMcKV9/2g/1U5jbmHZrA
q4FiPJae2IsaBZ0DThc9cyf3RhQSIUKJAi3JObJ0Byuffyvx3B7ynuVjMqJs99Lsc4eWMpQDjCWH
euZLkiekHBMb4sXuYzty4DLo02I5Qs3jJmdH0XtqQvaatPxiLE5yHNNolShZNDbMHGS9IqR8+bBD
wpZJeY+g4fUe+rnE0d9dEZ1EpTmAIQAjhHNznNLiO68beV0mTxixSClsVLsj7YYyvqrOC5l21ThP
26pX8aFL3ibBwAup3k6hPQNGQMKpHr8UHLQZ53bF6m0BGNAxRRy9bvZPbcVyZCHgaOuIKbvVHqOm
20MNTk5mnd/ZaqTIcsT3ISYhNTfSCPtkA1y0r0H+4rA5YeoCBZ5juhLpfavEgFoejJaNXqLsMJAU
DgBSobnH1L4TGHQYXKP+ISoadkCYpbtZQwDRQCjsoBAsbQYBApNtgQBpo0+Y7prlAhRv3ObVsmAi
+OFEKPCmjGETNdS+sBmyzaL9Iib2H3viXTYdDBm1yE/F+0QUIP65djmB1N9mOD3jpJovaJjGbZ+U
4Bi9C9Hf2W3WawT2GZ221WmZIxI5JTEvuRpGPPNt5YFsh2PakDi+77X3xcMkmUw0wCqmn1trfM/k
iGSWgKoNec7RK+fcfTcl90uLgVjHLIepeL6kKXTmvCy+2UJ70fTwbIxqa0Tgd0VkDn6nDZ+aqd9p
OgI6aDZB3hoEl3gmbR8VPXnF8Ahq1Nkvk9XuGNRkO3qv1h4UjNy4k3yaQx3lfqXBtVe6eZehZGFu
4IZBnxLVhRNm2o6YTHEZGoDAlV0Q806MiIVNaAcmV4e1U6odOQf3YdaS5tY3FwPU3G5ikLRZUjST
GTl97OyQVJN0uXT4fwmXkV4ACGFd40H9mmpyD0wvb+l4Mq63vcY8xGZ3tJcaGSfKozmixPfcBakZ
LNsyRonjqbQLBpLUxeAst5aom+0gChNOMrOWcOSc4E713tPyFxjE+WqiedH12di6EYMEOWACUPM0
kLVGvK4wcXB1C58bYg/s5EMF8qaaOfiGHXGyLUSP+lKICEJM27YIp9RFKH4mDlbkuzGHmR1Zt0vt
jYGJWU7FSQZyFiCUmRwRfAIp15i5Tx7WY87sTTCN5cGuISBStWh71xi3UzoKzshL50NzeUh0yTKT
ZWkGve4MSxRUFtEzFOtrmKL0DqTlHrRVHOnh2GElWHekx3MCToqKuDObHcHFfhybLoYulubtk5bU
2jG2rBolYPRMLgfhK9XSHERYD/4IzenY9gOn3GyTM2i7OCEDgThNnRu7Bsaq0OrU2nSBSwp9eXBO
Pfw0JiotrmaWtHeKsFJCqNBbN4coyjUmQXF0QjqOvEGDQUbccM5YbD7MDcIRB5e/30xk9P6JNg8L
tCB52j91CztAVJvHaJHG4g85CIQomh2W3YLsvRj3WWvXTYDXEs/zrG0H84SdBy78euv1kk03NJAm
IaM6Jp2czsokwyVw+xnpQCVJUYYVF9Qm4FT8r7jv2c0CUVtf0mxuaWyiL7WQp7UcxI56p7Ow7efg
ulnWBE7H9r6C4GeW6AzfCVxtOIYNEZE3xfpt53rCmr2ugsJZ+mPoaFsxGXTX4wjyYOLRc+iz8pya
bn3olAup4qfUJpOcBzIHHYa2cjIjbd4ZXfcNTx2r+6zSfr7IqRxbfo4AwqowsYOJoGp/GpgUWOql
LcSeQBs9iLT2JczITmJc2QSu49aB4alLWjHLu16LavdiLoCnU4sdcU76JrheMlswD9dLvzYFidJW
TQ+iN8Y2uG7U/740m7CJkwhfU5icCVqsgsp7tEI9PZOjlZ0Gjidl7xq+UwImL1OcXJUDABoIidgb
dn1/fbmQ8d1DnEVHsYRVkEfmnxtWkyRW/LouopixSCg+TWvoA4pL4nbwLJXHcP3ZTwnKyZa1DOfW
djilbYm7cI1NwMHJbdeLyubjBeM9gYphf4OfYQwg/Wh881DIlGf/ejF3cPvDgEGVvH6tmUv+vOv0
oM1/bq83gDe4XwSaP3RTb1Gz5misoRnXS7821jpmxqVaBTZoT2ECWVwW+I2E0QGzHpDzOOvmerWd
s3e9Vs3u101ZzfjS9nrqLFD8Pz8b5/qxXD8rZToXxyRGynwu224JYqe1SRajG48NouQshWDsulHr
JeV+ND1L93isIHXq9L+ziDVKVTZDMA3gRSh2jqEuh+DXxmN+GegExOwzb3kh8UYLaoAvtN/XfS7h
99logF41FG/XjTtAZdOFes/BFerwlBq4FoqWIXUHDSv9z43761JJjApNT9MG9Ny9dYiQyK9lA/6B
w6UL55jCkWNfrxqO6gTipA3vVCT9bdi20YEQ2x55nmofPTnO++s/DuuP3cL263cNg0M7gsaDun0C
3F8VFOTrcUKshwj89X9eMmYXLdT1OiPG18QdSR9Zv6Prd3H9ooYMh7wo5RPsloIklZRDTiO8PUgm
UhbXvfaf9l81Qg2tsTf4v/4BhD1BPJBN+qZcox/ZkeEbsWcBkFXHloLAvX4gnMd//7y8qR4we6d9
fGI58fMjuL7L6/u1E3MhE4eP5Xobh+1y77bxqZiHLU4WglF160fFRGkdDdtH2RkPBitiabsEOJot
tbflEeq82G+KzpJrooqA47jHx/+irc2u1MX4aC4Lnh63e9f5VlwFbCYf589tBoEkX+17pNUlnMc9
C5sboNpfm8mj3ySh0pCFDcgt72FOYntrq6MugdqYiUPGohtve++m0ZpbkqnvW8HaTYs50duwLlKQ
kNAgT7ayH6uuesLsyhmTZq+94NHOKN4NGq4LfvtpuEnL8rshjVc9Qm2ZaxkrvzH5VOivaZwRM+zW
n6OBzpYMhZ9a/ASMIr1t4zI/Vvb0oLe+A0d8P07FJYmQ7he4ASktrE+9YuXZUr1vqHb2vUTMri8O
oXV5fxzDmdJHDs9pbdZnkp1uOmt0j1EevzQG8/u1UNVtEif0LJEnNLsZDK3u1LuAEg2AKsY83XuF
+5xaJOvRiDi735DwMpQqCuaL7vjoYGoZ6bQHyrZv8vb7ZD64y2NNZvI+RDOPBC+DCjh9Y0FCs1rT
brWeADMTXh0yKlbrrgvWAZ8+gHvJ3BMRSO62T2nk3JX5/exmP8I5WUBgIVxoc4jaPcWKht0JOE52
cZ0J3JWESpbWj257Yth8aMwQAIRLZptTdfeZLFbRAZQWuwCQMiJtqBrYS+lwo0+voURV00VM0yky
uhYeGiUkAHqcl9TMW1nXLy5GV8OCYaGn1FXtnJ7cNi220ETt7Ktyhmcl3C8DH8ISM8rrR3qvuOme
2jwLXEYRTc403wL9VQNJz0zW1EOKDCId1YMdkuMokGi3OVOYKE9eezyn02C+zGEIhx+TLmaW97a1
sL9bzak3ET7Oqr8v6mEXV/vFnpBKpgd+8B8qgZ7p4Yfe1kwWiCaCu5vvlFP5VQ/6wWgSCRgKKWmt
K6BVmLzno5kukU/r7xupBI+pN1u4EcRNPts96OLysnInrHIOumI+49DfZ0NGO9uevpe9cYsv5WVp
5VNmeG+e6LGfr33binB53SI9pG7c+xz/cqnntyMikw016aEV/eeqKh55lRtj8MhhISj8UMYsvPDZ
7ifAbNsZLTadkn5TVJzbJDNlja8hGu+n3KZwJBcNOdRCv2YQcp9gRbHsYSav1ZG+VXj3yaQ+L3MY
SCec/VCpz21Ens2oslNnwk0sUD/7wBkl/uhsOJtJk6Af0t7aEvx1aFScCk49ix5ZKbkPXaxFcTOA
l+k5+Gn9zjFxBnULhwOxKudlDrNcua4fats4A/IbI18HBpGgKjWelQuyz21GIkDYXVLUz77VDi1P
L3E405Zri2E890oRc95Fx9khVwbBMzDGEZyMC6WrT8uPvMGkPIj6swvbBeeft6sM472bPUXi8XBb
U2JtFj3EP5d7hL+RWwdfFk+aHc80vR9nYq7PfUGAZjQcLKxwCFkAmOqZwP0otSAdG+2im3A7dUZL
0ain93WfQSBurYNy5KMXt7lfDeawhTKxsfNJ7tNZfFBZRDurHxo83/fSjAzOE6+zSh5YFy8Xw04u
lVdQWYv+w+o9ctIAoPOQXyen1Q9Lq7+h6a52y2Kfe/T9ftpo0ARhhfbWDztv5W5BWbtzo3GbZbU/
EX6TWO6NA7tvIkplQzA5FpkU2DMWEL/WMYXLsHwBmnqP3hZOUWYNB72zkcObOQ7zCItUSCNwxmIQ
jSzV5Hipev3RS5dvaKJBOjpO4S+rW7TLnTvdg8qZazDikORt2m5AsTdEpwJ0FV0GfBah+5FCid2x
DHF8pTGfwEUAswxIU+zUnxUd6wuHtW0y8W0C6f6g7THv2wlzORjuox6GTw3HoACr4EcMFbiz4CIU
Rfse00UhMOnDTedqq5UXV887JIFwYmMSHrKBLBen0C9d29/ZTf6DUwzSYUZFBCpRc3Sf+8F955Q+
+CgmSEBx7MAo9FOa/sgcdCUjQLCLIFBmSqnJetuCrktoDx72lGwF3jFtEMeGMqyRCF1L0lSzigGR
N2hRgIilcvEmDT255RpHGapahIo6ho7OBjvYLNo32bdQoWfXQpDMnA02fZs5xS2dQHKcEw2KWQ8L
gGcycnmfs7D2sQLWW0IPrO0Ac7G/QYfnG7b9pQWdQJ3Zj4jLnaO+vLcuP/nC8PYedsCNZXQOBq2W
ieEwM+NcCn/EmNBU8VulN6VPpLnXYAwlmPbOWtT8EDohiUkFiGZrIuV6QbfOYPAOEB0qnAYmZoaJ
otKNfD+Y4hGDmtyMbpbCHjlaVjMSKOB+iz3nRmMVthV2UW9K+7nMFjzDaQYCrboaLIf7cCBMtK2P
SN/x+RbT7RwN9o3FXp0s42FJx/liW1jAACn0+zjIIIltJ5WfE44S6F4qhP55A/SqwlAJZbVT9pmG
tx8xprQd4zFi18+NvZXLvSPH75mVPVf9jSpdh3wAhbOvjz1/6E3WTBDvp2KhAycAC7rdIWHMeT8P
oCAXHbjaiHERQRccQMcDGyweksS8j4u53+b2p4z+NvN+9qnrRsJHbLIyPGJkfrY5sBEALVF7y46p
YkpziIiFaseKMDmkZG/OScbJP/ooprA+h0TTA3hED6R6CMANQhvNypnpWX4GXuA28RyByql8Sodv
SXcOzcYhH5WQcFmHAOYt66Vl7CrrOfU72HpeiHKRWUR7nPPhbTGmb9RNOyPKv+gwNccsdx/glG0J
cUeQlzzAXgt3So4/ptg+0am8aIWL9l9CJgrtrw6sqqAra8FC+UTKLYm8Xf7e2/KxYni86YjZc6z0
W23a3xY6Htu6g30z2Sw1e/Y619VuckGoB9VJ60+kGvh8JxyGsxI4XET1rsFvJU3FJlkeYx+JR7g4
nEfIbCCtmmLnFBb8DA/AfzXuzTwluXtZW0kjkizDhPEnFUbnzjoJq8B34fTneSpFgBHlThoENRRu
ipCu8MRWJRVMkDwD8ouUkNUAzK2BABlAf80lFt4m06Hs0lBR+8T5Wg4DdCb9e1N3IYo19Io1gTa9
MKZdrXtfx7pEYbnCHXy6TovPT7zYuGvDvDfmi2xuR6BWoJiq5yInrrXRZsimhqWCbs7JKkGg2gXX
6/pqyTHXpddrrjADtVfLTrF6ea7Xf20SGMe+6XCk10oZTLNRH2JjxHRG4387r4+g6TxBcl2zuSxR
4iQN2vWJyql8YCYyQXTCHXS96ddmGHElhZj9SCLmSdPJydVxWI1MenqTLsWbSytjV+ce0ZUyZ5EJ
kzUou5LYntJdHB/BHueVKovoCETRGPRMHQiFZ8MLuJAiiZV5vX2NYzJt9JurP8fqp5FODoXgMjsG
WrWqDaYGrErbMRm5XsV05PlaVYu1WYbNbG1yxHpDyF9NOUNQRnpi3KU2SbkQx7q2R5x1Q+fm903e
6cl2MReMyOvC/ioYn4gBNrqcSi3Jn53RbIl+DcfgukF/Ad55+F/snceO61qWbb+ICXrTlTchE950
iHCHntzcdJv8+hrUzcqbL4EHVPWrI0g6ccJIFLnMnGOCxkxcbRfOjXOatgOpfdzc7v39XKXDcBnI
lJEeSspy7sCjcOwPgUtE01+P/34SzzHY29zY6enAW4u3WBJ4tNMcmqNJiZire8iySKJOhxfatod8
HmfVpQ9+vk5TRm0pIQcI0tdayv9zZ1eZqCesZfM9+2Yym2/mr6hNv0Xi59mrpsXn18ZX3/LSg9N2
PQd+l/oH3TT4E11AzBRs5qFwTfMg5nt9Snavx+azx8R8CLPBRiw0BNrGk9nl9lwacea83TOUbS70
DlB4U3a/qJIUOMmaakKLjQOhE8Y+q79uD25P2y1ooIx3rNVL/XC7kf+69x8PKXibdSbQb9x+P61S
Fsftymj4g/Wusv66uT09tm24VxVkmAn5IW1CthV5ejbsmIf5/MvefuOMIgGiA3EAYv4dbRBZB3e+
uT283bh1m65q+ZCJAWFmzttElNXt5//bLzG/SK7veCQ/zb/H7V/QVFyBFPMJHzJnHfpPdi0Rzo5i
CSIpoufCC6m/FhHNyuTh0U+AWCxSReM1ei47Divc+aT1SLJLpiIwqOkZaWvoXhdNCIPLdIgD89PP
TOVf1EDL3BqBiprgWo0q+XWc8rlqOUoyeH5xZdQk/Oodm55OX0wZL5cqqyNlPr2ExvKwT1CWGAwq
EMPaeCSzBxBIzjbr+XZSi1d/dJBm9rSdQjuhOImODH0lz+xlYjxXRv+r5fwFbo+4LEo1XgXPW7Ap
5cjtQfO1hBcAPnjUNIPkN1cm/+f6+Z+JRpAkoLX4/4tGtr+VjP5foaXx1//5p27E1//h46kJbI/P
9iweQRz4T6Wl7/zD1REM6h7Hv+shqfyXdsRCYfLfPh/9H5bj2fD2HN9jeW7+b6QiUOP/0zZG4gUA
m2CWptg4091ZevlvYsXArGBUVz6BZYX4rdIaf37HOKb+Q62DjQE4P1yl56So7/BabMc4TpY+bHRO
ncZpZLQL9B4kKsmfi0Jl+jIP50wBU492gwY5AdIE1hjGBUZDEngzGPd+B4l8wKQdVRZsGN/6I0d9
bjW838mtuTxpwTG1+mQDcDVeVqlNgjzdBNNmynJlzJHjxHTLuD5bnMTWeZEDGXPgfFI5xzR5/rkw
38igIJEEhGuDkZhAW+cqNGhdXeakK9dqTlox+htiLmhQ2qLHD4Kubwitfd4XYCsy86dUDokrk0Vg
0S7WQeRJ7CdlZX8YciRBp5oQkEwuDE79087ja5iH1IxNeSiI5xgnUKhZCqxNVP6ln2lpcClmBO+a
jE7yFD3H2CZ4h0H6xY990d/XIaJIPyBiQSb+d1DoK5KacEP1IQlWDRELfc1y2UmdhzSDlOuI567t
h7spO1blNO1tIi2KhiniVDC4yYVdYHQayF6KugGcZnyvueOvnWMARSAJBnKbodg3y2mbKDIcU/pV
sivR98yRG4QGjvl95up73Iv7ujCmFa/VVa+mFx8lzYFN+IHlk0RYX/Vr2dJ2DnorljVS+E7GGExd
shsLC29oqxTBnv4P7TzOHTKiUAS22qHSUcCbMTl+zndghjvwm68l8VNR5W6jzvnOGJ9A3RSXkT8L
JeEVD8RrWNh3IiipecNo5WbsuLkyUc8pd8U28x60Z75KC/9haG0Q7PqSVTEye0Lpuh9aw0XWdq+4
4e9G3KGwP/yd22Ahgfu0JvSe6K85l1VAvBnllsbgt80JXPSoheMsezBJWwE/sLXtZN3XKICscdox
F6IYJ7dSqTwissoEgxmMzHKNYNXmcyxr3+x7dnNHN28enZANrD5+W87v2IXmSsWAnKG5L4zI1tdZ
yKueZ22y8YyWhA5boPLlIxMO+Un4VUrzG2LmKWFINg71sV+NDyywiQhswvjU6enezsbuMW8YzGQ1
UUt+cT/UXFNmK3+inlQf5TstJUmwoSUYIyfcgwB4Iw0R4MromIQSb/I6Rp+RavaRzJNTD0WT2ScD
7bSJVpPHaM6KoFBVSUJ4SWwemS6FZBBqhxpz87bpumBNOQAUJWwYJDFYJ59gZFs1fKDqDKNynbW1
z9wEvStJ7iRi6R84rYL9OBrPqWJUk3iAV6z0UA/TdJdqDGQqjl0FGmnL/Ow97gFmx728K1t73DT0
3YCQCa237UuV+aw4h4FNlWJDGCbEC3OWYqzc3Peg33fGjwZnd99mkQNoVqHlxHG/qMBrBGPmHkvw
KUdfqKtfpsPGGHuCZpMahkUd7miktw4e8u1gGAgSGJ4tTfATCGdqsSwNa3oCV8JhFBOK1jRLoepH
xQj44rIWB2mcH6TniHsP3yT/ZjWrNM2OQ+toi7QKiZz03jItMM6OoI910w3rLedOOtF302ZA8Cvz
ZZCJS4vFCxvPNXoddTPAGSaYZWOQ8nFabQqrXo5FBSWzrwcqf79aKVO8553nbGzN7o65oLOCLzOp
b3sqkicHps5kyJRlM9GhymAjC7GKPRn8MwxT3t2NF+NOJIeKiOWplh01D0yZKAiJ+Ak9QBC1gbaE
2d4pbXuP/20CKElzuRtASmfEI3OydF8I3PFWbGM2fT1zqcxso7ArPlSRwYI5UEjGc5J2BjeH3IKU
ti4ZKYi4xh9m7JqofLaIgd+Mgbe1XFUdq7HZ23HywQW0WNtT+JDQ55mGx5oBd2Y8WQFiXyXvBpsA
pWlK3AWgsuKlLctP1tanVNnDxcDvCY0j/C5SjZ8vM9ZDMj4Z8RexSA2V9iQw9cM/9w3j2WzSl0Jq
FvqiBKOBDa4saZJtoMMfKshPZae1NN2+3A9SEIDmGDsHkeMKEBXhLI4fbMyxO/oqyjddiOJBq5G8
JPG75pvmdaTyj0cd0n3PaB8LRbGNGvUee0RhGl700o/tYQgSbxFJlosi9ZEWGkjPWlN7cCYM5DLS
L0ZQP8RD0i0DtxnebBMsMxiBh75y2IK1/KpGPMOQPaghho/uxkLn+Vxp+tWvC0V2po+1TwEdFcG0
qtIJtkjSq7dYGCcuaM0O7VeCJvMKwD9fj5ltsHUMm6Pb8YqYMcicKQQEgnH2Eld7NhgZZ9Is2JZh
daZD+uzMLkEBlpP42sp3Z2BTEZcGlB7yq9blONx1aEYuYTSyohLTumV6Bt+/+uJa475Ono0G8Ymw
Y3XMAZyAwAgecdpWyLrkazbl372FOjROQg8xFilEPtz5YRWYjLoXQeFspe79NBXTBdt139LYDNBQ
puchoCUdDqRp9gC6meePtpbdRQj7bvJJMUuutf4BEAny9Dy4+LHoV1agUvxoNYIKLsZ50WVnP7VP
cOCCA6dqTFTxeNbLgIGDJrUnkg44443tO37cDKcF3CRZZe1K90eLFxathj05JHDnHtaOKdZYUVkg
0MXormGwBKvClTEyIRT6WbsfaTVPSiKGrTR0Qg5JHSzmlj0j+7ObExbbwy8CzSYqLicmjvKjSmBn
ue9YNrtlVol3Pci7Myqg7kwMxKcPds0IN0rgT+xNpGEOH1pR4JR2bRnTZSAUYjZPoCDg/o2sCl6Z
AMrxJAqMXkb6kdEMLZkuzdelfJ6BMyVjhA8sL4vlgd3QWgsnzpY61HT+hvg1ki9d/KdpP4AiwKYi
MW7LOuEp8szgIW2PhEMSSSzRkRLhiUEyJo9aAupj/gS9WrhRdoG1NLqevy/LiEJOIbcJKUV0vTl3
PZPjYlTawSyqEwIIZMJeK49Z5X3GEdYJI57f4ywXsJceE5kfw4g9O+ptbCERh6anC2PtivyXcihA
UEror575EH4kL8aUGlw0J/NVmiD/W4tQQ0vTuk3b8lGxTUhIOG1b4cxKQELVwSETvb4yvF3flPGb
XShj6xZ4F0Q/UWNVLgkuYU/mmdOrNXVluEvYtS/MEA5VZwoJKqT5Tn0r2lnCETuzg7VcjDtotIu6
c4ZTPpx9wx2Pelj49/MhI7LcuVf9AwuRYl1PJEFobjvjUWAlh8D82Q1zneoSeDAmJvERe2lnudBa
qG43MopOyqPUN1W4HQTS387wtO04Z2bGvrcRY1leZZmuMr+5R5vWXAtTVpcWm9JkgA0rJuvJt7qn
zCUiU46kJE9GjQk99nAm5pCcHXYViypvgzVGRQtBnYugy60svMmuxyEgvrAeZ0flBtViSPgyB6AB
CRbZWpSmeQncjyImfTUUZr7zCmbkcaPeokrcjQWxJPPGrh3mrF02HXxQyEbXI7IvRi7SfTcBpwlL
e01kAi2xXhwwKV+qYmaWjd5Hj7vdEAWBrlN6iUhZ6Y3eXDiSJMKg3CtKF60g+jgJHnB4f7pVs9di
puPdGJ4IW/zVC3tX1y+1EXx5EtJW2W0709wjVP8Kh+o3btXCSd4Dv7uMybibetqNF0LJ+mX12ScO
vK92qwjHSZzgRG160XQwYWzPSSu4KDXsZAyj0iOPoM00AtJxULEI9smfkxiCx3hAVgr3Wmu22iQ3
DHi37K9eHNWQrpWaK2wsSDUD9C3TtLMtprcNnCDf876cDqF41N6pRjzyhSTW9BicURP7hfvElRYj
TfLbU3gTL9e8hmihZRe3SwhSx6wetuasO2vJbsauY5zEijHNy/xFpsiefZxjaiSUNR0eSPe48wsH
6rVtPBI/e2xMG7eXgeoqqbnSWsExH937CrE7R/afzgnWUZQ4y0xshIixU7foUfVuI5AG1JO9IX7r
sWW7MMj7KBBbjtgncM9Oqm80w2cfFx2JOPh17WtjQTCaf2BtNSxc6TuC6Yhu/+j0swbNzl9qCJ7z
z6WhBvfWnAaPazwiyFVlP8pRwwxvkPesxebaV+QG6gPbO88itswP1wV6xWVZ6/MH5OQGrG+Ys7hj
cvSSZF+BWfDjqFyOAjtEawJnrPaRhT6mJiMb7EqwBVgB8zE5FXbTflfgYH1WIKxwX3plrrFevys2
v4Ns7hRUJKP+bGT/jFOjyR48oMsAA4DFOeqbFIX95H+A8ngNY9bEonhCUPJQZs1HY6uzRnWdFNMd
gR9bW8U70VRf1qhfe9M8uZKChVAP3yX23fTGx1KRZTSW1laLzDcvyk7uaO1SoyOJ9BGm0rqjxKGg
X/uVYy0Ga5w9FWjMmdP2xLxfhOTiOoVioxXWuNIkMkyt3NOR5csIdDz1rQC3RD7hwknbTSivmllc
m5AjReCTkDoI0daDdNao4FIcHGpKjw3n7HY/2pERLN1l5QzaQnvoxfyBNK+Q6g+uoS8iThFdlZ3i
cVoLA61THT2QEMGLQXxa4Y9P/lTckdF8cMlDSFsTeTQExLIFICouej1epIlBJK+0XevX55rVtkEb
5ibJytWcO0YDr70zL4KJwh0cZA+2dSia5L3L9HvQjB68oxUD8UPq2A+u1r3hQztyEsI10PzqFusv
rTwFwADZB5/5S+/QCewUK2/dKD5Gzzpro3927Po3U0/SKK418r2mwSg9Pbd6s5VgCqnvFgRN/cCk
XAGPuQZu9Mw8eU/SwCoogkPVcaT1IH1UvUkLFrE619S8KK6SsIbIskHcErEc2iNZwentlIn+ftPk
zXuj6Q+uDyeF2Mk5V83pvqsoQV9mPRZVcxyH6ksnO5INBjPE5olEqzjLL7CdYLSQDtHQbhXFHoXx
PYGHc8MI36j5A8TkHj3Fh85621cfXlu/RJzgpswFT+c+ydz9aWM94vj3n/vCftaN5idota+oHQ+l
V+Hyx10eBJgZqpU7fM8ART2FazcfLJGTvlep+Gx9ireYQOnWwtgevznhU9kgKrZ0RBqAFlUdnexK
HEU/aOA5cEdOMOtIum7uK4uJrjH+MQc+ch7T31Ixn8qcuQKuVsIz3trWfy4YFzdacFYUE6UAU0lA
C+c0Npn9ucvQwuTvnZZ+lrwnYZA9dlW8TgP9jhz7Ht9que0wcmo6PbrTPXLCwE2pGStNKOLGy4Pm
qqubyWVRxNvGqtHAjtuUxsJK0YEF4SNidNC+xjYyx1PncGgTMeB0RLaCxZz4FSe4jbREpjafFnde
XxOgVDND0JqjZn94ZwaNF9+kGmE41nP1IVVwTF6SGta9yBGGZ138I82IxAb7kmQkf9DwssZQszyA
E2be70j2dhc21seas2tRNC050rhoNfVT5OmLiGW6jeBsL7K0ZEYy3I/oI4kS0J4kl81FWIjTKM1D
rVubyvBeJsFRPc5imoTMIOgLlYFQIbgXaQ0XzEKYL8r3hkBdL5U0bdN1wtBJtsJiGPWHgWDA2iJE
1ZWvAduE2pKEjadkNeMvmNOpxAIsB0bKYdhF2o6J3ERHzImD6YSeMiJUYmi3Wtt8GJV7z3JlKo1z
meSXAg6+q+lbox0uZa9dCiQUo9GsjYzWSNUrJ3u2h+q5dMVxJKa1s9IVMDyS2cq3YJye0sLAicYe
vh5PYmLePoQmYp46JRA1pSVCvD0qaNZzoVeHUOZoA21313IycdNwZbrVlnHOCkWgRehJXZAvaUEW
InBK2Q+ONVylV77FxUVLUDPbXHHp/nRQx/irdhKAZGe9GXlHmWyj/AMGq7ubGixyGss3UNJP2Cmk
vY04R/TKOzF6PBPSy8e+al5YRK9l0sBOik4UwFRa5GA3DrxF994hf3s9f69SH+/iWR4zugjFEu3e
JIPOq34k8NfUuh343hDtKJx4V1ABDI79q9PRRmH3pzE9SHXY80h6M4PxNTOG+56/ruNCYZRHZfZr
X69/owwe52jCGXGmV1mjL7TglxAM2ln91XXhWtYaLlgXF24aR0tPqbv5/aq76r13+5fAbD+KJj+3
tcNeKd/CJEIX/mAKACy+zkzNHQmuHH9yO/qTABVp9fwzRCi5mCTpW4HVPbBEo3KfUmCADfEa1IhL
IyXeBU0EIXcEq9kdFb0FWkfzHsshvDdY/PkpwXCpAniqgehp5SP2GKcFqZZruOKhwa5MhdHbRvNo
JJuGSfaiIeZ84QAS3ZSC8SRpRBwCTDenesNAJVnWTncKjUEnBQ+eOg36Y2p/NM5woXOlYAL67Hvj
fT7tvaB8rHBcEjUzvckejLZXkb4QRSh5youuue+tSfafavvVaBVkOIxI2H+jmtR02b/kvWuvrFwz
OWTz7TCLUpXB3BReR74i3eUoQ+YK3axGRehmIVoLVrZrnjt7WOBExJja9KeKY/mQOzToRDwguO/9
g+1AtAJSc2LqTFVXIdSpXbKpmW5XFTVWSn1k+f6fvC2ZgbXmrgkmfFUYGe8mzp8s7vHKlc0Gp3tw
bQmeYQDCqa6ZcK7UtPCbTJDmEjihiem6jDirjXs6gAUOqjbw6JxblAlN86gqU64HP4rXThPtOiiL
iyaOnugIvqbYxgDfpHLf9YzMo9xaejI2IWXFML9j0o2M2n5K3eAKypYYHNu6uoN9aWRF0qWlvdQB
mXrosJ4mTV3tsHwJHYxMTptBSFcd4rm2tnepyNQ2z6toATSLurmEV50S1OcF8do1UM9lQ/NC3FCw
0kfv1axC/IWl2kuuW9J2Z2Mf5Q+tXkIth5010tZ2/eBoOrt3kQLo73DlRIVELMXCVDb0U75ZzvIH
spp7P9jWdcMrlIzYm1R7xvfiBasgrvcSVc9zlX+zZPiUwxnR0BKRyLMUIHxIsd2hWbCdgqA5U9OW
JDzRIW8t4LF3mPyohOYdToQ3hnzPBEM+wSpkzw/7qEo/YwG2YSy6vYPQlvpN2PssR1KWFvUeNyvG
OE1ftyG2rnTsPN4N2GVBQ2ZOmIYfzkB5GiUCR0YDviH26DkVh5KVsbwGV27Pzkt8Qkj+kEwXR6fK
HjH//ab9tEP00GwQqSYcqS0XNfcaS/UHcSSXu1eEl3QAON9y61lL7ZcqNsmRdbTHZj6SpWQt0s6B
PSMeA8ITfJb3PvaoCOsjig3sL94GlivR0RNKp5DLU9GhECBJWBXrIZfXNLWelFG9xCPStqucxNET
5UWU/jozOGSd3skpVoZ3FDM/oN1cv9i5eYwhTUPSOdn7qUKlozPhnQA/4hxZjA7UrUyVL2IgNhyp
HUJZ+yja+otL3EnHQbg0dDpcW6LPiRp5qogaG6xvYxuY9nXyxVdhIj30tXrFYJnDIkq32Awf6K8B
frb5S+fNo0NhTPgiiWQyrJ9csA/LrRgAtmatE4oEZ4d6e10W3kqPta0NjrnlLSj4ABeByRo/ZXis
bQflPfV2/x4CWcGvt5hEtrddZ+9GxnOYEKprasaeS7az4Ig5DzP1gIXhzmwB1w/qh7aK1VWXfxI9
tMoqdFJDTpgkeXjvRtDvfQQjg248DGnyg2xnGY31Y5RaX6YcT2mYUWuV6lvHxUzuEtxVmhLPg5jc
POsDV59AfmvVK/KheB9y5W1a9LI2n2RG0hoGwrrYcDTGKFX5YxeGT3dRZ2gvuCqShsba30QBGJG5
iBDbQevCEGQR9+rMkuvVZVq4mFz1G8fyPmHqN/gP7FBW0JU3uiYTLhfyMVIY2IvuYoQhlUd8X3X5
0WlDcTe0+p4JMyYwKH9cxItyTRg1bmH3MBIJSckj9wynfwjB2qFwPdAlrYgmX8gAg1nlmqe6zz8j
6vulHTr3qJG3Cu5ipA98M2Ov3OE3d7N3J2zfdN25tBpkk7jIHyFtZ276M5a/UcpAo6RutEGmuZ5z
9ArjpAXu2rQ0IF/kP6IdOkuDTMRxGne5VJ9gKBXmPQ+zOfJQQa7FEmnBY5NgEvbEJ1Rxzow6jmDG
9exj1HxwnqIBKTORZkfiXdS2EOJXS8jdYqcoJxOzX3yftN570AfPMyhqcqADF1UCKGqgGJENFpXi
6msIYwrZvkQ1K8W039bPhPZcUq8HtyhjXEwkGnWq+gUfuyem7dqTOgz0g60s0BLMFw2vcGOxpUhw
E7gNSs9/eW5udpu/H2qziOg/nvuPh7cv/vu52//46xskzTYbLVZPhU8p6j6iBzY2+jTHSta9twxn
01MADfJQsitgxTw9lJii0D/iqzLnm9u9v2/+B8/9ZWUJGYt4Q4IgfFY4jvEEi9Pj3bhZmPzZ43W7
uT0McAfsvelZ6l3fHtOb90uv+AaYUjEJxiAQ9FCQKJLMJixt/nVtVfiYeee7ovBwDdzugqaG3ucr
NOUJJ+WgUMXhdgO/5L/vNSEHa+jurDxot7rA+HUzdd1+zX9zdt0eCzKxGdhBLsaChY/IQWU2S83+
dsHdnrs9vP2D50dYdP7+55tJDipfvuR6MSwr268wLc/OOQHURvWYNWdv2M0g1tomFzYdRd7Nvsg6
9Z9GxtvDv58j6F4DXP/lC5Sw2vCTo1jbu7KCUOfj1IgYx3kWZgPWN4DmEZk7LajSZIjI39hlwUgr
yvAt1znF+Q2zKhPzcesPdKnc+DN1rqnqI/6McRUE2nqcOE1aThmSnosxI8uMcE9WwQWu3IjacNwZ
UufkOvbnDOn12nM8hdnBe1eOwJrMRZBuGZez86r3Y37oaQLSyanOXoHY1Gz6cT1VQbYlRFHLCevA
imUp3z4AtB/Pvpoe/HTIDqYdtse4ig76WH9JPFe7vgwzeutF2pCd09SiO7d2jcpTuUe2DHP6sofL
sN97QMrJijP4MSaET5CdvP1FkeLZcVNqUo9LFTCRMxjMlVs0BZMPU99rg35vDUZz7h15gumHxK5y
9xACSVymc3qGcZqf9KgnvqS1zr1pWWfoFXz6LYW/zb1MlvgDIyNZ81+6c+Fkq6K0TzIhbjbXq2vS
Kn/vYXa5m5PLCbpbhZr6MALGKL4wfxuzLciyp36fWL6Qp0ESs3VKfRUyLRh5VbOA8W8sOVMHzeeg
4HSilywvWjOVl4kEIkD6i15OuHiZLqbAMNety7sCV4ASV2+nNRah8hx7HgZu7YntkjoBNsWLI3JW
KozbSjS/m96AAUt/7p1yJtInZqT7KCkfzAglNyO28c7dAXP+YzEimFixLdw6IJ/EJLGVSR7kWS5M
lKpE4WY1rQRzAHRjGMVH9M9npH+LsQzGO9BK5Zndk8Z2jvLGwO4MKcGHXutGvCudapeBKCRXooDk
m95843qn7xjTPVGArPX5TWSjhNKEhUrBTo6vikESLrPatda35/7659u/EFdHHGQHo9E/TsmuFFDv
i6F4tQL/p8NQURU1tWtaPYKnYIQmz0CwDqkWPiuF/0B9urX1q3fp01hEp6xAEWfVx0EZT0k7i1dt
46WyMoR3gfjwTGz/ZBWarDgehqnvjkVuwbvS75yWStFwcUawgNmBCKnr/CCs5K4pqfPSetPFAHIT
zOUkmJDDpPfOElvZq12Z+CNa0DC6SdAcqVFBHFtLN6RO9bTgoY4wtFZz/Gzpg/awjf6JaLq1pvz7
IYnYJw3jFbiKYKCFcBgZp0IG77fOyxAOJ3/M3gfNpkyl8cS4eTUKpDOGPOQ7VtuUJSpYhw7GmQEL
w8KxxKXwTi1r1B5LQUDuhsySR5GESOMZW/UeWBGrxMzP8Pt7qCnCvEL/6ITYFl4RkLJAoCvcHX/O
8Agn648zZwlCDik2TqQegIRC4sCHnjpRs3SpHQwXyX/k4bRINppZqeOQTdjRiv6tc60He3qYYg6b
WEbXTjPzO9wq/jJXeKVM8HR9ddSSBKeFdtZB03IitJmu1BV4Ne01FGxezbhkt5thfHcm8hJn7G0v
H3zDXg/pAyFHnPGfghbPbOqVz6MsCGi07uraKNad496TRLMXbfptG9ehj0eG5OwsKr/9KFF8gKAe
N6NH69ep31KAgZBsSK6air2V6Fip6aZ5NKoNITBiN0UhCA36PDQg6WWadHtVDLwM+bhVjnmnp1SU
jYnj3tyo0ugWTQtWleRQKLeElFg0OVZCXDY5hkgz9GkZJ8OpIrmAKm6VNDBk8yIjkFThhrWK+teL
7C/PA/PSsavUO4uZZBo84i5Su9jBqCFLxzjW0WcfG+ZrB0nNcppD4XnRPunwz42Z9mpoZ4Ku2OOi
QLFl/ZPXBqfp/lCJ+I9hcN73dMLTZX4NKM567AndGKEV0xIDJxGM5ooGWovhTEjMrzGpAXMp2Vj6
cXRY2ZleUhEb3xlLqZhEJGPzmfotk3pRctyAao6IPl9EP37jlkd4I0jVaH4WkWtVF8U4YWGO/s5z
p3pHt1s+yEY8o5j66u30N+1+4F84+FDGcOVO0Y7zrn0teLEKh6FeiaZb0fGzD1DPvkjGVR6MmFVC
TDyfulN2m5rxcuva03qcuVRtqy5GDHmjdlk+1iG6wCyzsGV/xnBwNg4dJW83yBzDeQ8d47eOp4ub
FCYcWumvU0XEERt6nMfgjXBM89lumRW6JmUzQ494FBEbzU4jNSK0V7ElAmRAePeGsAFYPnF0uVF9
n9N6rjVTcvkN2c9Ib1yTPPpt9uU20vLpSZvSPWek+BAZ5RnLZrKNdOMxdqiZzaJUS7Q9oLS6mrBA
zENhXv4qLRsWDSYpaHxWxkjXPaUOEp0qvNN9+2xHAuVbkDMZa6TN7gztlxPDSDLlRzfqwdYV8p6x
bLCzfIP4IryzTvwA7hhHE5uKdaBHD+ysd0yG/HPkzWDBVuCjisUEeLrD7i0oXHwHWF+VV8WyQfNv
Wd0ft55eiqHs+d7uwXFNkjHH9CXvLrHd/ESqf6rRHlCozXQrAJoy1LddGl6ZsvibOqqZPkOt4Wxj
b3tqYwAkxpfU1IDxae4Wave3YgK8oCgd1spsN0oPfvQWTWbfaQP1j/4d1hp/gid2dmn7i6RF44hL
A8k6LXXi1vqmLvcZfxluBCL6Rt8Ij1r0WzYe8ro5mZnFmHlMuO6CfGLflAGKOcW+7p/GXFsZA7hi
Hfn0uiqSbKc73siq2NIwSjfdKvIh07elPqAtZ1YjeBO95mQiTEKm3p+ZvuRb56bQJ9hwXdfZV951
2sFucGY1NlIucv3yclO4qVx5WMoWmZakSA+i4jBUr0qDzvXXM/PTk5y7gPgJaNu0LPWuI+E2yI+u
rLlURaJRm07Wr389RHOyhck+7EbMSBuabJaLc/FHzrbKsvh4u+cyRN71QKrGG4k/D5Bw3u4CLvOQ
zIN2sUrjpZy8ls0hsP7bDfGR1SYtuzcetTt9iNFo6PmxiZBGxPO9xKd1wTK4H5mn8hEs97qYyqNo
mmqVaBJbejjR2reuCwPYc8Xa7EbsTg57YU9NHyMsQ05bNQxICSG59NI1b9Cd4K8/yvmm1sJhEzva
6+2pLPYJ0ityAlhax872A3G1+1qDgtKYwQ6mDMwAsznebvoh1JcgbSClBx1JRY22AgzN2atM9cNA
aBJmdBjduTIZVcFTL0fQzbzj6AE1ZFglX0Cq9bCCji2Oed9VyOkpMTpOgRzXxZcR4eMus2zXJf65
k4rlYgEa3gYnCdyBPHPkjtCsgNMvioTDx9FR4iWRSo5WBHfa9NJv2laOB1Skx4H2ZFkqFhepJG/Y
UAxM5tQbgOICKJcQx1bvUHQIE8e6VVFKBFl97IVer5guBEweu/poQknbVm1016ZUR10RyWPpNPjb
m2g+u0QsQm5PeqApOKQYgidBSecOMcIva64YY3zMfJvZzu0HJkzcaueAf6M69vOLECkWBl2TnOoo
6DAV6CQ28Lvj+VP/xd557caOZdn2i1igN68kgwyvMPIvxJE59N7z6++gKm9nVqKrGv3eKCAQR5WS
QjSba68155iHn3ck6Rpun1BEtXPzAJ8/vpLw56VS8ymH4rJb0TuZHDd+ORi7rhQnT6zHQ6Sqll1X
1DMk+zx0OR8gFqdXmRG8W5vNsSpaEwPwoK+P7fdapwPW1lj/m5Bybpb1Xxxobxn77MRYu3JN0yvR
CYWChlLKpJukT7hPAJ1ghiFkImQOHzdi7KlX9RaM1HqzVftxpL8rQ/uc5AihBVBMeYXkciAtjfgV
GuZGkvz+0fj/XwjK/8CglhR9BVz+ezvElgyUOP4rdvqPb/nDDSFpKpxoHa6zghz0T4ympIv/kFVd
lYjSUTXQ02St/IHRlOV/yIqEQEwTDZWBhEkq8B/WCAkeNW5nU5QV8X8f/Ssp/0rRhA+qmJqKzUHW
RbCcqvk3a4SoWzRttVC+i1UibLMZPIWQlTNMI+mUxtRtWUGKHtzKg9T16pO5QJyWrWbGKVtZ/iAt
z23LIDgLipFhlSgRraqSnwW7Bp22cBCRTFNxSI0/WAQOTh2VcNV1u7FnzF3UWngbTVzVoAcfkVJ4
Ysf0V0VzjUk+2ItBNiL5InzVItLBkBnk9RIT0WCg7AnHFsI7ObQmmxtWILJBMgt9u2mOyjbuGFLN
xWhASwjwRqJ7vSygH9mwlJ1bRhMERbO/1qyjBKgioQDVyTytTcxT14ebpdWf6iJyZavFFj5tVYBX
m0XotEPIFH3qw+2SKMvWWlsCJE2iey4Pkppk1OZa40ARBp8AQwiD5yDakbrOXYbxs2U9Q6atUjtX
Pb3EsYcXr3902vzC6t2cx9C4ympTYadY19S5ZOqU5tcZWieyE4NcmcRSMVjDPxlhFKq10b20ZvCb
jsZg66mVg2vQBSjhuEViVIsYG9x0TNG5Wj373zW1cEpiLxnGHoFGeMIODPbIoMWe6eq+LKffZTmm
D2MvvAqxeGlLebnl2jRjKYEIV8SosQxGp1GtVqehCZnsVxkm3kL8jXBhPMQRiQqdpRMHldGinBJg
YSKJB/WyUGUZIWnJUeFXpVFTPDMj/Ms9998QyfU19erPVKyfC1nXTYObQwTpJpncTX/1+ORM2Nl+
t/q9wM2bikG/1ZRe20QTrJBAG/ADSFW34ffSSE7eKcxhT+bMITOVjnkktw+DhWRUYLqPRqP0x3SQ
rgYWGbddBuXCrEO3wkepxIe+zGa4N6rhGqfi4C9RMhPU0XuMfWN/7KVzJqXVrlI18kW6HA/r5ECG
MXwEyjilayNGZFktx8EaJe6yjYiq/lzmrR8hRtjoGfgcvWO0VaW/jGFpX1qKb2sxnoes125IlzfD
Mr5ThIfu0HKpkuaGiopdTCLNt1Y1O0fpEVQjc5MRpqCqLxRkK1Q81v0/H3BZZBX81yOuiqR/YbUw
MYypmvo3BHxFTFLI9qW4G6T+sfPoDEBMjEoZjJ+UEPR1oGF6icKH7DilFSKiWbhM1fDeiYIAYrSa
3HrGdVn1zafWF/QwsqHYKlLeHAGMoWCTT7EUJ15ior3P1pewZgBA2MWyaatRwj48ak4TAP7pE+Ui
JeWuj1pUd9PHGtGwz6rhpU0FUJBZfKkjZLFiTE9nMXFzw+0jsyJ+kqtSOnCUiqMgK77ZhwYcxNFR
wnq6aGbwjCZe9hnko7WqYICmxUhhEi8S3srqjc3XMcuqws/7hRrEPLYVmIO5BGcIw5Y9gFm9xWJr
roNXjLoMzcRF+Sr0/jg2srQ1WNxmFOt+DlLMqYukfJ7D8agGigtRwth0KpgVaie7X4mEUVKBU0kw
HqhhSbLGDIl8JLomjkrFzvJI3SdsAXkOnQFpYbqZoQgoHUNIqkWiXBxpKHGfVMQwton1aqzCqCU+
phGNxUp9ytsyvmvqsKNrhL+thcAdKqkfldGtMwUT6SuiaGFMVgtMKDI/630sVQykCuwqYgtxMhPO
Q9Qyx6dje6h06QmV7gPTydoTWxJR5qmGTdzGowfHNN3GMRHDgHuh1i4Ifpc1mTqG11NV9bbOUvW8
BqE083gQIpBT3cAtvQzVfKjZbCkV5Cwqc/isYb9TsbwFljmC/aM8qw3B3BcKeoJQgtCwAKG5m2a/
rQZ4fPMc4vrRcp8b/Qv3KPNQGT95LzMFph3+WURtu4X/IONrd7OuE09cV45JR1aWl/RIRx9sjFgd
ehYTQjyL0zjO5NAQQhRggmIYv6Tk516VKFcvAcBP9taaP8UoCyCrV75uGRXKSl6MorKrGqP5zF9G
XxgACanpsIK0Dv18MLvLaL4rcowqjZBMT6r0LTcBhXuRgwfQWp8MYixe5BpuE1GBL5GE6V5pNWeU
Q8VXF7V158Xg8ZQCkRl5OoIOvDA7/MS8Nm7/8zLA2PtflgFNFE0Zl7mIUE+xFFm2/sbhlsMhCEIG
kjfsMZpNKg4RpwXcectILBfI5m6x1Oaa1iZjs9F0G6Mnswv/sgDAmpul3YgMGlD1Lxphv9xeeTE8
hzRgwFxJxDOF0xdxX9o9zvfIH6q+n46tFkBfAFRI2qxPEiZcjqrq9kLXwzxUunNtVq/wLFO3XqZ+
N6KlRgI6k63bzfLRAuq00Q0/ehA7Zq3QtmkpydIRix3e6bbtNnD2ESooxbceKP0hCnvTjmSJuWUV
DJCNZZ0smGImeuJYRygUyyZjVrgGK49TnGw0UXYL0Dpy8DGRJbDNRTU/NK3q9uVEOJWFIT4z1gEo
az9WjNjRFG0+0uDt8WkSQEaCHPVQhUC0E+l+JD14/VLPVL8TjNylyZ17Ha5QmqaCdqhn8XnIo/eh
ij90zGa+TD+XoLvwkEvo54dQou84I7kxRidCR+3Bt6HpomqyY8UFSbbt4iRVwvaMG/igW2C2w4EM
iBg+wJo7oJ7GAjuCOZPSkVszdRkb4UMcrrECU4JAeMoSFoDUbxvOqAxEurWq9NRNOu4BcouckmwP
5kzpV2lIul/Pt1iwIk812OuIitDe5ETsj1mNQLtA0FnmR6lgS1gT2t4vBj3a9WU7Df0/NzP/gpP/
Kz5eXy/KP6uF9aJVJNwiIoRCWcNkvCYD/sURPNLeFsKlCW747NCUDDCrwecAru7kdiuq8nPV5FtB
WKbboH0mizWfVM2TaCg7SrzUv8RA8YUio4cmZlTB6KPcWC5lVBYyvNORdraw3EgWSrAp6YKfNuZV
AGD6ZhYID0kijG5MInF6WmLsq92qMcIpj2x7gBiwBpOZMFJBpE6numQtU4xm8SDkZAQ59BYjORjs
fIwPoN3SodNSIPQt8qVWOQ3TtWAkcpwClAJ6gUJFQH500wIYuR2D3E5vxGcrCvA7LtJ2VCDHUgnq
R23cdNw5l4QpKHLVzPANjYD2uBe8/7xcqOt+4m8HXl33NpJOeqMha39bLQowAY0UhcbtJ/N+SqTp
XFesnq+IeIJLgabdFyGf0hXHHdJ1tiVEK1m+P1aaRAAuMSC3vDwXdFg29WphhW2ju31aPYsBobO4
UQWnUQfrjLkWhzep8MS/a+cCdgLWtOwgURnsghKyKpyjzpGBim1LGTg6A0C6JjP8HgnFQZaaAMii
EjxHFDkF3q+jjnoTq2V7J+6tdRdoWx5V8k6gXbb/z8dIstaon78fJEM1JEmWDQQvfz9IY97EzaKO
2o0akSdmksoPsXRtF1Kgm2gQfX7nqy7DodWHCXZKv0xsV3AK1YOkom5nqRMsrfDTtu+ofacRfyoq
GF2tQxqzVU0XyJJcsrzoEJFjJVrFD/efbJqiIEurioc9Tt2TUScvKNbVbdkeo3w4ipg2vBZ8yG6U
GSKYIU4hPbd8qzU+mNRpW1bF5dFA/tNMirWr6M0vZhsfhyF3pYo8kEbEnFVRMbqkCU5Y9pL5nKks
cmk8iExeWuQsNNtKq1T3dVeYZOhh1kF41O9m/HQQ8M5JGEevgqRp2yJ+GYSe2IVe9eY+JSCPCBa3
nyP1UZTAYSjpoh/yFiovhQQLyR4XBjn3cc7+SsZSA4oKCeqEBkgkiaWVBMfChWgzpH/VR27Lkb3O
BuQyuDETl7RaosAbcx1PfKFLB/yAEmyd0ILcArOGKZg6kilhEY0ndFl+GhuQrXAEiP3RAZtl/S1e
cHR04AXrrtbPS4mvL4nF6Mig6rVXWpaNdnKUMv2Q0br9MlOiPTuTUZcWmNucmnCkFF9pVl9DC/sb
gGI3BySK57T9pJ4+188TSI2Ki8kCdQS6dY4r4SEbJfOhqQW6yVGGnFR2lyJrSRUYd7WIWocMQ0aG
pQQpFjsCrWo5AUFXRfpOLJrwWUnBreECma94W/bN6qyIZ/AinSk9jZOFNq5p3WICZy6qGOsIVWg3
wIxarxPohSamcekqaPB58oCU70zcaeTJmsXUoWXlCXM/lgfl0E4wFWvmniPJRU6ajd+G1CPaIqPZ
q2h9rfyR9BGrZhQL0ZFpSulVLe6Zn3/SQ/WNPPlUIF7t5okqjluKba+M2dUk9dFMOewM6o9US5k9
jd1dUebci2b8FEYHhnQGP3bi4Jr/zGz7t48YFrO/38XWGk1iSaam/TRs/rYjRXWa428ZUDzqFAdT
biWYinpj39JROfNQui06Sz/CLPBRqXCXI+Zrct1Wm2ycan8OajIpE52KYp1RKVpzUBKVKPXgIuTF
VZWT4nEVM8rdchXlJNrG+E5pNkTyk4VWA/0LaH5zwJxZytVjl5iaL7Y8t3/WWaXpSLLK2nFHVCFn
IuzHBzMNvgZzuImZYj2GJCyS+22eB6IGbVlKGi+ggeLwzDRxcRKsKQ/mhBWWiDy6Mz2aGlBt7Qjy
DGZfsA0kshemSEefJwTEDI2G12AMOQiLaZ6DukTNmuPNq6D784vD4kHrlQNYAuYQFsherQj7N6Na
AOWly6Mu1cMmC8VoA51Xc4rqOhSdRkOmjJ6Upa63abyi1oQpecyDu26t/zWJXqcpMLOdpbbZro+Z
N9UBq5tohNcBBN8pWLVeuagckwA9+2jCHKJSfGl1KXOiWU6POnKQ3RCpuRvOQMWs3vhckyxvYS+S
zRvFDAAVxk1VuS0sZTxIazkTJij4MxzdjDCn2tYomW4dzGPsuMAbLWTBscaTKy76nZKyoYP9RjUf
C7WXZYNfUOzZjL2Ds1yXFm4LsjoinCK+GTWIBjoB+cqU0tcYhWcCY4dNEVSi38wSaxy8ik1P0VGW
MkGO8qMoRsQPlwN6zwB5bFAm2qbXIzdW0G0uuL0QLVqhFyCXReiv05IHlcoEDdTkNrNCRuRh8hIl
iBXWPEOG9S2jkRBiWplZ7GHb4DiA+bpyHFytTT9HcFP3Uu9SXyuVcB/TA39ATYGau4NSMtb5p6Q+
8MQNfgkldM2g444MpTHbYcdUVovIIVDz9Byb8Z6cv+wJze0HDRvpVK//6mrrYIXLDf2DglRbxzdd
dKTLQXvx9Pg5bwX5oRVb5RJEiuGgv8o8kyG2HYi5ySm00ptJIAHsRLbfavo7aMYPvTb1a/KMXDDc
Ry1C9mnLFKK8xsJX3EWmA3jWJAqB3j1BBYo/D5rpSmJpPqlLlmNW7uqNkGSljwJaQ0ysPwtI5lBN
86xMQ4WMNryYSsTzd2pzgIgrlSCbwYVCQEp2IRylKizxVa5Qqkp8HBSIU2WpxG/mkG/r5sQQp0RL
viY7lN2XpCTmYc6ZNBsdMrMljb1QimI82V18HUOUYQRTeyHOLJbXan5OAy47iqMI9v1rPSHjgrZQ
EI4hYaxiFT8ykUqZSL5VUw7+UTeMrZxoR8Di5cVYxR7CMGWXSm3ufcfwOrNqwSM9LzstPVgJK6A9
OcQTNZmAHj/sk5cilrXVRwdXwrRyPy9GkatliGxNlqLXXDJqqMqDcUm0ip5D80WfQj5HYWVBYY+J
k04jMoxJuPXVQW0xZ0heHHbm45ahloL5z9oJyIyOpho9QS4TNoCusqRrtiQ24QZptfyg4y53e/ZP
di+owTYXzNaTGsa6OJCGm1R5uaiVG5E0aDcrIuDFeRNcJo3GqToU2S4Ph87tVSXYq2lOELGG59eQ
EPMWgNBZdaC0dPV4D0u0XLI5T74yzPs8R6v0UzbP2q8uq5odm3fME0TmERmV+AVMyTOuO/QAftUn
n1lCapuYmeJRruFlCSRBjEYA/6dsnVCfg6MA/Pw8rkhfq6oVe1BVilmyy7eLpLwZhbHFE/BGxIG8
FZEr7SyJIiHtEh2qrDGepaR+h3BHih1YaPR6440ZgsVBsy7cLFjXxX48ZxUCgrpQfmd1iLYL48GL
OhcP4WodUKuaNU1NoZI1umdZzyi5i1cgLwu4F020p6hvtzq1+z+flP83WfqfJktU+Gx//v1kaff1
Kyr/ZbD0z+/4/4MlSfqHqDJUYoSkiDqTpP/CbCGYYYKkMHqiN2OuQ6c/Jkuq9Q/ABJZoEHZKoocs
/TlZUiWSTjVL56pYCxYGUv8b6hazqL/XP+uPEPlczJiYcSnm3wJNEX/WvQY3/SzNyUBQJMhNnpo4
ARaQulWcoaj7AQ/+vFRxN3gENmA5hSyYSXGL0X99+/OStBju2wQ2TU8bbv/zsghRC7yLl59/lvQj
ICFmkZeNBKgoazLFz0uPJuufSMe/fE0o4JEEzJtT7mnsg8RexOvLzzu5nfii2pgVsErCDKWpqfZV
YvA8+3kb1DL+6IGJk1q+LKDn7EhoIBSsIgNDA7xUQstS4b9YXX0mFYgGfpTDNDJRa7QGzi4SGlDy
MlAYvc7MT1GbM0ufsOxYqE2VrmcMX+iiDXZi187ph8XzlmUL5iOo0R6/XDTshYG+Yy23lx+qY9MV
/QpmRFQS1tVtDunhCAafKUzMp362doas02QQy52y8inTFv86FWi1nxaLaIKft23T8vaHaalIEw16
odn+fM4/aZZxXBo7SC91Fi77nxdpqSNfHOOHaWjLbdzM23ANykgJslx1/3UYxNsJd1xW6YMnsbns
fiXE3ERswFiMDfqoI0nvY7ULQ/Z3qkEcXaje8zwGQM/wpFvzOJjgF3voo6qD8sbEIInS5M+XUEvL
v/xzXhMS3GJMrpMpgd1cBeI/L+Kah/HzzlgV5T/vZFPWiTHDirVq238++c+L8SN1X1+EhW7mlKuY
KRjAYCvl83QJfOcw9WXmpXfiJSRSZuHLInMhvO6qHCVyljBRPsna3Uid6asRXZybMBnKDhOiR81P
kIqE1cvOvMCPHJJaKiBVv9ZZmXCvZQhl/Y13NNktxcmfAWkusttCYhMfugGoLrnpOi29Q7qWR3bx
mv6WXEw+L+UpiiHKbxQYFGSpYPFBvtcuD8qEr/Or1Dw67w2wgoZxzTzbVeRKkGEHe3TqA02CVkRu
YSO/2M7DbvkQnyL0FwsgKDu+YWEzePLbUYF81jjo4o5JGqZKC9BC49Idh6+NaBz1s1ps9O/kQrMJ
LoMM0AkzboSBzy7uxV1JPP1Z7zEUrocNY4+GvlLFJeWSTZONYPP5WwF4WFucVBkyehyzJPAYThOe
K+uj+mJgwOF7GB7jKyUXTeZw0x27O0ArjgSkHPhwva/WxLltmB/Nq0vcjg/ltcIPeuPr1Rt4rs2v
dJfY1UE45xN+Grt6w2nJoCVDEDtgJHCBOSWqA7VscdakjX0LGHbw5/gCBWSN+/3udXtsPsliNRAV
ImdOdyUszE8RR1yHCdPm6HayzbflliP+YhJhYSaG/X+eIpRPzkSbVd5j0u5vynQoLvKT8pLjDdFY
QwhQspPQba8KJACGpvdgv+yGZiMWGwUJVujp3Ju3ytxC0MDCE+OOJ4Bd3GR3/YjWsXspPoyn4tna
ZA/JaOvjxugPVvNmAXDeYvcWOIvw9gOfKo9NtsmKNHwatIOhXPgxSQOOeJnJUetcSD3mo3IUXnVi
UfDCUSr9Ur+nR6xGEN/21Y6AR9itdD1kd5Dd7KtsPXDYSeAnn0RHEOMVJ25+khVWiq36DBUMvTNB
vNe0vA/H+nm6yO/MxJpXzEYgq7nYhqNZIfC2ke1lwAwcRKFWu+GC0jJPxuIHiN040NczdSd8bw6b
eCfiwH9k+wa4nM0UfCImX0jHN91VZdL329oDASEImN3AxnDSvf7b+kSidmi/1S9lr/2Kv6wr6w5p
HPo9BKZCuUqo/FMA0GCw5ZEWxKG6tJiYO0d6QbEMNX+PlBwfF4g69YEgod3wMBcIqQidw2hkt7/k
X5C3y2xrcj3ktC820VfdelCEK/drOOFBHU545vUX9QhkEgPXcLJcXEu5C6qPvTNiytc4sJNNdhor
B0gHjDu3eazZEKACZM3Atr41fxeLNz8TPlqgtO1eW+WNtSOAgE2HQ/9ix5oZNy3a8KZBCryTf83E
9jEYJZHAzvhxU8mH3TRvEtO0bfLVhb7uoObG2XqTIpdj3v7CDu5JH+W3xRIKIGQ764Sc8PvZnDjJ
6/ykHUPC6rgN/HCj7kYksPB3HO0pfluo9b2SVEN7fB8Sb9lVl6QDWGI3gc+5jIjkCs6iuKseg70U
+EW3zS7CJ2gdzu8oMAHfc+8Vj1Pk8gvlmOaEPR3752DZYSUXV3W6CyPY5O8obQKTSeoRpgNZiQzI
Ch50rDt0sx4TLkqc58ImpJcGp86WGvI5bAUfT7JNg41+5fa+5qfkI0oc6zO8dcFeezDIbFyUb4Zt
bKTsCCbE9FoOT0l9SrEm3rEjToLHjwkqB/jSLBwN4b2dC8oCj41f8yndu9fgZCFZni/pbA+hGz6P
BFCXzxq02qrZlo2dqnRW/E56pkkpitd2ejDE37CseqzzkcPiEeeEb8BU3OTZN2HuIoAutBbX6RW8
P3Zm/mzjvtyD4V1uv1f4DXcvIELZ8JjUDADK2aknTBj1/MLPUGlxidMGUgiLhcEAjTF6x/DbThDh
WZwZpDvvEZ4B8JqQL+Ef/s52/A8ntRdMG/4w1n/RpzbbR58hWlj7keHYNcxeU/UELpSP2znLadw5
wWuzhxwZ8+g7iDQ0QKEjOAk/B/2IbDjNdwXS8t6DqyHnW5qhANVJgy4bGr8El52G0efj4VKkPRDn
O6k8pUgtwBfR3tx17ipktOly49v0EpYxV22vBqEIUnVI36y9sk9u+mHeqmflYXkInsw9V3RuSwfh
1WAczxKT4hWFxfrKR8Bk0LRgCNxI8grlTDPRzZKNRI52fC7ku4xJXNuzVQ5u2WZ8LD0c7B4Qp2wH
PifGUQp5ojunEyC+E/aR+YDf0XtGNMoZ1L6k6FONvEDeTqsR0S5LV20cEwhzTMcxZN9HFAl9fTtu
D+g9ayBRkB4KuIAUkXBUQJptk8SvyUzCJUy8dvK4lF6vnSQyL1TXzE564PDfy9UmzK4g6cIeXS40
Qru6sRCRv8Sc3s4fIkA4VLc2ffjvsnabJ+Gi1r6kY3bAakN3EKaFnXzH6VVOHN6Cuytmn6YKcmN6
pyOwxN5NGa8iDq0RB28S5WClz8a4lWVMxczX7fhTfalO1ltu2sWVrwIWDQ7RYYJ9S6XhmC915fKR
bjJqTHs+Tr75ob5ASDtmt5kJ9bqcdr8Fw23OUDIRJ/hd7w6+7Fq+sineu6vgD9dlE14Ead/v2ofx
oLzV2yuM6OK7eZ/OeJPMh4qfsWyig7otaMq4Ebkf44nwzVcR0/ljQww0pKwDxwiJ/wx8hynQfSid
FlwF5arFXmGHy3lIn5H4dDAHnV5mOuKOOBF88cN6E196cDnjpnmCzztccy8D03ufD9RKfAqfml2b
/V73UcVlewSdhERd1UN2nV/Gl+aJ488vi/tDBZ7WRuGVO/g4nHLXPo6PSHu5Yit3qbC3k/57LvbG
s/S0fEcTccbbvDjhctyzDRgrtHS2KG/Cz/5S/VI9Arh+JP9cQ66IUIZONl7RW78L78Kj8cWF0/jS
k9i9IGzQniXFx53AkINNhC6+mMsd2L3IJ/m1WixJAgBixFBi2ww35NJa6WsOalxD8RhBp6kH9PdI
3zexxYEVHjXye3LtSI8MvLbfZNte9MqeEf4t1jf94OsggnOwbkyGPOVXFtqoU6Rfm7Z+KL94TsOq
p/muPDNqivzyC1em351Jigb3KQdP7Krqh+5J/MjdxXo1PdgqaeEBE8CQ1rYngErB4uUj1e1luDW3
Rj5JBPHclNK30l36Fo82BjjzUF9m2ektr76nn/zxtbIZEXc54AcZ+1nxvr6s+afALkH58f3GWRZd
Id4z5m8fIBPxn5b4VKRtcVO7HXnfRQbcA4+5nbzPrROc04fghU/UM5Fa40bCh6H06a4BgWLbZP3W
KM9XXp9TqVeMzU18NyqkANuehGmvHF8ZxaLrZ6RFy2uvSQ/jjmNOfol6HBdE97gEV4ML2E67URaw
+g2aph+ZvjLCJSbgGFuuuf95MaLC2q8sKtNs3gOFxASanRgQe2ITft79fO3nhciaYW+JKhWGCV0h
o1F5qBAJKl2QuE0rj/aEIY1qn+0ygxbSKH/ejdL0x7tcEPhcyfr/ZGqLHT8bDhPza5B267dMmtIV
23/73WoFAFbTR+pIbWskAN5S4bVuwmEjF1SKWvujvSM1oV9/IcnGFVt2DrWFKTmXwCgNwBLVZXbb
oGj2FqnEK5GAt0rFPn/O8tGRLww8UHd25QuZ89+xjFXBEU9s0VqWRycO6en6WuPnTLoGF3xAT+wO
ij/uZBLRVHv8hsB4aLaKugMvbxIo86FLtom8wU6Y559FdhKqLb5pPCkcADeM+9sEEZLNZvI0iPhW
HSEB4eDzQ1X93J8G23Dku35XTrOExPsgmGTEQOvDV7DJv4uX+SJsOmpRCyUstf6mesFgFhwjJzz1
b/IbG6TlwF9/TtCZ24LTbXXbus6R23vqW3+q39l1huMGPwO5dzRRcxMaj10RI/NSg+R7wwF7kd71
e/chzG74zSydA62+lb4xenLqcu7nGhnNBuOb/D18JRc2qVV20z4IqL0ChgBKkUY37Yw6fvoovILs
ZsJTnOrYHRlyLNyFvwVgMq/pdv6OPOk9oe57M67YKzh0IDfOyRdFMTu9UXeCt/a7fK9DwBhOAnPP
8KUDBw9IGPsdvo30OQnpj2XLz80dhDbWLLJm0bFrR1gJPP+urc8Z6aiHTyArmLG4kcfprjp7BjVr
F1vt2u1DFFm2cp4lWkUbdLmALuCziF8jVIrEJkJQfeiS7YSId6XVwNS1yg0KLr6JH8V0wW1fA68i
G7oEQwsMsHLKzElme/TCI1dlRSLpBxFM7KmGl4jDOXKohc3n5EysY/ExeDQcAAU7negaOz0FgKE2
5LvsFVJykevYvd99yJwCkhWdWnGW2Sm28EFbx/oAUCPcu2iT8/1bvnATbjVmH3J0EX/wfL+xf1YO
9FGkg8TCcgfrqNrEkWnYB8cNY2sV2pRt3ESo4rC0MOV/VdvspQnY4VNTARJHTgnPbFM/weaTXHUf
HtRNiFjERSI6+vUNlVgVe1xGJgN4BKOIIH0QnCy21kncIb6ctv1T8qCVrvFS7zFkAoZ5KN+jOxYT
pXTnL9SJ12DYGIkTPnUBV6bDebE2wwcNZ1Se0cs8srXU4438BVIc7QUTd3b4/B3MthDiBnd512yn
F85G7Vte9RDQEHojlyJ9QvSan9i99GsRuI3fVQKa2QikrMGlJyg76UZxfq3yDSDvVY5duhlNbsKK
GAzS22K8sFUl+l0IvL0J/JJ6o++/PjjXfHJbkK6rW+m+As9+GSe2A7n5e1IdRThpUCzYu39S/LE9
1f1qtzbLJFtb/XcbjR0KOCk6BvQIAMk8i7+hHA9H9pFi6IzvyzEYfuEhjxjG8pxo+RC+XjsQTNgM
wbrsf2kf+dYg5oymB83KxDPkTYDSGgLhiyc+T7sKmBkaBYqY7RTZcDMBMhPFzrx8oA/2UrwpBMQt
PmnqlegCRZ0+yA2WDmgo1n5L67Tv61X0bn7TRUAweOfCSAmqDZ1VrxuxFacrILyy+dY+uEgicOn2
JDj1u7K42gchXTkO6cTLaEi89t8scdEbubl66pYZtdphuLRnBi4GQNKXSt4mDYskn4vmxE6/jrq7
xgVfxncUBrQy9NChjzVrL3AwBQPp/0b8zppN+z4Dh+WgjQRx2iSKmaEDW9D83dL/yohKtfN3FHOo
XnNfoO0TxvvxZLGZNtz2I8AwwKVOmpedPy8umtQHo0MxZy8v+bt1m7Vznm7G3pUkJ8uuWfoYsDK9
EP2EjXRo/HA8tdPaZlktYcl5Cnj20hwKj4Hg4YfQHOxzzFPxZtu4CVjoWS/j+ri8DJdyP2yD+8xQ
iOmNvVxpa+Ft2HB2m6/0yk0SKndD4xF6WhQcjV4++3m0tzDx6DZ5C0/ws6+ASBj1wcp5yq9YcetT
NT7T9eJJFGiXyKJUIATUbj6MjXGmg4YN64V7t0MOcaoe9Mt8YURMUKXFqnRsKRbwWewh7iHwsNcf
d4Ucxnmsx938tK4UwKnvnHluOeEFZ5Z5XUlOrLAmN+MHTw1ythOEgAoqjp6V91A+pafxYrwjXLQc
+P/i96Rue245WOkfveamiidG2zna55Vn0gmNvcmwS8oIiFNUMQbjJOrFXSl8/xxvToy6Ea8Di4D5
5ooickSfgDftwD478KsHwsI1yYnxpSMMNpgb76NySy55I28kNp9IWusZpINPC8v85lGL4jeeSTN/
1ZMDTyhWUS4sTMyGxFbT7h7Hm/zdcZrv3G667uTjhpY4vbtEQM3rBZorjxt+oarCM7ZRHAjcKLLN
Yh+dATew98cDScQbE8BfEToFJgGvqJvz1/l9PHGnsWDDVUrAaSPek05Z8oT6DAZXtmt2mDZnxodc
TuWOHSrHSoBWJXsjIYpb7lrBCRJfhfu5LvT/j63z2k1l29LwE5VUOdxSiWjAGIx9U3KsnHM9fX/4
dGtJRy1tLRkbewM1a84x/vEHhf6W187nrV7acc19oZf7DAeonfKuTa5R4MftQoSoMbs2/XryzPzY
sxq/Y5f22ENWhp90mmPH9aLPrtEQWsm5R3KfLZItsKkuj/fMzkI6GdfuAKHoEaDp5mvtE9d8wE8u
eDAcomodGqc0hpLMUqCr5NhmLovkOrDj0saPJJNdhJqPhUJkhOV12ZnQD+JAiFc9cGw0tRvTJwew
Dj3rie13Nbr6jQlwRA0l7zLLe0Su/UjtxTK9dqC7fBKvHIqAgj1d0nd5bsNN6SfkoZ24KMqreg3P
4VX91ij/n4bdgLvKK/49iB1W4drCGh7s15G+klMIgcgeyg1+x9yjKgdstcKJsF4hYxWvJTcm5HGW
xOv4Q+1FxAB5VbAhQX2e1dBujtLnPLgAk8vnxEdBOXfuXjSEITdMeEYHi4rg3LKRPODolG6x3CBs
8cbn9qpv84/0WXT19xpfzwj7ohUsGQD9ftxIr9AXf62GTHpb8iKbsU6xEaYv2CKtj4T8g+1XZVle
OSQxARYvfLBB/7h32x9qcWRJHV0c2TLVQfjgSE+3OD9tzUN1l/BF/SVqZW68xbx28HQTSOqiD2KT
cg3tYIvEs+Bb6gNYFYEsCfn6zZ/o+d8Ng4kb1Z6Me17l1L0zXkc3vOXcARR4IwcfERxr7M5yKCQr
nSRMj5oMqpWIV5wLDgyOiQxf3k57+ZddFwZcvNjCMdyxyrpL8a1CSVkVjTOxElY4WZ87onF+8ORi
B9fJSgUHSrYLw4/xB1eAbXKqn8M1q/WLF0laRNvtAUsrbHnbVb0NNiqlm48LjEzb/m7e6ifVnXax
n3kQFttlhUMbQg5Mcn45lolaxazqSuml7VKakm22l47acprxbwIjtxWH4vyZPapR1rLkZQzIiJHQ
HmVGIO1Ccx9V9D1ehz18uae1Gz6tT25ObDCHVxaL/C0TemusVtgq34Itnjas/uv0OicON5TDx/f9
nr0s++bSXtkUE/AT8JuXmDLBlTfq2/JpvcL1ma9paOfvnEuaesSyPpq/OGgo/4O98h7UTqTvzC+q
EwHWKbb6ySZ6xqE+ftHOFYDOJZV5yTi8OfpefsG1KHsd1v1PRt+zzY7pgaSIu0YG5yaD4LAvdqrh
Ym1BuweNEhp51zBvWcmbyrUO4QkBbbSeXNJFSMGjq4EM42EDuyr3sausLa84WbtpPT2Pd8k397ih
VjRLeNc8KgecvKniSYb3uBrNKpAppFyqiwjfwk+UDMOFPbJ97Bur7FNqcPPFNWEVIk57YM4mFi90
Y+x8VJOV29RYfa9U6NB7zccJgHHAC0l6NNMi9BnTUUyH8AMiz+TextCD2FbBTS0fak8Jz+fS96ti
ZyorvcCXeZXigzhAuXDk42Kba+h2s3Kt2FhTsCjQhm1PiSyvM8mlQCRV6UvaNtvufXwZWk8bHflO
7IrDRadi7nFWpjk80vVRmD7jlye9o9zelFc6vh0DgQ2NhXF9SB0O2RMmzplog/Mt3CPpqn0TQVrZ
9MM1RC3WjvARrMf79Cvy9sqVcKjvQuf1X90NXz5rXGfnurP7AoH/SruZO/ET4EobXPVV2DaSHz1P
t7Fxtc4Duii/EyokXhVoPrb2lbjuFKLkPewT5ZgBAOAmF9wlzbCP3BCzTsZ4SDhJTt93pAb1wCnv
WmSLe3Cf+TIve8VFnXap76EMPc2tKcbxg8gBY4BJntX0feAdxZvxHo9ohDxrtnF5iMDm9yDpX+tW
APPqnrlsdbBChgPwRrbvypQccihnthHEkivhu7ONX+XG0ANxZB76GiM2aR2flOUgZU7LsrDD3q7N
a9v7VevhPxHRBmcwINcVk72ZA9pBZLXG2FUkSajAU8QGUfwikN0O74g3yWVZQKblx+cfkzWAr9Oz
RFhJQKVBRjFtJy3efMRdVX+AUuXJ/BqbNU+mL8hmxGduemDXxquJaUb4PXu4VHjMFk/1E6wYZGqu
7FXbnJuHUpmDJDxobuWVH/1N++z2CSl+EAU/RKDk5rH9pr/lvMp/uzeT7PGQ4BHah3bb7ggzwnbk
V3khceOl3aJbouGf39XfCe5tbC/xYzbKERKt4X5xpyHJeg6EE4EMPSKxDEPybSOeluWJvxj12+ke
POxnVwwkJS4byH+POmhrplvcIjUVi6oVQzqF8OTBlhYCW1bx48y6Sp+YvhTmWrJ8hpaEnkFHHnGr
Mf2lvUORrxeGbjZjomY19X4R+vKjjmAmipdOb8M7rZ9VinK4x8zo7sqwZWpKDk45Oa2A1RKm5475
QXEcPOnwvmG5bgjqdHXmhTR+DpGxwlfxBvesEBx2y8I6a5ofZzdt3VyIFJ5NCphV8hU9ErHp9XFs
/OhAz5tVJjop0+DsyIBjtAClmX6uaVwIhOBefEqQuK3EQ/gus49R3bsyRjdrrh4VcIpek1SgxytY
zFV+xrwY/BMTdHSzexwzD9Ex0Q4tPmD4oVCDEh9ghz5b9hNvl8o4uVMt59W+IIpgKdfUaNaHcc0V
u7il36HustTzfWpbrvkGEmCsZjajd2Cm/DztwyfGp90LFH0Te1cUIy/08AwUrbcGkhmASfJaw34E
hCp5B67wM36ZbxxysuY8DqRhbVFsvGMkzPHNCQfTkM11uGB9+pOfa0qcjfFV6qvaTSNvlolb2OP3
o/vaHc9beJucsNxJqcesf5qxaHW7xilmlMAQbRlS+YwOoxenbjymyczLMMeRVt0XB6hi47Z4LU0X
cjdlWnnIU0e84XVyFNiOiCBXFmqbesRS1k2IZlWckj6MO411Layia+y1F3QTouTiL2EW6+g9I0bt
VF3Lcm3AnFdBtl0pAbMjJ2gjJad5vFkE+JbUzmwUFBu8FK//TMF5fB14x2EsyFpX3fYwH4oNuc1r
oCPWApUdgS9XcNk5dh6mMBfjhCm9dpS3HI/qjbQHr33FkbsS0DPYw1XGKigBt0VAEEGIIWfD7ajF
LuFtuUCo7ZX3GPIlL5AxBKOstQlOnrsG+cqP2DCCWHlp+iaMvAWLXggp0bv+pLvtNn2ExNvNPYZs
kFzrx2uNP6bMDuyA/5T1jJXMfGJgzsBo7D3dcIAsKTdUhr7qnuEpYRd24DLGuveMKa/SSdjkx/ol
e+ZQtxpmBoJDuNw3AyPi1mMMujcMHLDjX6cXUT0m2/God5B+7ewneBVfZ3pfCu9N/Vb4yRb6vwuq
o3wAdnfv4P/VtiSFQbLlXfNeuIErbLprfOHtqE4guUw5lE20wR4UyI33HR3C43QofBlWMKDSY0KH
eyaLhtoue2leuDWnFxYZG55ce9pFuaP6EI5Tv5I2FspkeT+UbyIQxk0HjOn8EYVF4WUTM1nb6BzG
3dVPoeya1IWUDIlx4Yjms6fcydftvMbDLOuYuXhz4GpsL2Txpl6ZbhMc8qqDhJmcselJKsZzTvWX
iVkGTnFuHnh6yupfITRh/oCg1+ztDFOA9DWrKGUI/hKepAMHC64GjL749JBmPT5ezcHUPzWYR6+U
t+YnvuSfE6rOHwbCZ/48K+bxrG0b4V7JVmfHr+2u+WlElghH+srYJ9dKXZnPpvh4dwp8bSZLQFv1
ihEgDi5EHAgvXB3eI9GSC2XYq7zrHeOgH6EJ2eLOfGZ2ODWu8Y0PDjmBzLttg0EhvmrJTt8NH/NX
KnEPrpJf5hyb7qmZVl1NmLw/jrewf5IUV6FIS93iHN6RmpYgu8bB8HEduojUtiqDTn/pHaV3KDdy
ZnYQ1KXV/Bm/0lQEuU+QMEyIluGJ22/JleSPy5/mrgrt6FxdMzQEnrBhdxBx+icEam+VGJusMX+T
XG6D2oHFKr+op/BHekac0H6Zmd3Z0CKu2Y8AeksqbeLIr/z/Bo/3DmZ1aF/FtXJlpCg45UV405+n
tzBZSxtZ85FrfbWUKN8YDd8A7rSrEG7w/POZLV6N2WfLaC/NNkKN+Rpe2BR08UFE04jJQSN+DJ/M
w7hmzlDptvXQNNhY8J8kn9T2U8fwTTj14ooVX12VN5UhT3zJVKe6mp8wrjXAn13/wvBkIacOs3nf
jFfzC3+jOzdn8VPdpUccDeXGxkaICg8+ynRb3htfCR+j1hagAVz0wpBZW2mBC/tNvstOfoneWXbh
RQRsts0jI59qdvL9xwdtdQrCsJ4Iy7W7H2NcddcaUMjG8AamO0NMlQ3vklyXC9wAoj96dvCS5JoN
nrzQvetPi9+x9r8ZH6i1z3z03GyccBeYjV7ywGGszOAW3pSb/cwX3YvO7e5RIU8cvBABVlBIrgCW
u+4pP+pPgsMlTd4rbqxd7DXP1dnaaCf0tafJVz/JUVTGFbSQnbzWTqbldvf4lVs32hKSc86eRofp
IpY7IrrbVxVYnrLz7EibwkeQJXuIh2ZjDQ8PmAVg/hkVFzx53kT/2r0PTzrvlvHt9wOyJZt1z5Ry
caKdQLQDnzPterQqruo6e9ZDd6/91thHAV+vcZ2K6w3X+RssJgpd8oR6bQW9A6IbyxfiDagDQ0Rj
u5wVeaMfKTHT+sXairuc7ZOjp96zLqttdi1jx/jQP/leT9jcD1sEC0V6S6DTUNm/NgfZkajYYioi
p5ZPY+cmTGpmnDHh0+Hwu+IdqqGv0NnWJLgjkX4sEfGlOcP7FBi50VET1JB8UL1XystAkbS4kuyT
emhpK2Lh9/wlyLKmYj+c02/jBVdq/k5MRGzLvFPdBZFDHN1L/oIPF8BLsSoR5IBsQ8S8dAdhm770
G1hU+t+Un67xWd5HszNuqNQrtj5eIicmDWK0Nl8ZYWOIXhykN3Ddn4mqah/eiv2DIhY6pJ8E88Y6
1h/RhltrAU+9wwlhbkO4UL/K9gLHPfQ5t7KOAYxY+HC35k6sCr5UuCOxb0/3muku6NQ2vMHoEPb6
GVQA5Xbwzkn3kqZb8wyx7AzN9dy91a+i01BHZ171wY5NHAG2CgrLRzlygnDS6FtYQ2oNDQ0g3KbQ
lOpDSFrkmSrbOEkzGiS7pDxuzvNLe9FO467xs3QTq7ZBZXtrfDaYIwpCYWe9ZOFGfxIhkHAyA38s
XwKOaQ6kmF1CYATkNULcbWAWqt45wv/fn33LYSe4N4Yz3Zh1N7fkZuFLD6kXxH9lXTH5Nym/XHSJ
23sWHLCUMahrQYz5roUB3oqR6vyL6s26Jy80DB0XMvQzmia3PjVPCTUHbU1tY+FZylTKbv7dfdCp
xoOfPFnvwaWh1MbxuNl0uROJazztqSeDcVdUT4m41r/0r5RcYj4qPsS9YThaumaMHt/pqfo7ppPT
7OoMrsSjQbGb2+lpxL9uXV6SdfGkcGP2tvEhnDjpcuWYh281HBaFxaXST41rcd5349oqnuPsjOlO
EOGBAD3JHn5q5n+v1BB40lNmlMBYiIm97hp+TakrB8AcNrcPO3Vmunm5Hiu3luwp9XuiD4mEodVT
cSJfNRJs2TWrrClBl5m7Al4xa8IUFULUodx1vp2987fIdZr5PlvL4Or61njLJbfyx8+42BBZCiF7
p+l2hKvt4KIzVwkkIrSKhFKUO7mLwtHCAAyhz2Vedz+Tj98ed9DwmC1oL+1rCkU1XEflHis3EvIi
Fef8NfGAWFFAo2LnQ3VTQuIzaNps6WveRjiA2fHyKGHpbsAtQ7sl0IazCjeWM0o9itypOxobk7Hp
sMYQOJ/2nNOMpb2QDQed6fwcLo4ybWtIEPpW7j0qEl5wnt2lAMooPkKk3CbDBq9IiUOFYQS1tfz4
+GvZTY8EHefCDjF4Vz7H6VHOD3m1Jq5YQmFKDyTchHEzDqdiJvvDzplBlgwmttNwULLPWd+qJmSx
22wC1xRryhLqMmohigS0OQ1gCCU7ZbfsmrHHXsnlWBK4enuLAEdIdQhf8aQbHB05FODhXX22TtCT
evKiO6RgyIQQ1q8ojIrKk8oP4t4Rv2oTHI4bG3Osb4ar/jmc/gb7/WPE/2/O//cQGwr8LnNy8P79
IDLDBzrSwIfjF/ADJuEBhc/oa3K0+fveHOgq6injRN60tcHSxs17gLGk5U6oBEA5fQm6bRyOPVAK
XxkVjPpxlrRN3exNQaVX/PvW3w9lcledtgPa/vuetBT8mByk/j+/ZjVYZde15XcqFPs8kfG4mOJv
aXxw7f++1zx+UKdkdf79M7dID/6++veDv+f951dMtX+Ej8VD5wwq462/J+WZqbDjPf7Q31MJG6Qx
SeR0S1pDcwyHzYTDTqti30Qe81rhxUp6bPrN2JZeEHb+DAdITrqONCl9dvTCja9pPx+acD5PQdth
H8lVK3NFO+pFfMyy6MNS8mdFFT5kceg8NVNJ32a8EafzJhYSt+F+7YPjVEwKxjGEMVTZPRBQgxOt
PHkZfLo0HCZ/6drQy5OSJg8EwSL+Scugxc542yAdlWhpTIM2uYcnminJkxCn93wox80QU5+iOOHo
0zk39T5mcNX20zrXmWzH40cplvJODXR41+F6NlWXq4I7FZ+RJg5ei0yXNQg0Op7yTpZ2lsb0AcUE
WjRm8abiVfgCz8SfmM38jiqkXWULBUc/6Dn5Vz46QQqjLGZkGcPv1GBbtLgNuHMPrbEdOQhTPMbm
UZw2WRndh0QmBJwjBiEJcldmaFWFPycmInFCaFtGH6EhJoXyXUO8tIjI1WJIXouaQKYbhkOoyz+t
CJ1Zj2D4t5K3LMzLq2gUbXkxvpNc+yC8BNFrrAUIt/ECNmAmTCbcF7KANojeCDVgtDcokuRgZ8KG
J4gV5q/CWNCxHome5HZGZVx8m1ORuCMB7lP8jH9a18IWawbagGQOnUldRkdDHm8LDzvPOLrFzVA8
ByVpF4TOnjHhJs9NwcHEiMrCL/IFJK7N8m2rfU7zWiuELbnlbBIlmUR85G5LkNlKirPFjfP+HohR
tanyXzGB+YCbMk3TlI0IHLWtxSxgQPQQS2AODR63T0mHi3L32Guy4iOuUVtIT0lVQ1IoTUgLS0dH
nhrveJV3vhzon1a0HGY5A5QyJZjHIrlvMfTalHcUqmCbMilkGK4Tj5eVwRo3WopebrWNofRuOUwI
QucFNjf5IkLOTFHRy1vNSnSlUQKHJKpBliFHpmxmiZn9NmPU7HA5wIwZTMSMkVUnBfdHMEYiPA2U
qmJG7Wq8swVWv2oefif4FftFxtmWkoiMSY/qdo/Q+loY9os5b41F4S5JqAbUpCVVmbOgAkGrOwZE
jaoLWJPqbAZy9qERd+zKTXI3YplCLoDrbFQXMaUlGIQCXHlgqiqCG4YJR1uiWJdeJUxUqVLNadjK
kirXCPmAyT+eAhaSEwyAEXJoOnhzwM4l0NIrfkch7fd4m2GGICuO9ZCCinEeP4yNtG1PSZME4eQH
S5naNaTbUlbhGaI/n7pM9JEgaxyo5ZCV2LXqO50PYKhBD3N8nnGaBQUPsZFbI9TddUuT7PuYQiVv
qfqKKkXk+hG301ZCzA0R0QQIUcO1qpk4gjCGiNORGLeBEWkc3iMU0KvSyKRVKac+Dlu9HRO468u9
WngtoQVgYAz/B+x3vppFjWmA09dmWW5qepoqRlMdM8QpnSE/96zg6OHFJwBilQw+Y0tw8nQWz4aa
d8dSpoVJpy/REN+miWuNRnZ2hTl1oWV/tiW9PZ5FWJ7Ls3I0VSBHQb3hHsFZ/UcBmhm4JCJk27yA
g6s1z1MuqG8pcKOsMKvEKU4Oo8HLVGE7UkTI2EyvjNbstukQv2OfnriI6HZEmxqwIvFZ0gYGpFOI
LCGAJRLP9dmSupWJwemuVBgTJzWVQycppMTWZeOhTz3K5GDKOskZhALT9jTKI5DooSIGM0QJjG8Y
xkxevzTIb4zoWEih/CTK/b2R+2tJKkvZk4jWTSJtvAE+EZF4/ZRXNKAaQ/tFw15WTAHb6eaMsar4
u+xvshA8C0HInKIW0i1cRLxxdxFufU5iMSS39gFbZGnexRSYMsgJP9NRKEjJ3K2xdXYFPbta00Ou
oPfvnRkFaPoph0f9M9Pzn7nTLR/LkwE3eDD43I10Q3bSAGqJLOeRg/xNIvUTqrkllaSjq/RL/Qik
JYe6v4T9Oa7aCL9866aWj1CqDJyC2wymXIu3pGouTsgqh+lntyH6HibOY5Hom8z0hhC+IWZoeKfH
403sn+exvbUlBmpYWQZGxKKK8AJS5mBFJpvGOslusaVEXoR5+hb7MzjHuJwwxoHjQZws3MKOWxEz
zs6zeorpgsHHoAs9FGjRJqZCsJcoDDwszY74ZENu1tTStYhB76WIlPc2w/Q6nzFKAR41cclQ5YUk
pAViwzISZpBjZx7nGRijMWtenrYIRPgjEx1OnzjY8B0LcsM5vdvBmR8wNdnxECK4ppbY4WU3wF0R
KmmlN4DL1UKYjTCDfcmByBCi014zEdAgN/dLJyyuWsOeKMe2g7mE1XM1JPj0VttACzO3xPiZ/BWk
fUkIyl9pQb8aAnTnAV1YiiE/EzRaGIgnI5SF0AQ1VGZ80YzmrEiV4EaayJCQaGE7UUE9Wp3eb+CE
XRkMniLDmlEgZswwBbjYMEfqeRhWtd5Wfog3Ns4J2tM8gRmXWwuVv130zPdjQ8XovOTaNAhlUjwL
8OHVknXMoF2aMvyxIMijmX6VTNBlgfXtdgBqZTLHNInC1cpa0wnMnCEn+Xd1p+YXuUhuQk2+4MSG
HPbtCA5PMyIWstOHiF6KNkG3xGGSNwa+hZp8y9WnWWk0DvJqLfQAmLOYotjqiCxsGLpWpvWqm9p4
n3vzK8jyCwbky1PeD+1uDDdkNkC+1ONxp8m4OWCKARkmB4VqLHNvFfmHFiA9H0Sm+GVymkjE3ipL
f3347LBYKWuo7qoRV0pUoO3MpDEhJMjOqb3gcS1ob5g/5bp6Jx/Ft3AmsxMjoPGNwbAUMctgo0nf
SqrdyqaWnKkSsdIhwYPgdWegf3G0gVjqSlL9IoW6ELXPi2Fs8EN3pBhSgyzVvlkTKJVj4ewoIV7H
7UhGZte5WTwBYuGEUWHqrzcLgjGGB1Uue5YgCcee1+90WtiQ0kImhxC9zZMZrfXxkTM6J7l6Vjtx
Hc6gSbmM11RtDO7QwP8RWybbqpj509QmmyBe8EEfT3VWxn6hRH4Ug15JESz+MqmRIcU9YsVHCyQ0
mUsindRim419zVM4SvPG6EFfmqR0UmGwPLFiSJ9FiUOui07ytq2HjFc1HSGjKP1qY/dlih1PC0/Q
oOcd9R0fWHUN8sXc1HtMQ9TLIuvobqVVhSPSbqE48ZdblMSqhwIcH1ppW8UMc9SAVSst2n6MNIYp
tUBSH1whPPYJ4waln1q5ps85VWGO4HZGSop3hWGS1WpWOXHwiwHvajxMFqfEyOynrXXJtmbYkGN/
UxQl2WRZfoKIMMkNgksI9bXEpSaiRsHGtHEL1L6PRA9jMxv1Tp3U8LlKUickDrltoCqaiqp7at29
G1Y17nMLG0uLdsXSKn+Y3gvtIFdkmyAVdgXDZAQ046EYG6+RpF26jMzMntfKx5TAJsyDlAIyfZlD
85O8eW2tzIrltUX3TK5juM9VtrKCpBItFUgs4gPVwEnJKN9EWvVGnFVATdfeczlmriGWT3FQ43NE
wz1y5zq5jsl21/EpkLFHU5IhaVIuYi46WGMdca2YV5Jfh6bomeVgWx2VU10s+1GLvo0xJ087/AxS
kJ0gnTWXYswrumomX0l6yiOSUwTyahVPlSooxxWgWk/Xy+Zv1WfRYqLSxWXrVw9mb1L3G8uoBZuw
YTJCUcsuAyBGSO3ZohCptfmmTjliRTMmPyVpJdfS6l0t5m7Zmm/Y/uDskuE+J4EdkWcMU6gFfJux
YW2QFryIDM3GuH3Lp6S1I2WENzmmhq9BzE93+iDTQsvDTlc4P7qI8CGjyPlqhjsnhgqRADH8NE1p
3DiGqtHERKUMXyKR87bQFbzTc1ejgR6RlEXSHLq6hjh0HGJoinOYeAGxlJDI0wu5OVhk9MxquRql
TTqwi5Vn60o5EyO6aPB8E5tT2o4NSRAnrETAu1ovFeetAG9iIhsRWHKgPC+ATwkHdzm08BkYN9zJ
1nNb7ZsMu6f+gbjBFeTmgeNUYaQZjRulJAA6aBgrz1F3BlO4CpmEbiMX1krABRSkBgxk6t/TvsBs
TTVdqnnBbjtxH8xMa0UthwUJ3DhDltb0s043tJW08ygyEEvmWxL2aytNgA4i3JHyEINfjZtdJsdj
fNUkQbWjQIJWaz30su0Ncfe0w1Q5Xh3VorCw71lwQ1V7GLFa5Cv6dB4Gic67oZgJlAQotDafFB3s
NRTCwxI8imWJxUldCiGnPbDOc8fEFTKYrU+z6RvQqGQnCcOJ3LQDb5xUH0xLCRpu0bAPNTHLyXuq
pNg54o3s9CTZEfILS9BIn3HPqt1B6aCWzHy+4uO6Y3tqKwRWyIGVvYo69lWRQCZb99Ap5mRp4Sb+
cPYS/Awj2nESmbtMxJH0XEoVQxpbS5vsMD1wvpbEnSb6JC1z28xdusPBitVhqox1mhCVD5RWk7Yi
nBWG1gtq21ExNlHyXOLzxGSj+yJ++1dpAAfqjqbHYq4+qZ0jGmj7i5FPtwKc8XC5IhAjZuAtlDQX
eo1qa54nfGRAHKy0UeDpwkfUa308RKXhVZY2PqAMNN4ypLhYDnpXx4kLGZJcbPoGfl2vLgXdtmqP
CmxykudMv4fj0jysb0rCkZuh+Z3ZejUrmvd5Ty5dggEPJEbYR6OlBY4aBONTm0brYVgOiyinu8KE
9zct1c7qu9apmgDuYBC7WhKc8WUBGl3knfIY72hE7a3UvL3pmcEITnT08XUJyXvEEOQ2qApkrqEl
YjmACcT1jNaqgAM17nLMA7HMUYoeoVQHd3rGIXvMBU/R0DXMNyUjAZH4A2JeKphVOHquQlb9uJQi
YUKYR9IFv0LNqMRG/lrqC76fkvvY9UnJoCyhMo6fZPLLEA+Qow6xo5JhGFZzvW5TEhIkIbiIDQoR
zFmZybqZlL1muuINhFS3aCsEJd5RFp5BTBbIFqNfiPIvG+V3hNWXbRR0d0U/StwBOSnHqrBqOoXx
mpzZWmGWrh5bNLSm9UI+BjehzkI1GBaO9PBHmc0GcZbxtcQxnBCI7z02UZ6sj28oqDouYoP5tMab
jWBU11UxeUKdMOcQuug8659m+IzEoQKTwvmvt1xjlN/FjmHK+JgezXdjpHPJ9PZdFmnrKq8N1HtQ
oi1FgrUVO3geWR99dCKgUIJnQFIm2IaOlFUJQ8q2ru/ccgBMAYFNiqi+NUo/riQF4qmoFzI0d/FT
0cfL0jDT6HQy9EqoAC0ZpxZZKtmYfkdkbJ4WqPpyyaisfPSxGi2cRA1XjeFeQDhhjkAgUybtgyU2
L1rDQGRkeDUDfoVKLD3hBeiUJP447QBVM62m4rIo4qdZSdEnvc23FnBLS/pLYWmgmkr7zfn2lutg
L1oXUmUdy7pv1sCZ2hROXljHbyrWgEjE+5EDNVYR82Jb7vdsDfschstcoNvvZHzJ8trXQooYA6+G
Rhk9ji5GEypez2NG1og0fAZygu8cTPEyoDqZgyZAdT2QkplJ3mSyvRWz9JEF1rVYEvQr2d9mxfAp
mJ4wT30zpXb0F5L79vVEmk2XCZKjx2IJIaf+GEaVlA/u8rLBsHkmrmlnWdhZJdQt5dIU3iAFBza6
ZIcdsroKqwJww5ReKqumN8wnAaonojitv3N4xed06ghTNK2LSea0GywYOLZ1ezWLwtHnWnWmskaW
WioXtWP/KyS1cbKw8g1BFHw4qnKF/An3upxzDoxnYu8rJrHBdQSfr7xRt01Z6GsD5oGSGb0fCBSh
JkpOJSjYhXIRPQJVkhiX6ORp9YaIHcXsVNxKsZcXwgon88RaK9QW27BUv+JcsI5xUp0WEVHnKCuT
RxgfrsAmipe8oJBXdVdPNIyuRW+YO2aWVkFi5OcI8SRn47fpCGu4vYQXGi1Th+BVKQrXXBRI+gPz
jCj5aHD+P5nA0XQN80ofjJsF+S5H6ofmRZ0xFRR+C5VIBN3U6dyEo9E33yHAm1s2cCXGSll8CyYG
+byhXQeU3Q/UvhTz0gsNsgtHjKnWY/BIgpwIajKYkWrBTCFXUxwYAoziQICDMMvsGBL4FU6GMlTW
idCVvn8LQ+GWlIbmZDpdclQVd3le8rWspbsgwBJ9HpEfKv2DZNl1To5vNacmG2kpATYr7akRTKwY
whycI4w0r33vyeRpWpzC5GVE1KE3+BW0PUZfkUCwkoSWRyyW1tFwYV51C3DExAlnJ5KVrRMZ9/da
5lMVJvFLx/ZfaXPtzSLWODGT6j3Rpw+xE57kRt9z1p5GruytCrQtRn14F5IdtU1a7sH8kQNc3Ce6
4nXQ4CMjwGYo9kTEf+FTyAx8ZPPvkGVxkEwr+hHOZ73+ykISyWPJhF6M8W6x/f+/jObmjD8vgipN
I+TA0srk+Pf0sDbMmUH1o4kYxtmh8S9Qhz6e9Pjn38O81vFE+Hv8ny//fv3//fm/X1+Ghtf177Fh
MmEcfUkYf/lfRmgkSH39i379++rvn7+41+YRLfvv4d9Xf9/7++m/J//X9/7r4d/zAtxmquFLIjRr
JrTP/UuNDdKKdzM/3uJ/vvz77t/jRZn4kYDfpSdb5YX+pNz+/cPqQnH777GwBP/3WH3obNHRxHcj
X8jyW7CnJeZHtlWgzG2WdgvvUug2apCvsorsumBScMt5pCTmAyFIkRhp24WUVwdvfCgrj4ddvfzv
D9LHUwydzEAW1frfL/w97e+hACjk/w9757HcOppt6Xe540YFvBncCeFoRcrwyEwQMjzw3uPp+wOz
6mZWRnRX9LwjKlGiqENRIPCbvdf6lj5Gh/u3Yk1V95MMBxfpQ6riX4bbc/+5+zP3Q5k3/HI2nU9J
rGDcJt2Oh+vvvT/dgeHelfL3rMoagmFrwN0KUtmJoYgdWDhA2VppRUZNMx9aNUjeiu6vmnTPXUKD
ZmjmxtYBTO7vB3nqEEREZbOgb1xQiECdATX5MwloLQpTo/qZSMSTMYGrDR2zqG1pFxIGnwIb28Lb
LPbJCooC78flsj68H/J8RLrdGwTNNQQhltKAveH+zBAW0uIGVXHLRqryf/67rI2YUOde3wcgnv30
/gr3165CYSWPCMOBPyf2//x9f/yW+8v+8TP3p6aOToo0Apb/88XT/3ln95++P/GX1/4/Pv3nK1Rm
0vpW3+7+/Nm//M4yNrdx2hxIzxlsmFkMf2YOSEEDVRuF1vOoIlyUJXx2xtwdU0rP4KSgZwxmQTNM
iCldfqaqVG+NOlgRydGODOFiBya4OQr9SFcppY9PPvkQDW5CjI0QolupS1BeIFacwBI+h0b8ratR
vh9qGvFNxlK/YeXCjlNjlw2pQNB1amL0LOWAnadVKBMEGBhE5An5Ab0PaLPU27uGwpv1wgKsfEhH
hjSrBkwriaIbdmngVOFQY1aiWT8UDcJP+JO2OgE1aGF4FPltCGPBbSo0UKwFwIkDjKZE52CXR12k
ly+kRVAriiCDSCgpBqpkDotu+t3gMdE/quGunqRn2SjOLG9be8pEhAhxss2YgreDLjXk8MHgkdiX
AfVHTmXi5yr7SyaVTGZx0D9MEo2lng6mpNCm61c1eBZa+6GcoKWmmLYSAS2xtlQLtxZQHAOtMtyP
GaGkWQnNpaS3GCTnKFgyO18sJDRS96OFqekuSW04sgWzOhp75KcBYnSY5aGJAUQ0rFcyQGBoqLED
IBsHUY+iB4CzvgiffQ9ItSnaL9Hw0izraDRqdPTT9NISiYImoEJDHeHXDe4BmnFwULUPQ1M+5bTH
PNtSTFNnaavpaMejEmFAeR5S5IZGVr/iMsg3lgnnpOnCcFOb1EmlNNaYAmHZD6TvIE8sp11tsHcI
6cFCJG8Oxig80Cdohu6lFlkXS+xMuwKGCVGkNs3ghzGVjiORV+jH+sTtzPIkdErtjVpwFmT1q6jX
ui1vB/gm3rNMFjZC0oMMLDDGpEHx28jiQxaMGMfDWjhFBTU0pjOYQrHAOcnkhxDKiCIO5DUStuPW
SGBI3JTtIpXexE656amwJfPGFvmnJ8oB3DDRcskF/XnQm+lC7VEmYNNNNRRgumZYWwMeTU0xZC+o
4oxrKk13kskuqLCEgxE8p+qgPQLL/a3JuPjj7EoWNQoyvUC3q74PLWETVre8RlshlNgmLHKyVdNV
16t33zQD143fKLhmzV6vKzHxKX3mVgmjmpJLC80V1qxKQUsbCWxbGKJDG0t2y9T4Docm+lVS3goC
q3KiMfbqEXBbQF3XC3KyudJ4RzHzKq9ZzzVnSLAUgVJnqV2lsjtmuYUGzmQQVfMRW52qbQclMrdd
FZxgBjd7VS0YR0qS1icM5piwpnZ4r7PmQ6x4B3mFCDYPHonnubTRxNaP8z0I7qCxFFT6+UdKdYGQ
bHwCcksJTwBKDyTZgFqIDDzRgrcoRlS9FCJMHUKkbfI67S4KTuUCkppMe6JjA+Gb7RqKCnFXkK+5
CfuDisJuxNjTNiCVGM49ZYTGVwl5iKY2r79ynbJBS4a6o+jA91T0bRKlPcQvaesZEPuf865BZZgg
lOHcImDuIuGBNT0APwnR7VwcOiMOL0bPnBzSFlJVQl4mRfowE0tEDVOgv5TT66zGvd+mbMOlyNAI
1gm+O0povaSBxJCRd00976vuk0vcVeADyRD36Jpwd0/DgCxm3lgDlSktRDRFrKSnLYS8VkY3vvTl
SNtyfKnbVkRbGt1kpVfsmmKB12lofidJlljD86J0idG49KsTcbQsu1mjd9u8g3eSyK4wnHmLsiO3
ZLI1PaUPdWprv4BRSRsfJew0l4ciHDvQeahJEXL4i0Ds5ZhgqoAGlKcojXXAvTtZASykCdGZfAQy
SggrBuc1Dl6QmN2uC8UzGS6pT7Pq2i8Et5C6NbaElsgmtY+5krAXiqG6H83+O4GUSqGt+JkSkIRj
ExWs0sRfgli3nHWSmgUNeGbdzQdRMzG29YY3JD0l/FKhwKMYKwa0wGxRT89TJ6MHV2OqxYKzkPVz
6BDXAIPOT6vIjCvXKAfSk6old5s8P1InPQviXYAek8WakB0610bj96D+ARgu6X5u+KCtBfJ+GAOn
IYeJMsL0boA+h8g0nVPq9vuxorGSA/2Xp0TBNEwEtDiRto3g1Zim90ynmS7qyYm4KfTRM1YLXcbC
JDaKHWpI4edhPvZNku1rbx7zx6ySGFML6xMYN8X8Douv3vxKTTFGM1M96zS1igXUcq0zM+eC8aOv
t6ou08JJ82MzcgNRs2O1t0xfAXkCozhXQHP46xMc75KIJdvMsSDX0QukYE1CqmvVO3Q5eY0QAQoo
L0dUrA7cjjYzNqj1e/cnFhM2Xm2oL2XbhQcr0t7iDLJh0hBw0a8Em3E9SGOKmSIsrpEQRfsob6z9
rE5vkQCooi2UeS+x2kNewqERtNDVcuQECTqoQ1oX0q62Fkdeq4dBK/tTORR70WBzULOPNNtS8sWV
73k/yP/z1f3hH29x/QdtHNOYc+/fGDqZ5dy0vnNzlF6ENAPyY4yiY+ItRxf5mk/dmlxb+CwfFwpO
c9rtTdnkSxrp5abUC8WRLAEASWP5BUzEvHlXQrT/koXO876kvx9Uk0tBXg/3h5FgUkFnw+aoXdPv
0+AjVHvCW+9vSmlBl7vd3D5G6xWeqswHHcj8DTh4YGTrJqKWQZeU6+H+1d++R0YC86aOwaiRE4qT
6/ZJECqWtKHSo75MiTTvezZ0xfpZ/nlo14VzH2uhLdJxttWaZudWWsmsd0QqyVPsWQrRn9oOVsJ6
SAwNKdP9cbxCWZeaaoyVKVtdGFJ09cZQoXiBzJo3TwP5EjvdgFhkroclQ8grdHVmj+K4kqqAxe77
CtdZU2qnyCgZIHRZ3s99qezvXzWiIO+rUSdCUaYUG66M2JosNdZiGlsOHt3fw/0rna0u2ShIuKKY
lJla2netKe3RsQ+RTmxgDc1EThH9hlWECT6T1HkXKU+0Rcp9IZm1HyUmULb2fRlZ57HXy23aBjUf
YSk6QShg2TFaZV/JkrJvFbKUe+ZQknhQHxikaW1WdDKsS8sgCHrliWUBNAXI6HpFt25uVRLYB/Yy
9DEvVRDEvpQbXE4WW163i4Xf47qPuR/69StpDBDTLwqFoX9hcg0Y/06TURCBaV8cikHCvkRYQg7V
q7IQ4iYxCmcO1Fd3ZbdI/kR/dL+sh/v5vz9UKClmOcUcTncIQG/9DFi5/fNgTTBUTLQC9mIRK2Jk
bIjkSEFUOvplj+KlZsFrVQCe/rwA7w/nBE95OS+B07cm2Rzje1XhqRuWVSuZLEnrReL0pWCPZ9w3
duNUHf5Xrg5tpHbC9CADI1ysHcUd4JshMy81a+CTqU+8eeqSfrQVP5afiA1EQpmQjCMHnqNrvdRf
wkt5oDUlIlJFqb2uBWEuJyyIbRxNxjG6Lu/gxX6mMx2L4Bq95Gg9fGOGcGrnv4Eorjfl5FP2pINY
4UuiFTBvFJW4HRbuNMupsXrdW7ECx0CQeAzqyzM86WYE9Or1og/VMRq24tNy7r5LHs7IBjcqYggQ
R/QA32VuX4kYR6d741fp9OKQfzUb8QkzGk3CHDc4whv9GH9J7GKwpxLuxBVI+WlbCge8U13isnJu
Jh9HiKwSSf2NGAZYTQVo9EV6fwRg5caXNZ11g80YocWLQKVU8LCdJytoyjzO3+FFPqJOA1zg4o+F
SJDRev2pmM4yW3/Wf7QH+Vn4UPbBM/V41notdiwF9u4miI6sGRhW5PfkdT4HPxPe8NcRBnbnh0cp
3qkY+Ht7ZNDW2Uh6au0IdLGQkx+Bzy4Vm+5N+cZ1gAN+oTtB1+iYHZIvHJcVsXqupHqw/VU4Shl6
C4y9AB56YVPHtLBs5HGAosYLKzHGDSTx1uMRtYU/fYVEcjzdrM7rZqTyxxmft1kzGW7VemsZz0Lm
/wXXfvkjsemvMWOy+fecMVMka0wzNYOsMXDs2pqh+ZecsYrogCRTJIya5DwISFbc9LdwKLfpV78P
n6CcZugWPDG4xIYz5z5lReNonpZvrhDWtWj0spXtQraB5DUBy6adkK2c1CT0I3MXFBeYnWMFQ9VR
BF+wZHrsrBt8GcnfG0QTlIG/lt/Q/bzcy9+hcJzwgG6rX8MjKVov1a+OioNNUtst2UOsfcs+VQwu
/vCQ7Zn70WGKXLAY67eKP9OR8I1HBjO0BltkM9ipkU/j21cwNs2+PNqqw91hg3lDWbqouKO6X8YJ
DPNENfuoDwSoeLdm+NFf8iM43ug3xgQMDcZvHFBExusHdmkOwLT35AsxpPhD3Rr56/hMY+Gl5kPH
agOrmGe4q+E1CMj6kZLtMMwGR+2RS7aj/fiE2Kx+RWJhPpTeA0YJvLrUhjPO3x5J1LsRs8jeZl9o
9T3hUfkFBdOz3PBGlhrGbsWPX7KV0yi/mYobH/uduI189QFfqPpBICH2KRfrffcIBhDBc/5aQhbB
9YKyyUXujDmS+9TADfCVuHa8IzqK6iR32HxeEQAvimjfAJPFhsvqwOns2NkCswT2SQc7wkB46Ffj
xQGfAjh1V3qiWSlFrHSOlMihi6/0Bi5bZHwPs8MqwxHqLUSGHX9i6CkX6SfPd/V2+mQLzltlAve1
ff0+H6x39pU+KzePtflWwDHkrKCFh3ftAyUhClF3n/im+x+u/L9HmN0vfF0WJVU3dMuS19zpv1z4
gOxbFF3y+CCbwwOepchZxxgur6thvcmrwpRseaf4wDaDsgmj0RVHUrsSv1et8n94M2vS0l/z1NY3
I6kqimeRRCbj73ehlhBI2FjD+BDL1Ar5rxN3UeHOnCIQbThsmD8cfHYJdAz6YOeqO4c0cLFZXvGP
xOf72/n/eRf/Me/CFMkI/r/kXWSU98q4/ffIi/s/+mfkhWn8Q7V0RSG+goQYYi3GW9v9938JlvQP
jTQknW+buiWpa1bxvxIv5PUpvq9KuqFyARD12JZ9F/33fyn6PyzdMEz+yZqxziv+vyReaKb0t9Ge
lblsKBYjvkWCpcKS7d8v+liPCQGX2gjw17UtLWs3Byv0rEUT8zarDdK5nAQ2PWYTyfZQxTKhtxRn
RNNT0/hHn6rfS90Jq+a4RkyJ14B8ZXuMrcvcDvmeBp/FlhIJpcBOCJXK0ZRbWL+kNALoOlRSov0S
6fNJ36EyGs9TrR0XYQLYoBnL09guSJhzBngqEcFF62fEGEBY8zrrPL2GBdaQt7vNFmI4lBbxdPY2
llXNgov1zSAfpywV3aLJfGlMXq0Z7n9qhjB8s4plrKbWbihSi0WMzpgVI7CoNO3YJtkvcw6Xg6js
jKKQvYlWYCfDZkQC9Dbqe6Fndp6LorkQaG3PGnE1hrHs8jV9lK4vaAGF0TucYEdk/UovaZULuYAB
sBWAjQF6Tm0eCj/EBppaSfMqTtiTyol2P5o90VcqOo29prCPh2uyGIlrIsx+uB86Xd6hLprdVETG
ASTIyuSRIEGmh5TaFfiCRHHzhGkVEiv23Vh4UtHkPmj8vrapFl+TxkPVwAKJZ/Z/0hK4lk7EkFGR
B0B3tIKb0aMVgAIzk120TdX51ozzTiQrzM1algIm6VF6OZ3VtVWcwbdHZjNdmmwwNsko2NNQ0gQZ
BHbuCW72FB0yVQFrv1DfiUPKRMB9qqp9yccVEDkB+yloNMZs/71Ix1yojCXJAdaZrYzcFApgJFq7
eUkNRdX0bVLmiGC7xeQTZHWsJflrTFK3mUWDU4YVEGfjTYSLRLyV+iiMYCJYcK8Fu0C56DKDd2GY
H4EWjQC0BcA8WQWe3ojdumTpmeNx2SvWCEpHrzLsoEJ7SkukN2iVnAKzTzfFcAP7DkbRpGd/HPjT
tDnKnoc4o7DChrhtSur21TmUi3d6sIRZBPAaZUIjBJO+7hhU27w2460Z0xhVItY+hdyXl3JgIWC0
SII1qDstLqEpTTGFitKToTeYPpaOxDmgEQQsn1KEeG2oSFgp6Ct0AoUxYw4faNXthDQFDKOU5lfK
8opu1jGv9BZyNfU+BFsh87ij1PIOE0Ny083oVATSlxqVKP4CluQCLp5z3eBprdEPUdgj1VmENNFR
37R7PQ4ccUIsqlv7Io8f6SIn7tRTNxo66dvMQ1AsdJ3FVKNkSWywYFkI7oSemdzCW74AiggPU2uX
ainZY5ANmGigosfDkrpLR0VPJbAvnXXtaEopmXIZiWY1OIQ5TOkQo5+yhv1IdMOyyN9ak74wXgow
NcGJLw1x8XNlviYDq7S6DFI7Us2dmUQgmuqFJY9UwGpi9T0TFiaOQLUKBSx+GYNNTilmlOtOeTYM
H5EpPUOXjC5EvTkweYLt1ZzPPRXOBAMibZrH61AWFEcbLMBCy5+ox7DSCV7QZQXEozR+yUr5S6aQ
hYys27I3R1Sp4j/VhWk1dNbtA/vrBwXESp3tI1TGxNSDUUjR+9Jlyu3I/Gqid0PVJ++m5zDKR/mn
QAmEt2mjXrquOGdTRa57W7/N5kLqgkkgc7akpYdSpdoEZTRthrZg+0Q3QSso5YtF9rsOx2cKezWq
CCev2YzXbF/NYAJZ3E8Un9i09Er0lSFB4+SlX01W78IKGYLcjb/pPsSOmJbfJIZ1NvIu5G/NRNmL
5ZCCiHAz1Cgpl7jwe8tA9pFDuCvZqSaRhOwkeM7D7PcwKPwrdaaWIYGAXMrmUiyLT37YJbNeIpOd
WqQtr5YqIBnOAuT78rbmepvb/kGv2muc1R/FFF/aLECLTnA0RRgan9VCdEBg9h856sZ9BcXC1OSZ
8gMyvoEihmvKQC4MOl5TQfZRtIhOMew7QLY5O6u+qX6KWzSGlyzKpr08iw96p3EjT8ohyc2TTLhP
lKMFVlFLJpEmA7MfsCBWuOwMkWK5biqvcpB9ZBlxmUY4/1Tk61bj/D5X1LfrQXkL0wqAdB2/TqL0
EEW95ktvlTimAP5DEnJUbNl5jA6/jg0wcHr7GoNdDvpgZKeJF6AWUSYq7fJMzvhvFLc1cnRbCYJH
TRKR5crIvuTf5RKVa8mbgJUuKc9WGxpkUiwUViL4luabnOnJsTToWXGvW94UAZNCS3oWrQezw/it
y2iEBUJBhqr5QcJI2GmSNG7H79p0xHeSPWsPsfkZx/GJIErW+AEad8aWq9C0z/LIzBok3U3VmoPZ
JLS7DMGbrPAcavugpu5XFYzcCba/QyQs25GUVoCWZgDQjrhdAcxQwv1RpTngqJk3Gf+OW+1T7dd6
Raxea7kjM65sSfMe5F2b08iy3hJRfZrDWj31EZjOYS73sxA/M/SYLa/e6jXYEuYNNNiHwlqus1EC
A8A53s762RrNT9IHf+kiXjVFvZnMQJ5MMvZIbZDeD6rJGdu4IjhVOhOOK0s7kp9xrdP0YBlR7kgP
NGJ2k2Q0hG5RGyk+bvk9D4bqgbcHzUmZHctg4kAkcDQU/JUIUtCWrGP42M9XlRvDwRzQhfkPt+qy
E6KRuVgFrcNHTGgiS5na8K1mJI0COgerpQP9bXb+Q3EbFQJCaza3fTwg69TFtzbQCDtCwRlW6nc9
PQY1YY6Ljv+2z9kQxKyiwlaLDr1BsW/RjWPVLyEhrrYUnedFZWsRimCaFIauRLr1OVNppUsbGKqK
FLlVTPtY7Q07qvMv2crOnaacEEN+yZ32Eba/pgE1bSz5BSRglP1wq82XIN3SDL8OmPDcfqW96gYb
foDmYuelrD+WND8ZDYKGsflcZtyv9XSxMvVJqkOyCssfudZ3LfBUuaOoSV5Fr1Wv0swGV+cSE2sE
E7Ww5Wr0KnGJfBwhg0+npcAEb34V/e8ugshWtuyL8rEBXZaV31Own9Nv1FB+lKLTl0LjrS3o64Xa
D2YrEIWBcYsh4o2DQG7NAH4wof6TadY79eWA9ilnjHZS1VTadtSEkC52cZmzzrCFwPiIi+pQKPQa
WSCcwkqjQ5Naps1ZKqmSyucI23PL0o8L1paHrwVMME29R6MJv8Khu+qJsDfXdaVYK3uIlAq2ConL
OiaXoI7YWUNu4W9CS4dpZUlk1SYKflcygpcCOCkh8uL8TahSGGs9CkVMkea2HGZHAvoaYGKaxuVA
a/uZBjxo4FC8dtLa28gZWqZcfOnnZke06C4dV2jE9LrkkMxYnAZbE3cuODOZhiT1uEXXwN12lk/1
Hy6bNRZgNyw+VXYCgHF01remiGAAKmcQSa9ZIyDjHqAWWioMhcHvVPnDSrtTEgpfRmQ+aSSxoSME
tT6uxdkFKccKsq8wCrUlCZLps5wSDKLo2ovUFJU9kvwSDO1JbhPJ7zI+fhrU5G2CeU8Z6NQYPliM
olDHYgX1LBmBQVHoSNrQ55KJyYFYJxkxIYxP0BHp1yMoivuXmtkToIIvAfUPT5uhUP/zmfvjuK4j
x+yxTd1/+n64PyFz7mF5rq/25+H+zJ8PDZloFWmOt3/7/l9+/f2H72/sbz+TpslBkXti0bFsS+79
55hhcU3cv2Tcx1v656+qNWlrKmPEYp1koLJ/Lg0Iw/cXvh9IdYc1tP6Ffx5oqf31YY/pZV/j/g2C
mfKX+Znff8f9p9R//9E/vqfuRdapuGwo3bcqXYp+PSx5j8suXiEvgUhh5/7N+8/cD1pDd4X6Rm63
+ksZLTCe//3f//lwSCmI9h1CozpjHQFA8l+/SCr11K85Q3cR3l1fF9V0I6S1d3D/njFMqT1maK3T
KQ68lp7TH4kR97CIKJ/o7ty/7IWQwNHcyXu/HqOjcGrVB2arRTuxn0iSK+YHEktRq7jM1HsAFNP7
+Kg8U4g6l3YNOO7AyoU2+zUnXtquXpdXVqQA6Mtv9GR4jGxW0vv4RYLOja3OPOKpTOg4sAuyAQLd
krP1AAtwAXI9VcZj9mJelGnZfFOnJEigmY9YYnObzjoZqbCgRq+/cf+yV4FvJ0Mq+UB7RmKcDhtg
G3+ODDy5K5L4SwzFHjAMX3bfBTE9AFVmDIdOOXxAl6QQSrYyJK2v9hTAobJbX3llKMF94JGEhSRo
E/yqXtID3kMitkAt4p+jxk/eH25JprRT5mNukl4Q2kU0YHDUqK5O6Yy0ikt2Ni+AC+N6k/pd74k4
Z0I2s9E535dPYeeVTyuPDvgOktdjgf8BB/pOlt+gCU/oTMwZqvuJo2RsTFBjN/zTi05PgpcZph37
Hn0f+7lPcb8VtpTt2bLipYTG1aR7xlFC+FC1KEQXlCzrerINmNVt9SWAMfAyPSXiVfi8INDqAmfZ
atD+D9lz/sEAnV3ijbQt7Yzkv/qRoMMNCmL826ZDF2kjs8jd0Mn4tLw3wzqD6gH/EUBNhF+JWaZ3
YB52Irkd4PlklGYg8my2mA7OlOQTesi2cec3QqXdbzam4dE6daMzvxXYUD9o5R+BmWqPr0BPz0CK
jxRPJyrAiH5UxWF7uMkC+wK3sNmazgXjEt/eqNhb+RuJ27DVS/BDcjSlUmS/4BzNHTRfX7/EJ32n
/xRf/D8JTrfmFefvV3zFrhj8CL3XvaoYoZNNcAldGj4bll+cAGC6LddVhDV2TyaV7tzES/EKwuLC
rFgSPrETXLzjbEad+CN4/7au5sW8oCBbRZbupO6CcG/hJZTBQV4oIpFKZnjow7ONTxuFYnnollei
ND46wfbE1FGcj/LhHD69aYiKafzZBwP2x5k0vYwkKG2rA1mnZB1sqMiasKvsyab/6oNow0l/pZr+
cFOenuJhJ9i3DtzpVwURr3SScwxFywaw3l9fEgesuXRYCJEkW9qOH6fIzzAsODn3UmFTzWlHUJgp
pM9auBE0cZ4JaqxwB2yIFbmOCPEOZBvUPrF2E2eqPGXORBKYB12XaO3wA3XSv75LQcML9wA3BjgS
xROZDyKiBSVxoCNtwv0C5P7K6ybn2q9veH24lglLQUpWjM5kV7/aIzsUGUO3T52FWg9BjVxs36fk
OHmNM3gYSmLiWpozWlOFIWQ+m6cJ4jkxX1sEaHbk3VSiKWDZgRWOoUC7f1wpt9T2LTtjj7oxZqd5
/U79Zktf4oWaD/M3YQLE5OR2DlXPmSFFnIQH/D7ChnYeVbv1dubD5Co7YCYPidQgPvC2k3h6vNK9
pOdVnKviFIQ7gxrHPswP4l77pmU1kTGyPGLuC7Y9uGF9O9W7+CG6hPBfDbs8TZvwgyIJvYlXGgcb
OmQfsZvu0RDGe/Y55SMLJs5c6SM0HPJHDy2S8YVINnXF07KLooNXksYFnu7ho6wu8mP/uwChMJ8b
wSM5st7CAdfRvVictdKy68/2IX6i/YqNEa5c8yH/pHSOpF+sdCll1YMb+9QnF0eqYLDC0CUgZznC
E7XUz+FHWwOPTjWmNqKTNh8Y1KE2/47Fc6Jsvugp6vQuoU5rtZdeiYV5hVkO+dgRVn9VscOwSiWq
20RnwNPEDFROfiv9RrBZW2FOuBXaboHsSqPc3MQu0NoTF0vpc1bccI9gcr5Gb/3j6A/GmbOzHADW
2umauWA6xrJhbyQXcL48lI+8Plc6Hi51eC9PEh8RxNC3dHAKAIqYdTb5nrsQPwJIq+XIPRK7YvGk
bKHOXSUHrYRqHjt0U08J9RqA8Oj9sYujwffhJ0x89OMNL9AG/D0xHcoXkyVTYG1PB5xYDA4YussP
QBTwOkKXc1D74SOBRpk3fc2sVNHtkZbD9Ie9ff3sKdWUn/l+IbQFVI34o4Ap4UI5Rd6wVddrr6KB
1f8irCRYP/aYJV4iP1G4zF4+iMsEyvR4T7Y9P/EWxRtM3s24/tEnhp4p2MXRlvttl9A925FtGTrQ
iLfwbe//hSPZsTR1DqHrtddJXJOWsF676QO6Tzt4LC7ws68km0bqFtkfZ4KUgbG0oWZMup99i/C8
zduinjUWu+QB8A7Q3iLYYwEO9BbbJx7j1E4EH7bveM1vzAwMI68gGlZCDr4hmpBnrnOmt2Bfb0QX
DfCWyyr5MX/rQL4RIDfMUR6XUMu9UvtMUB4zKX/gtCGKg6wjHKQwrr7kG3olhvPM+jYAOsp2QH2O
tmjyjF170c7xfqcyEXmIY0mw2nPc67VPduoGnAcaHHjExNOKxJY9Lrv4pvVQz9qKFv9DhdoMbVr0
YqEg4Bp4SF/YeH91r+KVG/UWOeQRhHvlUH8QkmQzeDJmoOLH1fllHEbotuHGCw/95xrDym3wFn4G
H8IBl/Ah9ABncgbtwWOK3ZftBaI+VfnsIn+GBxqqExUQYq3d+8DkMDg5k+HhKMt+XWCFYMjZYLCl
WfbAh9NeIedwCsF/rh8iTH/+3sQhGpR7yR+oGpFTYa5ie5fRcfWCbDqEDJ/IoxfGOpL6PHKbEoz+
NuKVA0pFm02DsNL3WQ4t5QeKCxY8q+4i3875RR2yA9kPjkDUQubowRFWs0wQHSk5/bNh+tX4jO8E
5ixCCHEX8tHqyU5TDwlt3SfoUPbNN3Vb2B4c0acbDI3QskBYk7fpwkMGosRHrqAc2PQfzTnyEutS
bQ3XDzyqWU7gIUm0ucqfFCdGk+KOjxPpAOew/iIELv+uhZcmC+3pR2E3KSvWSUDuJe6RGQrk8Bnh
ReorVE25i5NoKclb4FrOSXrAmI0YBB3GtjM+M3SPrPdI9JMwJC0vapW54g4lNtMVZarJeKbEqQVH
escq3AlfKL7ll2a2gZYjtZORV5qr/jc4BVtrIJuFSgLypj3DjrQlFuGc0HrfKl+MbcwnLKQloPwM
bdz+PZ9c/ojtsrE8liv1FZtvPVEY27FQ5cY7M/JEuKj2/Q3Q+BWzOU7oioEDrjeBJTSBGDyeWtXR
nmp8eYzbGmh9VpDu93IYAtoxa3RUmzqS5g9room7EGvMrc10RaYJK+6OlEhQeHbzvFTbylNv6k2o
tgB3b6OvmCwj3qsz97nxmrrdTiSIb0fFRAbxw/tZNlRXNvmTBBwHmWjnUiRu4LVJftpQgd5MlKBD
rHWMFTY5xDGjGHc8bD50KiiTWO/IkDDoRVAJollf7GTuVnnaT+qZksqSoSX2hKcgeQiJGjylH8Zb
QNim+jANHqdv+MEq+Mf5YOxDBNanrsp79pkTqnLH2c7OAhsPMs1IXGHpQvlRHHe1it2AE2ejC0oF
l9u/T3+BK0487ucZQgR/S715UcetFh411Ay2fpr3ojv0JL4cy/QyHbCEEYpK3Eq9zzPMODdBPSax
mxfORyzaguSKLItIjQJQsSGvhfn5DV1X/9Bc5iuoqlH2xPJpIPcLtmLqUFQRr228hUDQ8w50Fmk7
RT8p7fMs/AqmdzO2S4jHrBkgwH504oYV4WtHhZklODbI1pbRK2FNsDyD6MzaZYEx+2F/ZoG6HFCv
cM1rZwqNBikLawgaeS4OGT71KVjPHpdSec2ehfSFps5+roHn7IiZYiYYL5lHsE9JbAKbMDTZlSNt
h2rb5I96tJ9gFwYvWQJGgS2cXTgTTTcY/oxm5IuveTXl16o5FjP8AV6mXHrpzHJmDfyr9gx2BPvd
iBLGHU8icDJ7luHXqpdCicnKlwg4SiR4FWlPgS1WrsqpOdOkDUEKGYxtNmENCgSHFJTw1sgPdQge
15n63+wTICaYz9RCMJlTakRWQI8OGO6oUfx2isQRK1ijXmC5BAXDU5rw+BoOLP3zevmRYQP6pbB8
2jFp7mjfVfSU7ApjK3k6YpXkOAPOZxHGPKI5dHrmx5BQ3ehIOZpkbvgZKbZyrImwC57yFIoEGxIB
vIc42KwR+V+SYcRkrc0HsHyxGiTqSycbhnm5Ti+E5RDzBE1+wNidHoj/MdRP07g0qNTFPVO2JMNB
+Bo/VGpbXxXuM/YyN2YlWbNvMjhBkvP6rXghD4Pm1xEYF6NXyEe1p/JNPjpsBGwaiTcqHtM0rWPI
Kmq8nVkvC1fN63KPjHcdat5rI7l59BMg3roxJaHfK3fx9MKbZsxB461U+5BaCFMRCybGuiV7nADT
vjA9MD9tujP3jUnulV57Z2KvWL/W1MM91h3/m73zXG4dO9vsFcGFjYypqfnBABAMoihKoqQ/KIUj
5Jxx9bMg9zfuPna1b2DKLrWoI5HAxg5vXE97BRrOjo4E/V3wnry3x7fSK1Zv5ZeKzNwnFWMGPZXr
9qvU2MERxUNa7j1iY5pOPISbiU3DFH0mLNCs6nt82V10yi4x7E1i7ERmce/epStS7ePVYJDe1U1/
Ho1t/InZhRgex5h5fCzhzW9oVKmeLK/+6G/spfkGbS7mnmASj7XboCC+JZtEFhkrla/5OTsle25o
1V713RI8gNnoLAcvUfePWHLYbvD0EjRo8nI3PIxfXb3GpImUHn3hHX33OsEIZnW1zZq3kVlZwlp0
bIW4h7Ud6fpgZjbLgBKV4BXVcpoXWceEfO49BOPhtBwk45W1xSfhubvVE9tYcelcFhzsgDPYB4s9
65hfWbysyNQhV068gD19ZA9aKZhPww6lapLgnjgCaGOWTb+o3v+ik4LaHyTN/A29oEg7OcSivuUn
cWG58ykZTsN9SwfWF5VJ2a/okl3MQ+GaW8w74/RzPUF/jj/l7XxEIm1xmzHyS8QOz353zuPX2dw3
6HsN+N70H6LJYcV3BSEEzOIlYdo9qRhU9i1+wSc3HYT49J3yiwCT9JFs/ezTLDfdRdli6bBB5sgY
b3gO+XjP1GrPeKrihnlprNtXIGp0vKnOWfZ44qZbn4mV/KipzZGzqNth0TI4tEdHa/FJ4ChqGmxR
gtVk9FMfx4XebctZOt0oSXozXht08Ejwsf9R4HnCaNLtx18mRNit8jQODk57r4LK2gB2ccWGWtTC
w82QE2Tjz7VxjrJvADc3PrwdHJsZzXFcLWUhcbtdak2DrfwoOQX1aRzVOrImAQKoDwPqng56EXW4
wprV1HtAiPKrQezDuAdt1vxiAnm+yz0oUB3WbFmo8Mxev0ne62OtrMpHwCTS5yKHrq4zChf6LW0O
92glT9raJ/JSbYIjimC36hMCyHF4DA/+rX4aODBxOmGn0RBtrcLLGtbTtTZvVExDC34f90AXCCeu
MmdTTBugN7DJka7bcNhXdCe8+98Iu9lH+sNECaF2lUTXgV5iY8NKLIzHyN6YUIz7Y9m/DO+cZ3zM
W+bq2ELt6638zpDq04k34bNp0nfZkFRdJ2/p9bFACuXYXLBGujdU47pirSiHBcqMRGuxo+KCMGOL
HUt0oPk1NauQerUVnWszKMRf6sG1H7DND9kWD5O86KYjhqksUq4OD1JO7oK7afCQFZqUA2WR8Xyk
VERxcCY4nvMrtkD2pkzuo0k2jJmKFMTi0GGELfs0Ks3EQZZgx68YhrWDaM5pSlx+KisHiTk0ehIJ
jeYkz8Sat/GxSRomd2Y+lf520O7BB5U3Yr4l4BQ2HuxQqzlkz1Z7HusHnvpJJgHcHZKeWz3bNZZA
+lFwEFTE4OKgpG74kJlHeXohQpcb9FIc/ZzGog/+T0TGpgRn+c+d6h9Axq6G8sk2L2NzMBY71Iju
AfTsED97pNHXCr/SbNNLBz6jI+Lv+t/5mVn/SWzE1txxhwaLhQiLv2FDO+LjL/ERiAE7HxgyGyvt
nKioPZj+gT4/Fe+Kdv9X4nSY8FCSb1i8eEsELMs94nXU1JPuWVVPfkv4fN3e2hv/WSJuO/1mP1T5
A7zqA732xmsn7XC87pj3aK4kbk/vyba99Ww/c7nFDGPXOONpWPm7PIAPQ4Mw5wY2Y3piR+VjCF/j
tbGYQ3Z1zF9I+bvYWWhy9K2ix7BtP3AuKXGkhKc7I4e3BHSVA8qMyIHhfN6kO46hYsOmalBxQuIH
IwrZoWCXEbVxFQRiIKH2zrhbBuSNK2oGNlISYXR+Ll40JyLVYUCU6Pr82QGzE9vtFV+9vELu/RG5
/GC0+hu2Ftsa1cIA8pbZx6aHXeq/dk/hJ64LdjGxXDZIGm1Kx9wp8QHH4vAL/J7/GmlXTMyYoB85
oYb84we72/iSCbfndwwoUgdK+pHrpi/vSlCDpbUo6KReE5wgzXTDTnBK3wQ9dR+CJDYYUkIzvnAS
18O1X40RtSKurKEqKlNVjBd2SEx7FT/SyxclSHafGxQn7hjkqEJ7ZhtoNENsu9PwpG2nPTQO7GqH
RaZ+tFdqyY4EPCqiNRig1ivWPThVviX6jyuESSGIWWEjIMWXPAf4ilR1bDFGhLoT8blb5OSghX8j
X4hFlRhrQu50mw1byD2Vi1lCZQTgtZ6o0q9Bv9EUS6VVsI+9F+lKTJQtw03CPSElLosHhPTL8Csg
nPO9UEsryqYLB50mzCp07hhRClMSXKRkj5Pkv07DSb3l52TL2fbKsMnxzcfOwv+2iNAkUCoQr/4Y
UcmNABZ7bA0Lbulp/OCd2FYgiBGX4oQfunNK9dSjgVO7tkCCFEf1Q1MOChscAr5UxY7LDEyekaXE
sfFPcXI2dZc3SxsgsncKI4NvcVV3/TV7JpMM7Ret52eI8W/8fhkcIba0H9A47Cv8KhYxWfYtdXYn
JjiRJovDpyiJKG4ZEPYuBEMJ9uCoL+4ItRvD1rZWoD9RIJWTZ72+oZZKqo1kKP5r8sjvEtipMC5A
x+sQGV2eRq+TXNqOhIRwq5GeNO8havANfzfAEd2MOzpA8CQGhql2eSs79xBHLPQb2Rl0vu3XQvpu
qY6BxkmEKdoTax+Nt9x2jGBXah6Wc6MeMv0msfVzzRJqnrU7Bbu0dkd5WiZPtHgebNm41ouG5WZg
Vubkfrc8B4Sy2vPc47ZtQwli04ajPb1imIDdUH9q0Ll6rpV35htVMJ+Jp/N0KwKk1TI23G+rPvGB
7GSMR8mWMj7yrxkSI/omV7ZEE/kel6t4kse1Jh5jBLs0aDgJkrTrIvwqxy8GtRte+XM+Z3FXgEGs
QHFhZ6kHhpU74r5o4kYadQIspe64JEG+nhQY/zxTXrPkc8z+nrOQEWe8NNqbbSem642SffwrCIIb
EwpVR7AHv7jkKRKifGN28p4Ayzj3aGcq5BfuOiXYWCXPhP15weUTWUcUzod87aQKcWt2Sk4+XGoB
H5Jspo6AHFHNpeuYvBwd19mFVn8sRx4q5zyjCkNAIqBBVTkrnow3pS0wZulAANChbJlb9PHaPiR6
KIfLI2JXYCr5OjvcRWqutPy41ZuNRoeD1phDfUJf7GTpWyNsf7JAdRJD6x3iJIQqO2u7TFpra4gX
5govCbkiz7VYCT+fzCfQdc8lIOtJTENbcWfMSdyTUl3UUdmruVDudaIiCBZ+gk68x/Dz8Rz8OTp8
e4aVvyczvjxQpEnRgmUuRwsWl9th0qtbropFxL/wKzyOwR1DUsPLbXO3KEVzaQAMGTqGgGuEk8D9
zyDcgkVvmz/iepkEy0MCpdQhcReSQuIB4oMiOrmkb+SpOfp7nA3QrGxG3CbTweo202l444P7K1kC
CY/J4XO5Hf4/N1fe0CDMo9/xeIgLJ3jNmoYE8plVoWseSz5TD63udWQFdKjAJIHlDfVvPETebFkY
0ZqFWunI3JGsezQPGv6P5fBgWSB8Br/IY+cOuc0FArTpDbe6BApaAkSHtjMyaJRJLvkDykCxfjeA
N9GcFvYuK9ez74xkde2NeDTSA8ETKSGYcGXO8+E+Vc8SpZzbybyP2zUKc4CKuJ+BqYQ9uDPnI4+B
36WfdJmLFKYQfgZVgnNK6SsRd8wd5iplnU/DL70GArUoDnMV/B6PQVgQUGgAhyC7qhd9ccdWn/iD
UD4O9pF8HfODRznSnZG5lXD5JHLuYYrBvUetmPfJtvZhWFafidvHVXHZ85HEBssiKddtd2CStffd
AwnSoEbgcQMavX2kcZKoR9mCJ8VsoUrHJcUGyxol3nyjhu80E3N1rGM93GI5jp1Dc4psr8tM0MTi
Pcz2hu3E7i59+xpTJtbQw0qfsHaipE1WHChNjXKCyBrODk2vheyRGkcGjoqxRGwD3ZH1G8+Yy+z9
R9ae2Vx5ye0uFVzo+0Q77HJf7Mx+VUsb0TNvSXMtA0tHMCU6yhbniQrHGTXxZfhXyLvnW7jWzEmr
etJG758jTMG21O6oqWR8gNLjCyf1egA+9Tx61LpxZxNyoUSDoV5rUBFdFly+ZJ3W9T2ycBYU4A3E
iSLZCWXDLKSmAGC0Im0ZMDTbUQfk0TFQC2OY9p/ZSSn4ZGDZgXhd69vFkcq3JdcdUyYOWWvPmEIE
ZCn/c0E20AdXDjG5L+6P58q09MnbaUt8ckgP9kd18bknHCcmY7RnYHHzuCTufykIMikuWofG1ieY
vwqKxTelPjKCAZY9zfOBj18mQU8ocw2YyIJNTUOV72pEOfHKVmQuFHSdbNqSCamtun5aDXa1dtk9
1xCcM+iRw0NkvLAY7UP4SZVq9rDMV6ijOKmWB/o9zt8W+ChHXoKbsdLw2orhMbFp+j/KI/BT6SZT
4/mz7CzNMfplpGG8sJMR5aMRvXYxLdSGUrhNyRzLwdG64AJQaVkG3IARsS4RoX8O8R3YyynvIsNI
9dRmYlFMh169UNJfPRJno5LDtkBYopyQEyG6mKnvsgyW9aOhHkp94aak/O6eTumiO/IDHnVVHWrY
g/3GJnFODcud/8yIysqJyq6YyL2yYQUU7CEIsTY7Q6f/YVdbH8u8Vi88SwKtMglR0p4VzV8E6oE0
SSgStduucSi4JJLLDpQTJqWcK7OXcZsma88+rCg2uz8uPmhN6vthddhIAG6yfqdrbtZukmDL9lxo
e6YhdwGYEgdawlBngdZb5GmQlsYijT07vGsDCsCdQGbxbNvYpZWClUZFphV7xfAufVKxwjam/arA
okKEfciKbcOYYt7YL5Cyy2ZDDeIykwDwoYa8tDet5RM8+4bhmQ9qcEdmL6gOfXiYcvjMLzBWlqwX
oYRwGyIJzAqt9+xVCiGndjloWIvIrGjvhBFs0jRuWe2YmDwKpiwV/4Sk8gj1TFagTqwPI8sEUgs/
4onDCNYZs50k3mAd+Ce29sXmQKvlIn3w2gpBMMNKezS4hRKq0JqTPJc57fdS8pCSM5uWu+A3C5QH
eWlsSqQQKIyEWEWxtYkMPaSV9bLuJWo/X4mI8PFms2Hl8c5knDi3U47TdaEwG0n6T8sGspzZKZE0
j52EAuUZATPkzAkG6ReWJcXpfvNcsdEj5dXvFd6K5vsI+tAnE54ciK9eWLotemG0K8xbAKUjN0Sx
A6sC7NtcbQz44e2e3pLV3PPAqIHpDqq+C4adNDkyofNgU9KYSCIGTkt/AO5MIIfhlvKLj8XFxvKz
GbFYy/v0lTnDkuLK2IlmeKpcwc92zmbEzsEjCugsTj0eGjtPRtGKASKG9BKFWpvmnYIQNijOO0n3
+HXQe/jN2MsAhKhZy9aFOLONddGptqgzxjYHCrrGbODD+FTOPoJlvGQMMc5YLfKIj3pPBke3Cdsv
SQYeK3+VBTTmUDN+sgWHHS058QgoUnuGzEM+c7H3eCtMkMRlC0lnqPILNCFOiA73zP5ggCbnsWaI
p6Xq+wM1AaRksMS4e/OTTf6e2CjOOv7qcnxTeUL4k8oieKBLmUHbUPXnUWlBMJnDuSbCBPx5RgFe
EpZjjYAO1w00Gqj2bB66jeRbUNGnrlbtyGAur6U6J1vU60bM27PBVtXc7Lu6UqgSjrGQjOFutlKa
KPPW3OuwXwI1RtUloZITQZjILQ0NWYFR3QN4Uvf2onohxxRR5Vrm0bD2Fre0UWTtpOwTAOOgNhJP
HkIS3RJNLZFRI1xdJ2DZ0TnYB50fgHVWEELLB1Ve9+BNmOwEzmpDDHBGUH+KDMkRM08EutXTYAzp
OvAbk8aKccHLaSpgg8dKs3CkFhCDtUAXzFn/qrPgffA5ZEqV0zmcM7cztzF2TRBYsAkoml4NrQ28
yBTX0UJKFS2kP/7cN4zJ8RPr/POjOlEzjBz5+vPWGYIZu5HITb60BeXK2O6zBpDbUEUMWdcfI4Ui
yuT/fVGCmULMn9dtaFIMqpRgdioWbq2V1T5Iwv/5ojaurhccJcNUYW7ID//6hdiIP63J6ND7ykkC
LV/qfsHY/+v1z3c9CE3oH5k3LYyK6IdR8fNtKhcUNMIJjqHazAeporJTSuoJRZyxpvvJZI1E1Ptv
Wh/tp5+rtSQqQusqaZHqW779+eE//3D5ayo7+Zd//bBMfK+v8cFaqLfrGrUeaA9cxM8XAM3gCn8u
5+fbnx/qZXWzZTKJo0q3UpDJoMo0Tjrg7398GZaXv/3s519/fqagKq3GRuSqJvh1FFKcvA8qSl0q
hNCBv5lhILEDVM+1rDSg/EITmAjtBUEzbORe19eKQZW5fexiy0Ae2izcBqQkUpLyTLGYbi3h7ZjI
QD5+A0mq8fz8D9AbKRZBtS98u90OlU5iZKamLSaEFpvADMo+D875Is+oajOu39JIFzbEPEHXYZI3
dDYtwkzgviDsdgv3ZrgvWw7kXtYRTE9LaponXKIU8dOlm9DSEti1iEzYo/WRNddaJyCo1yJ/lEmF
wIwHi5qh8G1VMepgJYkQgiRabVwmRdzD8ypcVaPwtRr8VTtinkzUHLp6DT0DxoWBS0B8rpgcNQTr
G2kcaUXfPTTUVZZErawElb8y6zxI83IkVJJwdbXxx46soYWvBYF+16QDcahS29o0922zkZEOJtq8
4YrWAIg2tXlMAqDxU1J9jZ3EAQ2qHwT4gJY7yfRYSsjWcwjRe2iuySqESMDhFaItQR4b6XSgPAxq
b22GnvioLaNsNVARkgk8DIjez4XcetTTRwb49yLGfy5MM/LETA1SQZTZIkBoDDDzUGF56wsGra4G
jcjrs2rjO+Qj1qYM3ItmxU2f0dE2vtEfCNzD7Kn4V1ehGr5UEyCJsAsD2KqF5qYF5AYiQLpI9N2o
Il1XphiPYU4CpiNYZfjko2ZiO3KEemxnxAEtTV1+yirlikjDxqAVwrMIIVLqRQetSeWRDZcDzF/d
S6Yrh8Nr0XHFkpRQFChZx64d9TuZs8vsEBcf0dLTIoo9yzB5NVusUVn/sGNbPwYdB1ym02haRsFN
GHiG1DEjoqqg9hr2IxqEeX6w1Z5GCcS8elMvNqlYzHtR+NtgyNMT7WBDMfRQGnr1lCvlZR46KqRI
9NKCMh+Eqb9UikopQS+5ZRfBwRlQVbLQeAyCy5CfG9Wwb9ESQtS3NuS6QzYCFI+KFiVjHSRdWRx0
qT6Zpj7sEqQTjEAXzjBU1KqweNeVZF46EXHuRehep4EVLZMIPycye6I55ldezgNcf3rbYk37qkDO
SwFosNbAHpH6PEepyqSYAaElyE3yITRRvIP8tIlnNE0KE8VtEXevaJqQBZrbxIkF5++kfZmBOeyG
msY+2j7u1D5R9ipk0qBIsf4n/11XEUSUkgFB9QAW9WNWmU6vCftYl9WRfpr2QN8KqD3xrU4NDTQl
gTOOAHINFCShB6TrInaluAf2T+dRJqq9PD+0Bs2zDXS2fU5xBG1+ntWbVLEpE05SGS9yPUazp0MK
fVFf/4INnLlZYbi+SDkJ6uZpqPO3wUhpaeuEO6vp3TLT6dS15a0upQoiZtOHlZQIL0Xh1gppeRto
UalE447Y35q9k1SxGyKAYLJBq01uU+tRzwP8HM4Ru+2jzezT7I0ELNw3vaIMxKzogK1005M67C1d
gaGuBOY+QwGHLh9/2iRdiFJ40HhClmZvUPPpooXhLi71A1Mk+0h95WShD6W0xfiEKIJrdrS5GQOZ
taEhbBjWr1oz7jSrlQ5zRJkG2EQawMYZKITVPE1yOnqqrB4rHg0hR6q/gxA95079pQ/4N3Rcgfqw
sYqEmO5G8rsDgDdYXfp81jX1VtuiIfIxR14NopvQIoEoEP34hDRhGSXULqnuR68QqM0UIVlkCDLQ
uTeFSpuOXBnXif7X/RRogxv5AHonJc/3M4aMkRaLxpd66ar40Rd25bAZJ54SPxlBId+1fnm0g1k9
KOSzjCRSHtupJ6lDKVZTAwBBSG2c7C/QRNDMhuh7ClFoU9TwqdgEtJx6hfUmRXN/tMvi5FdT6sKA
iOgekN/BqOHN++SzrLI+yiWaI4kI0eXq8fPIZEypOAlpZtu0+sGREjPciqx8Zpauy0oq4RK2uOc9
5C/J1tNt1EhkAQP9qqGAks66saWl9Fc8+se4UVTKabN0PZeYncUQwUXE200T0i6VRhrISoRx6Pz+
sUUj0gvo0CHxsIRI6B0O6jg6RUnlaGb23ZiC/gCBzA9wm8AfhkUAJAGeo9zaLBi2oaaP7tCXwMHN
3qv0iaNWUwxHH3CPTOQoMzl9Fr1KjUYzXSQzICmmojKcoXlnF0VO4yN6e8oICrBia+m0XnEGWemO
aIjcw597HYv2XGcNMYJkVEHO9UcIxYHbRmFPDHpAjnpqzrG5ZvAKV1IyxIHawNyYho7sYzJR4iIh
eeUrvqeMfYprIdX7VqchqTEIKlStkj7S/nMepvEIDuxOig3o+nNGFwQGfVUCptJplkQ4iwhKLOVf
OQKSaaxvsd+1d1+m95nJ/pBrglC5aXkRFvoOvY1FP7E7wv1+ELQhB3mNlp9s5RRwb9B0indl3zzZ
C561hw6KPibO1hxYn9GMtVlYHaUyBnGqWgk8QyakmeSm7qHfN9lOMuIcip5Skzak0rRoic1ZFWtG
Fp2rmQVV5nF/outxTPJvGvehChv6ezm/VHVvrYMIjH7ec/8GHS/zbEenKTxbekZtQ/cK5Y5i1glv
QDlMc3xoq3o81sDAqRv+CnQDwzyo2+dQehhQjdwkdlPBS+y/IuCuV5vMklxEHTgByzoFQf8ZNKbv
Sp6qlzskDeBytSNhgLnwqgyTPhHZIawRRtKT5lO0vVsrmBuVRRC8tuYXFBMXUQ38vmliGb+ZTbPV
grnd6qIn3Sx8jqA5uRPjaVKj8NiVpFCtWHUGYZMgNHFycMOhJ+LwLqBZSHgwh0LztY5sb1C6Vw6c
BwMYMKIlECUQ7WWdbuGc6ccSvclRzC3d5kuMSS6uox0VXkwd3JSO3KRCg69OgF61NdKDjUr/swHd
tTrqqCCeAatWJ8AEhPXBkdtECKywR1ZmLM+qAJyV2KReRxpxkhDsyxDPPntT8mEVfnys/Y7qoDhx
DUMn5DrqEB4GGZ1icxMqG3wk/SBGgLDmJG6QQM9zNxgnkdbPtK1zTlpUb8Y0pCsKW844Edybcvs+
MXiUgCKoalJUUD4heU55KDeGuBAxa9MM0kyLPs8s56dca2Ii4C2xOqPUt2nQ7OO+r54byhadkvw6
dIcHw6gJX2gljyzFoOtlsvSVQIhorlE6jFJQ43GHOwygEf0j3QPYqXiabUPvBQHZAehZjG8iZ2bT
P+Kalm5DGzblwLzMrBStrUR/myD5oHlcHwaajAlairdaq87Zwszs5rldL4vHSCYwmAGDqxvaUpOL
SSplTm6MkwO0UKcfGzNCYmdKEWkYCuIgfqy9Fdi+WzWTf2U1TMlRHsBqgu08RPCkbRZpqQRsYyoT
fBHJSYdOeH6fIVtZwJI32CbzgU4L1aJX1m8eUR2zTiiGIrusFLsiWtoQKPjMhS4Ooz/fyXIvdgpw
iB3+tDrMi1VA6XoSIGqizZQzUhCGQ70XSZ1cusiO3bAjuY7gQr0rChPImDGpR9lPAPD1BlGzyEee
ffSMgfYjy+xw+qAh7NO0DzmvEmJSQBQ1MauYJ66lphOt31PwbEGwXc8JmO+4EC/BS2rSgh9j1G8M
c06ODcxcmuByzjxF9u8mM1n6BUif+Hr6JMvERQxNiPvSohlWw7RBWB7Fo7Gx6JRXYUFoZuBQBhi7
pT8jM9kWB/oYf1WTGe3tuYiInCBNYJTeLMF4ztp0cOZC7P2aym3bbPJ9TRgtD7hZ2QrOrcrDXQSC
KnnGMdTBfg2WTBnZRG2GFCOoWuTNiySBwFOV3sZmiWuvnihHx4sg5BRR9d/O7X6m/6Vp7ySlD06W
HJ8VbZAecXdVzs7PuW6qtdYceiMiYmORa+ykhyI3oZvhKJgdWU3Z5/hOW7LouXmHM7TJE/VzSEKD
umZ0D2Mty0k7gGfP2pfeH58JO+i4Txa7nN7sCrOuaKCwy6PfqQMJidRLcO73Zlmzt1ThviHTL9Wy
7yZV0tMTyeOkpdmV5ixfId+3eKFyj1uuUjgZkDPsMJ3zlMpQodJ9IobMM7NWvdeG3usJj/SooJ3C
SaK0HW2QO+Yn22mszmCJkbXCTsPcNqQvhc6CgyWilzHiWJVDViOzhQWNCbtIkeVOLQqnoey1EWyj
k4FgZhloFr9QvxbqoIL9rN/kQQcLFkUs0bIkkzO/iEh+CmNShXNPWt6ywf8qKal+f0LJUMqrtzAC
uq2OAUlKas2bkvL/sCL7EYY9bleW3I2RepXMoXdlezLJe6AS9TEElF9PYUmphgSMu1XR36jDSzpP
z/M80UJmEwDuiuwub5qnOcx3UhoE11S/NX3/OcY2RbQhrmRJmAMsKYpiCrFbpZH3zZjRHUIFCfh/
6hWsfW8lp7A+qkJ+q2eQDJlqH0xoA6i3GRa1t/1DY2f9JZGHX+pAG4mFaB5ABVtfNWaSXNG5ezGG
57Io9K9Zu+ZRcsnGGixtPpMGiscl6UwmqLEJtybaaeRAgmnbfveV3e9am1we3Jqek362XQhKoMkE
FY3wW96lmcyCAM3do1W9kajh24rkxobVO12MeCphovhQ9tFnVKRfpRlURHWr+1r43TGnlrLnVDVn
68tuZIGKlEY+sp2f3ztLjHdyJ6EiwSDBrSjcSvWpA9jCwlfuRd3vzCTDpxlaJ2cHX3diPPY9inBK
oGLwh6c5gy5n9yapi3LejdA11uM00XbQAY6IDC9TlpjL0pg41AQxprYkIN5VIOdmjCmlPNPjS+oC
nSNqZ7WX3LZ/qZlUOHHXfOQGT1yJ/NKdZuOspoKIdGw6jYRVZOLblRatNJpEN2CXV7ToUzA+apBA
bPq2eOosHy3cNKNJrUeiEyroQ4UNm1YBKZn8u94uvyLSlG2bfes+MMjOoAcVaUGJnca35Xcpo5xI
BBAgp5Q8ckQyTtKAUzb1Ry7ogkKYYGqqwqu1gu1Vw5Xz+/DWNc3L2M/zOdXv7YxOY2j0qQvzI6d2
EaiSJGExN8TSbd5DSptLm9QofQ5Nt/r/oLe8jdrpv4DeVB3Y2t+B3m7vMN7zoC3yP6Pe/vizP1Bv
QkBnEwBvDGSSVF3XgKn9QXsTivYPUzVUIMgLA+5/QG/2P2RZ0SxTWIoh+Apr7g/Qm6b/Q9d0odqq
UExNE1zd//nfn+P/Cn7Bg0qngGPqt9d/pnqKBdr5L5ygZum2YYkfypyAGSc0PujPbMMZA4YzoDPY
hHQyRHVCMqoNFlo5/lXHYUQF5FqzlICEoMCIHGChyzKlXpzke9ZM5dg1p2XayScpTb7/NJL/iTn6
Vwjdz9XZyPyZC4XOYICUv15doI9aaoatdjHIM1RzoZ1SW1qKKUjzRKm4FJr/oNPvT0Ur+PupgChq
GkLsugASopkBmyT8uDQn1avQ0mOEwtBOlCeUMOCYhufOjxw0oRDFMmhsKfyP/3L5y+D9Nrg2uQFZ
BstnGjz/v15+jV4H+5TQLrM9ItU5F/FdNRNVTkwOuHJeWjNEaFPuteI0f50Cub1vhXLIDDM8qqEW
HZUAAHpr5UiZpWtLopnIasWTXSKCWkgkhDM/cyKlqr2+bx44hZuDHwjaobFz1ZKy1kxKL//lnpYh
/+s9mYqmCNmyLe4NK/iv96SoUZDbcGAvTPTcrRsow+gYBY5M9xUkfypw0Dg9JswPp0wsxHwKhLl0
pEaOo+YTOKHewRqn6mASubPjStxp1iMKe9Rix4n2YCAhv0KfhjQQBvPfX/qyaP790lk7GiuKVaX+
NpvyMvc7FE+ViyALIxtS/DAJd8hIS6cZFrAZkC/OZ5Seoyk59V06vlHx11qDo0MF2sWRsNHvaoHv
BvPoqFgIJAWHyB2IG1TcAr3P5OGRX1kT6rdXkOpwgwmLt8VAMFKzSc+bDbZylNh7H1F3h7kB/gv2
FOcIbpQqEA5tkfLdVhGBN7StQnj26FZKA0XCpnrWCSatU60IdkTmwgueJccGdWsdTEl0K4K7KDTs
088Xgsdmj3OtEzNY14l8mkgoeHokwWXIqNT2aSodiP2/2egQ0bwU3Xqp6E6xBLZZNsSI+0Ts3IpF
7Ghy259/vhuS/j6JsflkVWoeVEUp7uTKJ15mo3BMQcAwoBBgJI/GrFHhNlI6Iwl6kKYYm2VsZNwl
qfyajNH2sqh5UdBUWM2jpV1CCt/1DJmvv3/eyn+aqoZq6oSOoF6p2sJ1/RO31RosGGZmqFwkoj+9
ScIltWrqN5aUXJdqFGYrd4OqWV4xNU9gFdVtsigWFAFVlLPiC4QzS8hl0ho/aj6mnbgM0iZIaqpl
7Ilir9o+2Xpu3/7LZf8VN7tseqZi2GzMIF65cvu3FWZIshmPZHkuMw47eNDwIUgwWDCdNooBOrvK
FTpp/QACtWnlJy1E7VxKro39LtvUzxty9G0FRb0bLE31mgw5EzSJtiqyvpsp7CL37y9X/IdRVoWF
6Y8kAtvC73t0b9s5zsYoLplvVffEztbWRJf+kB7DrgCkbuXVhgjr3sq1o5jz5CiC+ClCNMP7+wtR
FwzvbzuTCqnGBIzK1eg/y/9Pj9ufzJajiafU5f21SoR2rG9IVRvHIiKVIy9N4v1rUuTaNZqTU6CM
Nmw0RTn/DCVOnQP9ksxb3mobePHrANMtVryygn9ZN8hPRLEEoAVzLszzXT9mpgce7aFPtOIup5J4
IPDrBL6g3tms5KMk5RPFEelLnFAX/ve3qvyHKaKimolJQdJF/bedTNGkAlEoX740Y/SpdUN8wJlV
gA+q5oZQImTH5NsorIuE+0wEakwR2lNPYuoNLGB1dsq47VwogZjJJsXTbSbjL0kocds5gk5SHqz+
/oKNfz/ITRPjgjOD/5m68htCWZSxHElqr1zqhjwzMdXeZZN2Z7P7LKfWJFwIrqRKMd47M9G3Hb7D
IatjjdgwmvKJTtPSTIVVMX7iVltHEdKAqVvFmyZTbccBDA3KUhMvVOLzMKsSLlmvepZ2M9rA2smh
Sga7CCnC4BN2HQoGob0oxpVN6NSyikNDb/Gxy6aMGDqLG9kNUxkfEtSNj4j72lsrrsVOGsm+Jr2T
z7BsKqv3OBWsczwSEpBz5T4nefSNAhO1AaW4kCLZq3FHO3MsrsIO1Cd0NSGOK1RI4eUtwivjyTdU
aZ+FNZ40N6XU1Bn//bhry17x25owFZYEyGiIs2wof90C4zTwOzSfxMW2SwR7zbl/mAiXHuZFF86Q
jPHh//J1XsuNM1mXfSJEwCUSuKX3oly5G4TKAciE98DTzwKrp6vnm//vG4ZIkRRFgok85+y9tgFL
Gj1RkWLSnLtVDNfVKyYCI4ysPmSmG+66xj3NmOfdnBFN56CXoqe7VmbUH5mrbyKfoPcyeu9wSoeO
j7636ugEOh1GiJa9YT65r1HuIflV6kkbuffm+0A0cvs8Ox3zoKI0sQ+Ew5Vgih2p3YfSL0CnVrND
HDnd/rjLdyPnQfqastxmQgdHuwBE9t/fKYvN9v/3Tjmu6xPhyvsF9/j/faeM0e56L3St57HMP7sV
fSO/i79otBPnprIwUHvQ5cKhJtIvybIzY4lV3GUDOSXEOEwheDGnnK65Az7lv78y75/bFs8UrGkU
DqYliGH95ytj+GArU8OoGmiLndWgm3sgoNgGYEQqJsS1NC6jgeqHMJl6Y3lpjiV+Bnjp4XV9HL6l
o5HpTXQvW9tw0EC5lOddb16mMLjOdoE+MvQwtdpg/UmzJn6OTtmmReCMSJUYNdd8GZzPRJCwJg4z
aYeogCia2w8jT4ejRS61MUOqSUW1LeCpkhlHkV3NAb7NMl25qNtEsxz85Jqvzb7EXpeUkPWQa7dJ
EO8sWaCvc7VYE9RX7mijjpthKfSXMZ7WHwqxxCXBSE7fbMPegwFJYX/S5GDtet9h4EHMxi6IBpRb
AXq8JrKxyBTuvHWSAqVhTjPuv38kpOAG/zhcPD4HvlAOq5rtSs//x4I2w/GTVTJFz8yFi1tmYJBw
DQZ6gFXlujAuQlQ/k3BsidKa/GOr6Fk6efzWzkZ9HNCRrGP53R9r7ERTh+bLllhekASxbbTMo5S1
HzN5ZTYpIjRYyvueNhG1jSJraQoG8wbGbNe1pNeZ1te2rawXHY7vbe+ZV7DBKtBPZm8gv0tbk0iX
+kfSwfyiLY3WTIj4Zeht7zVrjZN2Iiyuyu63ubsd+2Tc+XylVw4zl2s+8S8x5mavijCsCyIUz0yn
zp1afMLpi0zSdDPH7JJ6D00kvV5F2vepjIkW8nxk1GZdmmgQXOyWOSIdhgvj5c9Pdvc8Zu5JEvS5
ZXwUkqLRYHEY9ZNAIZ8VukKOjgJSpjnYZCwpjTDpofujdYi0/RLMQ/gMy9WjG+UNZABW6rM1oAlW
CI1IJCq2sw5B38y0jzJEePuYnjzgzAQSvh+gQWXMQLyL3PO0UB8ahLPtEFKMdQj1tRjxFBeIfUc2
vbcq/TLVlkXPrSUPpjEj+l02AY/GxDjWAh3UIE1lP1CHA4BNH+wXGgNSDfwCWHMYeHQnsx8zKYyH
vI75PwUcBpcxnuDVIE5k+PXErIl+E/C+TU8rlBGGh/XJbGHpWD6Kjv6XspFWm0Nzy/rU3HvQeRFG
TCgoje7ZHTh6+HjTPdqin5ZC21DTsL3OQ4WG0uxvqg+ce9+qb40zf+R+DipEpyiE8mnFOcM69r53
d+vwSw0V+Z4UuLOLDOGFxQGhXGNnlE1xqIhv24mi+emmjF1GCcyTyZ/5VrfFsWhMIJLVQBazj9Iw
ICTREQ7yxgaPnwHkVZEstjI1VG2on/eSr8phLIP2WgJYKsJ9kMcXv+h++Vbh00to1JWEJGLDPIe4
nLBpbvB7m1vKtBN2YH30LT8728G0pZ2BJxhhzzqogmk1N0N2ZRB+7eg7rkzXx6/TILYvabv2Of+W
Ry8IJjjdy8yPy12SxIRbiKJkTpNB4Cb1dNOHVGHRfJSmpW9D+rtY4iHHlGRDi8iwgNccsuUqomYZ
EIZgCgQT8MSmp8NUCJhhoGtU2453br0eBWodYKXXNXSWOWqeXHD0q9mxeVtj6A51WuIkEwxvY7qA
o2+On1wedTFMk6y32fA/j8iOwn4+lA0yVD275j1tW/M+zYjGIMUAU8a2xZvUkGwP0NWxV1lQMqEG
vnwjkw3AnysuWex9dKFOtnDzD0k7ek9W2leomDA7hsIQWJbncu1JfIt2HfyYYpTuvQMF0Df2vWpC
qGMt4yDJkb8dR0Qxzhyx1sbtL9mq8RYsF7I0wRb5NIWo7eQ5JER234/pzymLovvcDi0apPBe+JAF
q5mctLy51nUYXRN4nMBk6Qpbcf0pq7T96kU2LsppviXmHvUOAGmHcarBYfs9meefSLHkvpjRvZGm
2l/m0lqxGWMIa9XjuRTvcUktpGdsY0s4gBvM8v7Yy0QKo+VoJLdQ1jeyCuNDVGbhPtKo8WhlsL8D
VI2cQHnbGBzraZASG2UoiRQavxEpd0qrMX519RKJRMpB78xfRIxOEyFQsLI6PKdVL4u3AYKfAqys
K+uJdSredKU6NDa4PRk3gHlAbDlehhnA83hYP9aHuDd+xa3lHLs6vDvMk1dN0LnvlmW/G/E8bkc/
JHIlEQuPlJLu9B8/Ur1zfT+SNnCimq1OPUPiE2VR+eeq3YzFo86t4FIGQMX0vHMXBbDI/RnkwMha
/ee6yfApTBr/T6ZV9e94tRjSoi0buRsN3tauEvBR/31BgJ2ZlIIsBJfjY2SV3Urf/hkSoYb3nn2R
xzBwo4VE+rtcSDrfxAqjpvfs/lBZjO843Z3ioe/3tp0dYb9O22zqP/7cTHxZ7Nl6X7Z5d6qXi8wJ
W1LaYDp5rlCbtMqaU0YArKSkPyQjUpfVRDI6uGcuYstpTobJRZvGP8gCrAk8RTEbBs20Rbc07dC7
vUdu9F57Xb33e+KegzxLCSUnNC6dcPQ7cRxg/COtTOaLM7juGfnM06sds1BnNkoYYzjl3SiOj0i4
P0FsSxrbP67Og8qxZlWA/ANMSYNbwuBp8k+2MeRsDh56ZS6QEf0rM+5xWz0Z7qEH6R0oJMLGcsG5
uDw9rj5+ipBXpavHdTUCA7XgGToyf6pH61WlpPgaS56vXJJ9Bxb7jY1brUYas+mW/N/CK94slz5o
v2QD93q6mwlxbiS/4y8pjK20fpmldx0G6CCOKTxqWmTpmjRXpiszQ86oAmHneua2RU2wSdEv+kte
Mcj2dskvjiT2RoNI44FoY0RlAosGLqOu1x6UDnzYHsbkuAzXXSymVbOkJDdLXvKwJCfLJUN5IEzZ
IFQ5wCKWGJKvZ0yFiyD5WAPwJWgXAjaJzFGPb5wtzsVf0poFsc3+kt+culZ1SPKPHG/fsCQ8t0vW
cyOibk1IOuqgxTqGlG5tpcarJxKsAmFLOxNG8yazmHJOWHxoDR3yBSubPpKwkyWTTi8XnL6OQVQ3
+8dNakm2ftzv8dPjtr/3/fPY//XXf59BxDQH2x4F1j//ZvbI5f77Z0o0D/tgAqj3eF2Pu+vHfYBq
kWqSyxMKF0b2f5+8XHZFYVz9qpvSnrePXxQsTzOiAODJw0yt93iGx2/+Pu7x3I+rOipt9vwR5rvJ
2IgaKlFKJLlSfEOKJaV8WvLKfYLLFQHmxohfm30azqwgdJj0h0l3elzMtl2vuyUHXaiWBX+ydoh0
yGIlfpDRK6wef0lQV0KaCBNJVddBT8XxiFov7R+xYgyYmLE45UvwO7oI0Ci5CMyd0eL/fqTGP379
uOiog8j9wxFiVyXI1dxJMM8sj+YsCPNLqXOt1Lx/3O9x0+PicTUTuXswBMCi5Uket4vU/9dPZQpn
pTdVsPn7AHby+MypltdZOfkHEeK29sm1Z2w3n8SSdR8+Yu9T/GiEjYqD+hIN4avIBH7cRS0fRqKd
/wjn88wgGbYpfcBIj989LgbPJBfiIaIvyoWoXjnBJlwSPx8XwZLz+fdqrJaMUuEGGm/i/72P/++f
/t72eNzj3v94Ggbr6TZofFafwZzdTSdtmgj28pXQLrPPZc/+FrUEKtvMANgAZSMhyP++yCvP+88b
JyH+89f/uPp4XLtkcf59hmiKyev8e/1/egjbgX4lLc0UuKPX8efeWVYglXo8cHZGXsXfRzaJbveC
U46AOOvEAKDCRTf858X/vdvfP2osWa9/rz5++sf9HtOwv7f9xz/++M0/HoJnkahH5xo45b2mfdpC
fVjeNGJ8IZRjFOVtQvPStK/m8mOY6Sw7PN6ZUvd5hmRRrppMisPjM/v7iT6uBo9sV8JxKMP+/Py4
+e9dHz89Puik6ImA/HOnvrfITMxlNu8dlRx6XBNoxOaArLWu2FQU4t2yzNXTIHBzLkfAONuK4fSy
HgaPpcOrqY6siqi3ET6QyHGi6MUc87DJPC7qxgff+Pd6KCLc100sVqXllYgkBRXG8tTLk8bLyVTY
WFddOzynBjpM1OO7xPSH9eNdfXwuNRtfWILFW0lVdwyXVE57+YDn9j1NwAX9+5D7++k8bvuPj6h8
HKZ/3vW/P4a65LBJuu4b2skf0kiYYomkOBNVDF61QzEcVDJ/7sYQSZYxbJDLji+F1jiBSyoucrB8
oyHnUpVy74Vhh7WKGaarSfiQSPm3Zds2+z5A1FawlQSINddXRhDXsbKrz+JueKFz8XHKWSI66mA6
RibMh7kgBqOLre+zBYm8Ksw3QfTN0W5vHdlP5yBznyu/tg80Wr4nkAPFdHOlTrcuSzDnPKZETVVv
C7vyrkkXv821IdkiuG9qQGblVf53NDNIZlMFg2dA/IXsmEU5CbBu5tat6AaJidIJj+ZkoHdHz994
5rcg9nGwELl7IOr2q9Col6aBDFE7M0DwteWTnqsdSn4gMGY47vKBgt5wp49kHr/lRl+cE0UHClMC
Ng+NWJcMPiyqjabC19JejQ5opMAaf8wMgHdDtoQHRE10R4CEqYdAm/oZ08kn4RXyOOW4BMIMPUzT
BYdQYFeU5kLGiZIX2czVHqn6O7aLdstwGG46efcbZypw8GeD+LB7GmYOwqV9EyXHgS8DZBu6VUmc
gk5MimugzM9icmFJ5CGS0AxMI2/7LZ98oMJ1/sPI0Tv2JYLONEeQW3V3FqQKnYkXH1NSJJTy0A16
+plkv+ytQ/nCtsj9PpIv86lOD6YjinNhSIl72iw2PvykzsP80s69OoZ+tCWHmVOhqgLCd+kZ8HmA
63IW7Yk4P1S44QgMwFa/s4I+pTYzPJINOeCiApZ0ypgDXbLOzz/5mlrMeRub2v9II/JJI7uzD1YR
pXuJgL8du4v2WD+E1VR3uyFTRDTWPm2wPFSFT/CpMbLPxjBaFf1TP3WIHK1xeoFlehAdziQpAI+1
CH9HZ2JGmfmQ+toE+kaqKPQ40Rm+vM0uOOhcMcRUeWRhJicP7rnFQ7PpegjDaV9+inppHd0iOVZ9
mO66iR6iKUoCgEMN7LWfxHkcjG/dIdXu8zTq4JLGWQd/NQbIbX03DGNYo8AWnF0jokrmFseyVwkw
kWIf3PsAn45P8HVS3gKa2Hgw/eZnFkTJTQXWJ+Y37GCp0HeWRcrZLIrbWHFgTUO2dlB5nq1avsal
Y1+yj5mR86c2+G6X08uU5OGzlbjfnMod79EYilMxTVdGeNlNSMUiFpj9sS5GSLRF86keawGeTl9T
u4ZzZY4/8poeVdTF8DONbICFyBwpMFvEfnn35hvpFqXouM0zGI55U3zCZ1MeqU+PiCLMfeKgqHIJ
rJcwz0vmJl6R1+femoMtNkteHW/wqg5Bn6TT/K6I1HiD9qRCe7wTHxZ5UfPsQ0irCwLtEgFKlJ3d
1kolWyQMvhhpxn2duOaeoQ3e0Z7Ey9iIzIsfe8W+SJkfVPm0MA9wSAp8fTbn1Vq3YuMgPTm3c/B5
7O304jbzvO7tbkFc0COc0IIC5HWdMxsviCKZrQ5WhSixlOsQyRoGXvVlGnjlVPuA9+v2i1EMIIF7
HGqGzH9Nbf4lLiW4HJXvHDvk6Da78lyNXfeC9ODVrm36CVzdhHPpMG0xIJ/L70E6W7e89DGe6OY4
SeMroXvlrS3JM5gAFJeOl0BCnrMLY9cftlm8BWPz1kaTv4tKeSjEfFVZ+aUgtssTpBObcM6NYPxq
ttraFEhptipAXbqMHy3nl6mOCMnrD+uLHebz1YiNbV0fS9lZb8n0LZGOcyx69xtCcg9Bc//SCvVb
aFUfxpS5CW6tMs1ibGpD/YZrL1oxaaiP2fTiJxWY1RE/tOvl8+vQ02F0cj4Ax2v2kqqVkCfj3bLN
g5QXO1X2W+z4iKin+iIqG+ynD2k9Q0iG35DcpQlbfhHXUImmz7NbNTCR0LsSFai2RVEFW7KFTayZ
l4jQlPUYj5tR9T7sHSrACTPGXtGPWnkjvORkuORmalxFR9x7V77aOAt3sVM+xR1SdT+xuks2fy+G
qX72add19vDKVs7bDkwPxnSYvjiNvjoOqcGOil+DyIv3VqyqEwbUsiGMIn43nLB/lginkzlA/kMQ
xHM//Uhst/5uEPW0KStiGVrNQUs3kjB4NRDZJsdpXffRQA9Il89TyzmNNMoSni2DPr4Q9aGbn/vW
xXy63BI6UX1GwvpLqyA9eG6HXx8bljmSZesK4zA37KFsxItkGfKFKQsFx46/46qeFF0FimQQwFWr
LtO0hrV6n+Af1xHWgcnP1FMbdlhwF3fIENRcjOAqcfGd6iSttxwT68azz13DiUF6cA/KdvrpifY2
FRZE+Sn5wJwrj1G+LNsZvegpd5f0yyBg6wVqN21HWvcTooeuPczsoe7Sa/cnxyzEcfQNCU4RP4Rp
usZrqkkFd93f+dQhORXqpE1vwcGmyUuTRsWqIQnTLNR8jwP94cRTgRsuJ2WDOfWpxYbDENADRatY
6PeMXSjlXdi0Uw6Lwc04h9EVtb1jj8HmndYKh6/RzqtaOOvCiVxAId6yVxo+aM6b+1RRwvvVEFxd
FSAeWmgWox5v9fAclV/5k5jLeBd2kzV/ib2agGYzLrHloJin50/0t0vLNOSdWZe5fG/J8lubhiCZ
rA6hwWoNO5CAD9+DqxwPdrOrPYTYmJX6XRlCGzWbeD2zU/3iuul7P7jsYGmxBmGF9jsZPPYD45sW
cKt05GoMjBHYQbqfyuNFKMPByeqnh8GZ/D1tYZorUXEyvQ+Gd9bNlJBHo72TZcNXJyevxxPRr6hm
MlcwZ3oeR4hjVRtfZHAfI6T5dp6+FhGHMjFr/aaxWP7ZwnBUTPMTenx1CqiVh1Y2T7Mlmq0XjZ8S
qmY6yHPyFnodphl4gJio5v2M+90PIWqr4GdSjene7Pm6tgiItko2N0O39WacgJ82rvxsur/Z1aWH
wMYnkgu4pGNX/mKY8yI6Gwg/5DorDbzPnL3KrZ7kxnLRVZWpfI/nbP6IIw/QhIJm2TgVe8Ze+2dX
A20r7QqGhQRBaoghODYRSYeO+cms8u8SeW6QNLABEowlkzsbtNkQHM94/C6llz2Ricu+HvXINklx
yjXEUoHJkN2FUrwLtASDtey8wvTQhZ3ea8t/nqu8hqlGu8ScE6ZsVlns0hQe2TB6cETdjrbwgoTO
BgQQCrJ4qBUk3Sj95scZVuvUqy6D1W+GYYzOZjvBjtaDeWh1FUAbd+5+nvl3kQ/7UNLBSDFPMhI8
0Mqmr+LOX6sgw7TAYtAwjtlYHW24AjH4Cm0bOP/OeVFoZuBMe+B5jYbdsqdTwpyhOGjyAzJk5yA8
HBBFgY2BEElP7MLAVe+lxNzVmi059tJEiBRApB+DCZe++ZWwKgznFicUyVA1H/sLW4WWV1ACrZTj
TzwUT3hZysFjrc4ATxLVBVCzerItmi1WBR1hXmBPWbNJMiHvlSq+lpY+J11p7E0LM70xgxZRTN/2
zcDLYVsFznpu+2NsZS9qMnos2UCSRsP/zYbHOZMFGK7qAN/zaA0AkFT/hP7piBWbXUXv57Rwxw+v
YQDjGl3yLkz9lLnNaRxDtk1eM+8SQAS4L0j8KRzMEGjK1m3q3fLYwd6gv4lykr/yJvxwi68JoXov
njKf0s75WiAtfZJB+TkPNIFHtptt7bKZ2G9iiK+UEAfD6s6FHkqgMEj94tzKrl5FBcyJBblln93Q
Yp3i5Tkz0aaAY70qsN76FIq3AeGqjmf/RKAdoy/Tf9Gsv+nUiXNatPVaTWjnEBdme5PM4b3ljtD0
ivk3vfGXOM55swrJx0eSold602GOrK8FLHy2R83Jd7x9rSKMPglqg3oEQnuRUfa1cgfrbsdBubKq
CrBcUYAw55NYlU4dbv0FuOEg8LdaZx9O7X1q/Q7WBbAl99WrUvdqtS2o2MgqrnbcP6cK00nhJdcg
TKd1iWpql1oQQwIrhmHix/uHPDNKYOG5Rkz0ioFINrYbhhyiZhokylURgzevl824Nsbb995hftMt
lnfJaTQjfNI3TXkbJtx4UHJcBtSXHtyy6TfzsfMKYk4s1O5RMpNNAsflcYwjk8XJlJXHIRl+I0Pc
x1bFY7XLtJ9hzWq0GVcnI3tK0z1XXfqrirCfIsPBCsHo+OShHvXCzHoBlPwp9o0LU5oCFv43o0So
6dOEvCOIVlhrObs/LjRi12uVTZ8HLbsDO7/sMmfgZv2K+iyPMxJoUSIRd0DOx5QdKG/eGvLvWv2l
qV2kkgH8z9ArQ8DWRNoPAzXIY+xU2D0W+dC5qrD69K/WQGo4x0gbZxCBFGsX7gevELnpLMoAbwXb
W0XhjE2sag868H8y8T+wGHTnqtHPldZkkSjPxSI5nSdHLoQVYVzdYJgJ9LC9DVa+F3eYQOtPDRge
8d0e83SDyzQ+DHFhraiJzqkQXxjw+UdfxwGCXPNnMRMcK+fc2JmuaM5dFxNdEBBs0EOejBuDSHmj
I+XXBlqv3AVE4tIXKujBu9j14JpCv06DrDrSAraPVcvVuMQ84RSTeTIkCLSC8Ldtkxc9UDRj2FMR
16uML9eatk16zgsTZ1I23700MzaL0Ia4ueaUJxVemmBEjLTNUV9tm747MIhwPovipzmzP5qK4dJS
jeGkBAiMnuvcOC8tXY1nrYObUdKlaU0z23WxOd4nCDRtG4N/dFD3RJHrPovAONNfWDWuyq/kwe1y
gAIHz4RBS0kIorgM2CLgoFzbdF5PtjK6dZ827OeRdcGeg3vVuMnnhp7iVdREvIkIai0NrmSbxhIe
/mQC6fIxjGNC4p9F9XvmyfC28hWbqungNR5qt9rGRbI0SNK2ISm2D4l7i+42dPAYo/mnscW7luam
dea8S+ZG6ZMWRbVoIgw85a7FljR1s0OAUHDrgEIhObjbMvWtbhkpWftWkxdnTCVpHo4agVBDFG7t
F3dSv4qBGWvU5ONeh6K74DAJDoJBGVRH6zepzc5VNtl27urqaRiGhkzj5DRzlK7H2u8Oucf4XC/D
7ThMLeBYB90U8QVKg2K4YmIC88zxVMhguMezOnn0Zwg0fRoa770sjasHmgdHuAUiPTCPiDuma6sC
CGNZ1F1lRAxFBUPBWwqSqCKuPJu7z3MX7ySAhp8DeUxZFthkKHf2+8CSGLRe8tbXkK/cXt6qxl5w
mP2udtMfsMsi6nH7tRKL2ydERWEHxGNlTpc9d4TugTuIQLxAly4C2EuTD8IN8cmStulAFOfbkJbk
d+SovFTrqa2k94CDPoAkvHuUDENHzIonGxsBneyv0IkQRcEXkKEXHuoyhCHHmobiO585Iieq9WVT
oixLnaKSGoHxJZP2kmSuGPHlnCB2LJ3hzRGQGULG/AwMQns7glFDn3UKx5ggnNDfuHYX7lWHTbur
sDA0rZswvzM/YDmsRFXzHuvyS6+1ceqErV4sh2EIyXEuKSwPS4LvU7yYburxfYUdCN7iuyt0z5jx
JWK5uMVG/jubiOpxKMl9PSLlIS98O/UILpsuZ92fU3NdU+qtmaMYuz4l3Es1xNfkg7r4E+HBcU7d
CJnWi615D8TBUHmw1QSdA8MJHdRMs1y1od2e/IKZfQMS5aTbiW2ahnDaFonFwAnimHzOEUryRa2Z
5YXGk52Dz+xrdxspszubGiBWjLopvUftGB/LZZkdJtddtzIu90VfvepU+ojArw4j/AM674yBr7v7
018zmxcVsKOuy2Aim4VyoTYwK855+Hkq63Ib2X60cgHSPDnDnbNRcjEa+eXRgknlAKEktq2D/uoU
qQV9CkEQFD++brMLNNzpzU0T6W5v1L+SGgfomEAwJ1H9p8i8c5CG+LcUuEmRDmItR/EqmhwMaCGQ
TVRklnhF8NwH1nTUZU3N6kCzHnT5m3/72amS9yyPSIumZbp2RE0lWQo2Rz1dlGGRcMSh+a21lNr4
kTaR3S5Rls7IsRPn3hPxhyds9rtxruF6IeLeeHM+74w4rA62JMCEERxzcKdMX2wrfff75CUYI/cY
Rcm4dXs2INAnsp0ZFC6pROI2NrI7lwwRzJtbhNNJlM6vDonFxcrEZrQIaQ0C1BOJWXO4BXCiVGaA
ftKc4RJ2KhDqJBFWnUVKu79sMHo0jk0prjEc97PS4dOQmztfFuJjKK/2DKDDyegjZQr3iVDzT23g
Ic/MjuOpnnFJJknInrv49RDDhxCU8hKX/YpeFaRw4Yd7k39yG/OFf/KGCUbeuxjH4ffsEHdAxYQ4
DmZoT3RWHCRP7WzT96sBpDt+ccfgS7OxSJ2dAu6z03ybQfEO62zo6msx+BcRWfkLfVt7bSWe3LCb
em9VlewZN6MeSIR/QXD0FZ9rTQoLHolOugkuydDG/I9bfaoaFA/+yOij9i5eCKbGxM3KhP0c9h3B
GHnAbD8AKjgxkkCqiz4kxzKtKgJWUBV3h8a0LiCU3GuILHrEqeJOr1Mal0cR19GOtpJYP1qPKiKP
yGjvNhCIamdMeue26ktFMXxRnvGpD5m/+Gg+z5Eun5pkES/CWbQdpqf5YEWnIXgpJekyj4vUcDnm
muwFJ7iDctP9FVOjIhxGPbcajPxjUjd2ycUl1974WScS3Wm8za0Ye0Oug7fSDfDZpsM5aoKt1wTL
t1rTjBtTWlw6bp9QwjVPMNT2QWimrPFEBtF2NTDZyIAs+6A3t7Ik6zhoyqujM/PMkKU9TnPNhqSI
25NA829p41KlXfqejEo/199t6J15Uuh3zs7WJYdlsKqrvWvY6tVEWb/NLGDJyEAnmH81kF8NQKcB
wNc39bx/9Bas+oUSxThAQEj2c4LCMGb+Yfp1cjB/jrERn6ue1V47xmvecs2Gsjy1VnCdMn00CCZA
cl9XJwxw35IK0rGVQTkpgHphUafLm4ykZLGplcAjDngc6GHFNtG1NvED7hJEo0iYEbEVHlCIIBea
MnpLmQ9FwcvzDcWItzHC6tVsHLgqVgzkw5EvuZz2TotWr/CtW5brb+28KGj6EvKIlnTXiLFT1Grn
shD+UeU0Ci1ITufKiPfFaJtPcV584i0gZWhmCz451t2J+fdzJpRrxO0EVPsKLmUuCUFjR7xHo1uf
fDos8Qgvs/Lsy5Qa340B9jH4nXknizrflcknss/HQxwOE2lIXk9jNbmGuYbPnvYgZ3y4ECDIslut
wXDl0IXt7EOxmq4c5Cs4fqJrqaGa5LajYHQpViMvKTZixMRhYHL/Inqaw7r9rIuUaNbGeHPKlnR2
kCBr6VrhvqqtTTwG83M99vk9HH/nDOWBDFJd0PKZ7l4cqqdRg+yQ+ZfaLJtTgWUMaZ6JjAZIDxpZ
QiC7HMh1L6gfbH9lDT15wU0qrl6gf2RRlR4LfzKeGPa/BimjD9p19Q2OpE/a+kwz6JVzDllvVSbP
zcKDWOB9uDQPfUA47qBfDeN3is0cxCSgTHcpdYZSX0Y6I9fUTFHiRAlHmwJh4mnnSblF8RRYMrul
zfufK3bPcYEke20kCPY8N5dnw0GwauSDi/fY5U2mOHtL7IGDxIr6i9MSV9N3U7ka6lkeHoYLe2AH
ZTdUlIyKiv0CU5iV51+qhddmR0ZxGSb1uRvo5JmWeS8YWDVxtyCFqgW3adV0ouzDo1LkX0D1q4yD
bFo+X8V674sWga0n93Yyd2tpTiE1Os27UY13EVFxRuFzHVvjE6+AHbo/7dLBBgoVFuMWze++4MMC
RQWDDnWovHpz9TFjuN+NHRKOKrK8nVvrr9GynkhJ1kbVGs9RA8/C7KeRWFkJf7aX8tBPFS3g7jnN
neHK3MDYVwOc8moZO5YNp/0hQLPnEjqZLzvWnG0xkhgi5kgFZy4Nks7Af0GwJwCNvinOpuHRfOI8
DIgLTZbMtypsAFt0wbYpkc31PX4z/ic0ifBr/I6GXDRan/qCsqwaftDA1IfJnYgOH8CHWGW95Jsj
53fs1rmUg3UuzZlojxRBpyPh+/qxYBaRlwVm0YiGayusNxr6PZ1ueqwHIYfpzVWueo5YsiJyunpT
Tq9DI7iHmfjoyqx1Xy7bs8TahrNN5DRK01mBI5qKyd+EdUdSJRaayYrtN7lExSLhzVyiTjOHNu/g
l788R7tHg33xLYfhRCNuo43E+wZ5QEqygGTntCxMHSzkZfHMpEkaF5+bsUBJS5jNBuoOAriS+mAX
kv5dBmCDGgWalUAjvdgnE1qEDLFORVSpe08/Y+2NtHqbVrWnckFEl613K31otjMF16X27M+h922M
vPYTH9Z7MvhQXJN6WAmnQ13gjdSdZuzu/g9l57UjObpl51cRdM8RvQEkXZDBYHib/obIysqk955P
r4/RZ071HIyEEdCozojMsCR/s/da3wpV+blXChImKlDLpidnVsP+mQ1Q6VusP/TsNocYksfay7Wu
fJcNwR2y6J7JULuFTm8vc5Ft1SomrQEW7aMzl6Rc6qU0mJtWgvWmyhEhBZUsnWQ13hvTU6ciQJ+K
1GKATKdzEY4ItPThXTMVPiSMZblQNgI7JQBcvwTkuKTWgWScioppszNWdDCB9KR6uG8LQJOClPgv
GSmDZoh7JJdIesireXCjOqIaEiwMr1kNVs2klF6eUYJth3039cPlKRAbsEIqyUXxC0unaoWYOWZC
rkW30+cNcEVaJYIOvSHPnpFKj3tLHYf9RKdobDRl1w1JdawRrHiWOf8ylCDfi7KS7R8/FVqZ74dE
egmqGiKMUsDbU/nn8dM4g1gaBcCFcdocDYHCto7RttXQCQChIAFZRjZmRmBExq64DdiH6CRzmPM+
RJYYW9AgDRDLYjJLT1MNSL4ysLHXganaYx6Ox5r2/cNeltNevc/xF0Ksc6X6RFexXwkt6R2USHdT
0qjcG0OF+X0gNUgXjL2SLKaCiGJgU8xHGDzDVYk/kCVq9xbqrzpZPQKzTnSyfVE2HRFQMkkO7U8R
ZW8hK3+P9gNVXdTrTMqzsWZtu6Nlxvori3ZRML6pItlTUmiSIWyCR0fm/fnQR4wB3Hh/iMj9VQci
hAIZdfmQU8g0QU2ZYf8UWrF8EEJGSspQnx1vJEarZ6Om+JFajQQ0jcu4FvVFr9Lue1V9gaN5Q55n
AdkvvuIISq7kC6tJ1qSdNmtH1TchhLa4d+E/Et4wsTE0+31Nu2hv+dmh7AKiQkpsvGD6DFtpO+wa
FhhdjeAYfO87lkn6qqXLTfWU2aEliPihk+1r+RSVk7KOFuFyLpiAnyOSidMOcFSJj85F322um4zq
STRAZ57I95GN8qlLTUJyTEaJXPQxntOdcuJ8IoKiI42tGSmYA/mjrDi0Prb0JHabrCM9Iim0axTp
KfpUbRvD+pD9Z6UBsaox2juWjiIlMlJqozmwkTKrNqK2CwRBP1LKYtkPQT9qRPnZTA1CudFFMW96
GZ2XrANXNumQKtOYmu6sAcvKIbgirIIoiQQhDyk8V/1GGURxI2S/MLoUXl9E55CCLBE9UrNpGt1t
9MFLutj4GjZNUbvDPHS3Qq7PZjjUq1oT0tXQUf8ELAG5O+mVVZhYEittWTpXfXuMVWzLWfGWUVID
eAfJtZTg9Mul0a4Hf8lARDQxWUS5bay0xfeiG+N6DKwRRV+WHse8g2sjUZf0k60yGc+VRIukMkD4
jSqJr2qbDW5bAj2hb4FFELyZblrSkQ3KtfYlSOpa/R4o4kkumuzSauQVRUNwbEzpMnXhEt2TEtxR
ZNMuhNTTiiTNihhWRPZ/i+ZxOAmqIW7rubk9/AStKj0h0Sy2bcu6SFVJXqqLnmg0/aVVQWG3pQGL
qxB+awMzRRYmlQsVz8JuM2DTo+vk6KmkHIDQfgZ11e6jfloEpNpfxuf/8Z+wNL6KcqqjIGz/Qmv8
8+b/fioy/vufy2P+3LnQOP7cOkZfddEUP+3/86+87+L0mX03//pH/+GZefV/vLvVZ/v5H264D5bJ
tfuup9t306XtvzNAlr/8r/7yv33/V4go2HhNPOD/4++v8I9HLh/hf/33bf47+sw//45D+cdj/oFD
MUGeWKqiGbJlwQTXF6f2P3AopvlvmNQNFcMqTrS/fvXvTBTp3wys8TQMDE1SdZya/2SiKMa/GfyC
8oGCv1jWDPP/h4kCU29x7/2xzWqqKSkSeAtc+IoMsU9eLJl/s5J3MsyXORyFLYPprHZeCmaA6LYo
O/tTiL3NgsMAUu3UxFR69RiKtjqxV50kAiLUWF4po+pBexwIRmF2F9jJMBumXgYPGOTnZ9tkAgxB
+ZdulNNKzaUrKxJ11yfRZ2VAfRiGkDw58Fr7omBuT7MOjU6G+3LQSVpphIhOErERFYCqbTu+tZ2W
EL4yA+VV+v00BDu2RfUqyShCApxG5ZoVByvF+hVO/aGfrIQkXXLNUlM8gh+QSZogyq2q4l+T3FaO
QNnKaUbmHh+cWdl2N6F+NPAaG1UR+v2M0LGORW2rKKbjy91EmKm/mjTjoxDGcD1l5I+WdcpekRaA
YpJKHlAADyiqdz29J6lB+FLsyljNf2u69h6nGawWkT7yXP70UMGXga6hUF7Az4WEZLFOBihMs9KD
RBY7OnVh26d876k0b51eAmtL8moKchh/Tk+0S5ltxf4z7KzvhGjKSgaEkuJJyqWzGKSyV8FLYhKt
XrSKCatMNlxP4dGXxvakxt2h7nrkfFF4YRtObFCh/gpUag/4tLAmJHq1KQLxLtyzUIJP16hsdzMI
AYtHxQwlFyisdbL8UbxW3U/cni1ZDl6HkZk0GzCtK4b81amGsRv0zoHLD0jKiuaTyg45mw3UY+Qd
TJmqn6v0msS8YE+rirYwVcLZCC4Uh4wtzs2boKDrq4rkN4I2eP6U6CH4sQKKhSHwIiO7FT0aoVCS
ZvJkQHbGFTHXVLOvjUmoHpIgumVl+uUXVrrDV+3pObgqaRiWYqLQbCJTeEbI5lp5rVzDkOTWrkdW
SXc7Z/HNm2YN6TYvxVjoW5nUXgis0kophmbrG8vGRi8P0lijHffZAClVhyRYI2JqYnkIKOYEbNii
QzF1RMrr9yEpylccyVALVmYaYNpLKSn6Ipa6PlBnmhEp8jfEFTNowpWpTkQIdsOmFaKXpCzutLZz
uOTBsJWbZo0Jl2xnLCsb3aJyLSV5tQYrIGoqYZCK0O3CTCXkNZwpLXxQvB0XHSbiDrgzcyBP21iA
ftgJqNJkAR3oQPJsUZ0NoNesDkqit+DFODJSKqlI1hq7ekfM0mE1oDo8RGKDqlV/7ZqJQOshpkTX
fcj0u2P8gkAEMdMkbXkTzEA7pNXVGGLzlMTYoOM4pdyKn2DVG99JECEVy3rEao/GsUGIfBv8Eog3
TZqJtuycfQlJcgoVYfJyXGQyx5uAOHZb9N9s6sAaxScnykngS8oeAiChFIqEuW1EVUEYI/JArdMv
Uy6Gm0ItNLunRrTGwYmQxLTnqn2Lp2ofdyb54KAKOnP+wgeirqJOR9FUEh83lkgogvbaad13IgaW
I8gtzsFoWhmaMDq+AXOUuRrpmaHeqqPC16W2hW/3OWqnWQliG0Kv3JwCSSREejqxRAogIUJNz2ZM
JnQ2wmKm6lYuPEUtoCQGBB8T61FQ5BDjL82YtO92eLRVljrsCoSMXmI3HCTOju1InYyYT0KiAx36
d15dwbNPTm+CQ0REOHbIrNWUoT2yQEW0ID57SbmJpfGu+Z1PGEG2H4TXVO6gQ3XJq8BmFi4hzeMJ
JxXAS/UqWMueQJmCtwQ1F3An8nDbnDECW1UoWm/hMGrUNWmOzzLqOKB9n0Eln/ooBLmXFC/mhH6w
6TWBhRze4SH6lopiANKQh446m09ZL9BNxsF1LwgjDYD8e0oRXMBX3caIGO1AFwtXqtthZzGOIyyp
VskYQ6vDY2qZP4EU0fSXu+eyRRGuRd9mO7YeNji7HPDox8KoebHavc1oXJpZf4M3fmSveAPLe2vF
6rdqdlyOfYZ7nVq2nzLlRVPX7qbxLInNGkYBMoESaZkslL2LeI8Vd+cFswhTHUB8KZ6GJirPnWQ8
swCej6bU4NAtQ8FTqvdcpEkVS8JBSSxhnRTz54joC2FP+K3MxXiIjR8k2Po2tba5MFXItJTtVEpu
Hkvd1VBSMtjns+LH8439GtioxHe7sZP5FuJpU8855dcmKrxo0M40dTCeGRNBcGkKbKg2cWsDnEX4
44yjcQ+AXcg4bs9669vKqNF3T2FXCJ1QAoyZq0Njzp++miOGK5MX3RCHE1LrLTsEdg7lWN6ykXZi
YoJOUBkNYP+DoA+0Y13l10Gm05w1NMo6uN12TkfJbcTyu7Ry8VAnMqN/RNtX1rtPvdaxcpKdaqJ8
PZIOEtu+KXee1mGtTOEpxK3frHUNZZvkW8VeEYdfs0IqQFwJL4peu51q/ULMBT2qMjWs7TL5BBlC
wLzIL4Km7yR2Y7vIokXSd79igAMeDe/Grtp8Qnwf7+JAYR7PoF+Z2n2K2RcIvkjQHox/p5ulgWp1
9QSCgrE803tXU2a3xMpuj6FBQnk+P1UlSR5dm2LvZi4UpmYJlxB98GZPIcAtx5oYzlqE8ceakCka
C/p2rDNMd3FIlS7BMjXH1MRG6UdGgeuZWA+NVoQ8YeirSYLeM1MXTDIm6GpjzdK0AVwAjrnUWX0p
okELlIk0CCkTp61JAkdOrMGEOiPIEB4mdhwF9OdJl8hYP+0nQ7wEEJ5tyqfqqe3TaWv08qdfwe7X
jc44Br0YQq0QJE8zSAYT1fa3BIruUGVDtNJQ4dowAo7xE3LY0pGK+je1Aoh4UvGsq9VHWyo9jXCm
kUBVdLe1dlPRpveorZUVo6FJ5WdVCtkr7FKVXnZpi1NKHHKfU5sQR8bschRcWZh/RQ0CGinOT3WB
AdPSSPJFV/4ig4iDL0+/OV33Vv1SXkRf8AozY2vYhkzypaSuTaBxdtynbhf4sy0W81c4gMKXWenZ
adERcJaAhzAyRvgy31E+xhqBVsHOZuld6NqGRRxdOithb2+mxMxOkK+tCOZA6wNAIdRylsh5L4QS
E0KP2mqsyJIjapopotv2Gv1gnT7F2CECCATWIMUcv5hKJZ7j7BgK1h2LDhTvqO1XujRRrxhSHPz7
LDbnXTtFhO9SSc9GdpwWUFYG+lGDZm9h4zdTc91LEtHz0NbWNUVjMmBZBRpjtaVSIW9bH2xXVp4S
VQQPW5JBwyrf1nBKOrGqRxP+dK3yRkEkkia/ywbZP2O+2OwUaAY7Y8KLay1iD7cs88Yds/B3JkgF
iP+agKrOf4rU8AmwB1Fpfd2TUkFbH91sXbhtEYa2+U+fowZYbbdGnvsP3+PD/MgaW9om9U0ZLFp2
tWqWBMczmPLYmPA9Pi/tIMIGIOwQ6IXo0H78Oo9acY2z4lx1eICZRRBBLz/9Zzf/s/sQ3RvQ7qmf
Px6b1mmNXFgvnf/rszz+zq8kFLL62MEe7BB//flrLckwH/+53bKGX4Vmiurgz2/+9uOfNxXoykzJ
qiZI4p+fQBAI2g2CQnZEk8XUX8/7X/2UEkwPBmNkuVwCH1OlS+6fV/vrEzyeKik7Tm9FsP564cd9
tJxQUBmJSWoWZjNgbvQBqK7iMOBUqBVcM49fFMsZ8PipSaGak0CFZ3l5xOMXNaIOsJOcZSnNGAeR
3YISnzmlkErHHObFUf/4x4/z/aLxpA3MQV+Gur/987jPUkaISnkCzCHHlwp7YfMw2z3Md1SOWwLA
weQ3DyOmmFfhOs3SZ3k5oGHGGfrHP/lwuVmLrfBf7oOBtBHjHv6XwbplL1dgHFUr36kTxbRBoxGG
GIYTfrl2ZKy4CETAigE9k+Hz0GnsgTWSjxH0f/NlPl7n4aB7OPMeNx//FHCfcI9oAMpxoGK9znfB
3At0L5JDtHjt/9zf96O1ngr58DAodsbCCoD3u/i1cRiG+i2UclLZH37WAPs5XIjlN4rR4S7poVkt
b7hcvuvHT/9yU56mbj2re87owyMIbXkHaYNY/ZFq9SfK6k/cVYhuE7UAeaN6M1W7mslu90jletz8
6z7OO1JUbS/ZXqb1vLsUkX2J6TZnBOOp61fRsr0UFnwT3qjqrZNDbhvH13GX28F2WlerZkWC8eQ2
xmbonFhbX+bd67D2wNXblLYnmjTQEw+W7xIz7t+9Ptll9EAdz7/Xrnal6b8+wMhwulXvwNf35h0S
Lbt235cXOzA4o5+7JPXqNTadA3qZ7WturF5xYejn6Ys7uhUvCBXhrlHmKH6Ds4EjyIXtZYdX/96m
lA8ihnT0GM68i7asgq+8N8ljCXD1eG7O7R/44Tba5t3sDCt6hMMKJFhRUwe+ZzNKDr4LCuZ8uuGN
0rWan/laqDM386XQvvh6pgQWxby1tDdgBiM5KOfcGsibJwZVxunhtkiycF0J6wblHeGx07lCJghR
PXDHeSvKC/r1xGv7yPcCN2WlPlyGNYdE8uHtAys/pMmmhxH1k5vkXyHkWiFvpb1kDq+8j+TQmR5v
AytwPcFLtwHFMCls44GPBTW2USAf2Vjv+IGblrou5+08YXyhQoBSzVVphHvisMdtnCEJBe0NTsU6
mmyYv8g2kImQGdgOb6QP0E3cqwF+HUjHRjV7H9rKxuaE1jlK10aOoPnxYuNJgvWf2sXbjJ9iYXg4
vHrRuAK0ma0eECVtK+lKPM/Ma0eCPaxoy2mBZ8zJJ5c+TQDBmwQD826eq61pnlP/wozl8j/1tXBl
j/FOvpICqJFdAMKp9ZKXaXKiF+VMXHPp+IgybfWWH2Vaf8cQI1hk71TTHp7YYUrYDcxf4heVV43v
2vTCXwuYxuYL678r2AUffDvZ9OLfFqmbJZ/S8LNz53X41K+ixJl+bZonce2OjKyHYhvVx3bBhX/T
n5SFLaX2G6HPv/LsGA/kvyQvZIfVBLzQSBJvnW2tohXq+R//i8Ui3AjM6KfyGMr79pQ/p+VB2P6o
XDjV8N5vx/TayhsDZdJWwwEPagIfAmd0j2UJaipcY2XFEgerjfIz/ii8c7s4xJ+cAp2GDtbYQrBf
xW53708ZmkynfpHirdl6meKUk8tJEb/o5dVaWKLlk0QTrro2+TsPb2vslMv3oZ6hwAaoEjgZ2WNn
SKY/qOSX05nzkUPWOa/zTvzy+GX3Rq3kQ4o3vdOzeae32bicSOm8yX8slIGQp244w7P8zGvHYBYo
Cv5w+MucJLHllKOEqJZHTq4gXOGKXU40jqx5x2gWvvDheEouiJADazS3dnIrdTmjEwXP1poTf56J
6ehtCOU8aV6vm2G/sJ+S+yT/IIO32+6TM7mpt7K0soRDGBw5KVMDyLCDQZI78RjxZvZms0sf31Ke
7BLzuSqfrPKrU37T+yer2AVUXNRbsbMNClv1mqeM4oNQ/2p8Zh/Y/+ZdqdeZfKB7sshsCSTwpGHa
SN2n4l/owxKZu82qazJVDmNFlb+LIk2j4iKXR/M+S7sK8afAERnSAqbtqwTjKo63PXvxUPJ4irD4
/YqRp3gh+CWoWYituPaoBWp2zTWZrE1UHdtOcVBVfJmSPa2TetvNF+vDPHOE5XrD99o7n5Fjnlsb
2u5N86YvrmAd4eJSMmRD5AwYTqi6bjLrjJjiU7kSJkusLjFxdoKsnNGTnzgchtfvencZuxlj3zmV
eA1P2nVfjKs41DjOPGje5T8aN1zeyiF/oc40kYDgEDDKJw2szzJ05Lvwjfifs4fDRlP+S1yXLln2
9QZvUlqcaJXc9bNBisNynkSdBzCPgV7ZcRLyTjDyvkEyPPEdUHejiuHN6lsnrfTA9c9gcmQ7eGLk
jA4cuNzu+baM7pm3oPLHGh04F+3amzmu0V9MvDijD0MpPX0+V2IyLfobaQc6kpmDJjO6fQdFdubm
uIB5PTb3Hfh8O4ZAxGcwPDM66GczYSblrBee1dbLf4QPjC+kgPY7DhZlHPmsSys1cLMtvkUen8Uf
7+pdOH6TrCN+8dV1K97FBE2NBRn9b54+fqWSwrCrRVsiGbmC+S1D9ePllQxttlMcjNL5ND5wNNvC
s3FFrvZm2taHcWX64zgaHl9Q+Dl88YNH+hKcxdAhE5UIG/TezMNM7LhiHzMhnAzwTjvhuQ85Upwb
Sn4pZc5IQqVQX6/n68wR5dTiveZ25GQHNvacDrVtcjhIVvVYSibb5SM74tcnZx7TBU5Yu91VB+Yv
88xRsq4czZmZuFnjFjoYV0TwI/OB92p8sA07lDxxOKz4cwYFxRPPwhETKGgjm/9e45fR+eJL0O8j
KJ8VX5N25BvnRz4/H4uTnym0hx7CpbrHHgO1wZauTC+aju3kJX2R7xzG4sD07N+NI6AFgugYo/CM
MGTxXSG05d1cucqyA08bf4b5Xub4OXJAt27DK84eU5lplxNvGhHNsjzhc8JjOzJUUmddM4o2b+88
mDVKxiltZXuGSjzjkMwOHHgGn/SFYVDaceXRLznwyRgD3pjctSMxf7bywadB6s8cyjcL/NJthDUv
ZXy8180B5KDwwT9UPCeEEKvgidM+206Ba1w7gRMaBc1ygBRkIJ+5tm+YJ7etq64YJTlZ6fnwBgwY
hdgKV8qV8Z9HjctJqo9rTrP0h7fF5M9LsBWfN129Kf1L88Vl7RseRyWft0zZE5lUpG8zrh57eAtb
VlHCgUdOOsnX9+UsVd1U8tDfcZ6IkD1JjDyNLBbU9XBJf6jFm6z2ghtO65lki/FO/SCk8No9M2+S
X2xWHzUKFU0bLnwFxSG6IIprBpxXTrYlHCRw873fbZeaPmd9a6Ep50jaZexkBhkY3VG4EfYXbUa+
YnQBpdUcKH701ErCpuHv6g5KpL5Pw2gzw0zKtq2xpqmFILZsLjXRxPpTSfsglYEsQCI4fpp3Nul2
qdkMDeMyyMmSjZtuPAXG82WqkFV7MEOjDwKNZqylkxMIhHMD/UTNlLTt1vDnw/LlS/ljibaOhvtr
mlFZXLNsAhALcrrfE7Yp4do+M0QZlCWGr3EnwYOJliJA6dAReWc6HXiaISLpPu7tmlltROq1Liw8
vC+LVg8Gi4uobCV5vr/O85O1qJ6X08AsjiWMK17pOWhoLZsn/NLTdGFlLg6eXBzBbZesiNX9git1
QfcjBmcNMt+Co0boPSFl2bfJXv+FqdV4jtlRcgIHrsJ1Gqxo/bCmWU6wAzhQXvz+xTm7xD/Z3Day
zWithgsK0ea9x+rKyl9DrOSl2rp6m7qtuPXXHOgOHRrSbnXNHEjuZ2ieYOmO19E8SSJoebu3QPS6
nucxyLX1TXiu6zVnWvHGeMUZAJ1Ao6Y9rjvrmLEcClZReVRxaLmJV5DyxijAsIKLgAKYvKUpyA6D
1croiL/NyFNEVxCfhn7PG2bHwbnlhShJ2O8wvbJ2Q5lgm08EQVJ3ZJHOjNF0GwnIo83aIGWdwkJ4
YIJywKFMZJ+vskPzNTY/WU7z70p3j1AyEjS1nfwkfVQrLkrD8/FmQlWt98ASTZbGDMhk0RPDC+Zw
lYrjpaIiTcDxBt9/LbHhD98xTLnxZ9AjX7HTyLqn8U5rXxKPBwZsUdcR6q56z1dhbrOPsgB8uVO1
VVy7ISKI1smcKCX58xxd4aU5o6txcmHWZ//FCdiC7Muig8iCRDk27y2Xe4bQ1WHV2t70DS2LFHUs
vmS7PJl288UlV+ArYbIi/hP1EMwDrCZ2S5uBhZxFdjsGtDWSH2xObJo4XRyF6tBX+8M0Zeyt3CWQ
WTgymHBwQxXTz7HA4wbnQXKy43Ck+Eizs7niKJwz+I52taPTQvckXIsUEFm6QGuZA1vsXRUKojPV
rk5LbKBcq2PbsbvBFnD90Kg9mdBt3ithOYVGLuUMYehv0wrtC9ZeNHOZQDn2txleWtHJu5eBTre2
i4W3hNOmdkblKFR77pnYeb8UKO5OU47+a6Uy8mNrGt9GTXYwmjUrscNJ8U0ynD29dxpaRy9GW8Rv
6B7FKIvXwFvV7tqGZ+J1aKjzUciDLnMYsQjGVkbh6uKa2Kinm+XAEj09FiYyuzY7+LBOXDjGzdK8
7Dt4ni5MeBbZUNFeFfcxlV0woUmw6XHUMutmiB27/BArLEM8xEi/A4r0tw4Z4z5nGrTzV6FbW5nt
P/kbNt3YeTq0dqtCT3dibAC7aZH19Fft1lAYVldx5eEbs2h92k31YTD+VB89yWSAJRwIDyzvMdxZ
taPd/Cv5VMpv8rmyF/8DEyYVEbs27fgekKNqazergzb0C5dbn2/LysNBIt6x/ij9imFM+vAP1q2t
JKdogbnULhkWMaD0Dw6z2m8jz5QPfsv4Mu4YfzgVMNiyVBXsVNlUxgHKQE2jvd5P/TXSLsHwNOOI
711wRV4Yviu8ASq6dgRQVcUmoiM6OEjA78/p16ysumv+PnxUKVv5FTMwo+R+tNm/HqYVZiAANgdm
ZTl3+tZGgk9o5zk9y8/thUZMYznJQoy19f5s9SdkD766UgdnZLyIXeGYySvIThWVNoQHn4wYzWAD
LNIHG58o0gWM+fCfD+VW96bdkm1GCqj/Ma/Hg3YIGd3c9hCA+cZPn7M8+DS9I4EaTziMB/aWyP8C
vpF+S+pxgEbVrFZV5UbGjkQ41srs95w5/GwE8yJSIFyVW9UpPqw1EDuOu8PG6iUwV+ZRf6bI4sqU
hsWjqrHDwDtot69tv/ZJKqfTTuGOPqq1Bl5Rsr/aQMFmjeJjfrTr9Bjhp1wDzWFBb52F/X7KtrQx
9Guwr7zgWe42VbzC4R6vNApzGCJs9T05jntNtJVNlrjKRlllN4sMq/AQMpyRe2wLe+0srah4Myok
/Nl4KBAPBp+KTewcmv36Ld/mNH9W/nvliXgPVG9JE9uVnnrotqSrVZe7f9JWsAnOAiUF2zgXLnrm
yR7vJDAKbsgqFBjOz8j27lzBBXnCBLnG5hPMb/p78NE9E1YmhjuyK55VvvEN7xi09XwQ0SO0pPnZ
TKuv0g1canGcklMhwxV06+bOgSZTgtHDzhD7odNd09oahE2Nzi5gseUVxwH9MWMixgLG/FPZ2vLW
cJu3+JVRVHynQxZ4JK62yjaKGb/3BZ4Ew656t6s+yuhJj1ZcxdKtUi8o3CUDsRic4R9WXSb0FSYl
/KURtiY2/xls4Rq04TtbJ6Y/VghCv2xiwM2d4Hdgswzelv9j3+IbT7maD6ZLSLAbZE6zJRUFXzyI
29FOqavwXoJtppOzguVPd1qnOwxvBhIE1rTma3YAqa6ZThdNXv2KRqEIXBUNsWgHbinsaWaxq6Kl
Q6vNRBgEJtDurio6v6NsEXHqEE+j6jbc7LHd5t0GuWhtILPmao2fWW6yQ5/eEhlghstSH/iadZml
K6V+cZsve3aUJC5QE/ZpzP9UM4TjtP7kLJDBzDMLeLRtpvgDhxaCPDc84S/+TeuPXVNuJwZ9Ezt4
hpql3jG5v1r6DomFHb10BqbZjXosbP99Gb2D55bWkK2sx7fkJ3rtfsFhLSi/r6QvjerJytokQPfB
Nk1bsTkk00fzkyJsxOQOSKm1jgIfp3K4Ln4IGmSMQ13AiuMgVbClseFiTzhQDpApo4RuZadb2kzo
gygfoABihcAoj6KjFFbxW3mHGtx4Ax2MjbllkX+fq13jZLdoSepd++Vngd/ANjC9JXv0TxSHrFN4
Vgdbyjfpq8lchfGCjHrD9n/HueQm28zsQNdoCz9sBYF03EXvZLRRKVKW3Uv40kteJ6+02YlvQD97
ts9W9V6+UFL9auMrKy3By9RL164C9YSqVmooCZe0meYNQ0eys3rbF2Kn3w4n6dV87wTbqzy29wcu
SWXd39tX/T1kFKUlvi4CzWFW0sZNEF8S1MmpBiHP7r75BtgF/mRIN7/B2yHaOCg3PCHWs7HwlY7J
p8y+N8ACbNPEltZ4Zh2/dmkSYBfJX8tf5a/iyzpq8GqWCod4Ri6AWkCp7iCp7G50ent0Wap8x/DS
IlbbF+uk7Dk7InzGjulp57G8BtQXdu1OlH78Q/srei5fsVyyKjv7T0v8QHsOKsAGeD8IFvW/q0bl
alkGA6akNFrn6HJxRX+3WICceRPsKQ0Yrmy4Atg7my36cljYMnr9LzTIds/lw7OGNN3246bdjGgR
nOV7xPThBVeWt0frVFX2U7kuTonxBl7DxBa/InPPRrxxv1mn4IN+VYiYWXwX79TYXj5pAOnLaPsS
vrKEIlGRoBDHgJv4bF4gzRasAQAiMc6+GidITtTFzwojOYRGip92DD7TbbzsqL2OvwEkFh/KrXj2
t51qG6/RbnziTPxejA3kElbxixrsjNuTKvDZvionesYZdvJRNzSOcEp2ZHQwI3Mq+JcUctyq8nq7
K5zgI0OyaJ+TcNPLriy+zXuCDHcszqhuJPIVAP4mGbat9WSQXtAKwSVY+imYsdj7P34clKUXVE+s
IUUDeu5QKI7Y9vjbF8bi1AkGAq+e1sdAMtzjPquKsI/NTFQL1DFcoI5IJCjIyDUlyXgeJufPb7Ll
b/7cVIMe3YP4hFoYYPbSa3s8/vHP409blaBZRn0tRG1ZMQ78x8cnco2gedhFYlzvWkGv/vonWG4+
7vPLgSU6TtNPC82Qi3s6A8v4tz/9l0c+nkMrmr8/W1H7i1G5uWsa+UZhHbo0ajd+Rbfo8U9QLa/x
+FGjYY+BZvmVacD6dw0xz71mDPd//rz/59v8c58VCAjF/9x+/E2W1hF0Byzr/3ypx/1/bv71U5iF
ovMvv0nUkKSdhqnpzy9MpeVFHreLgXUZ4nG4sstz/+3lH18AilAk9sLEZdUELCC5prPS6gE+MnNW
Sw03yqd1X1oU9Cqo3n210TQjXNPZx3OvVMcArowGFNOZZ+UJKybr0eEOWHDT4aO3sdxuhR5eXId8
otY1p22Z2vXQvEWB8MtM2mOjyh8WHKApR0fZ4gqt4UFmnfJKxs+AUl9yLMFCMKJS/4GhnThoeQkd
sWIwMrHp9ZkkUTHu1XVPhLJYIytIfAD/ioZMNkxe0yEeHb3Rti1wtSETn7AtovVJ+pGnHJ8VzAUL
++E+DPM+81meiZWb9yBlpI0cWy5RqIegSi5x9oZLeq1S5YChSlKRtQVOxFIxJsd3SOu1VUfsV7AB
NNlalQzGLiW4zJ+iSSpGt/gSYmGnZvVzGQmfoj5fcy1Z+8GvoQf9pOTsmxlwLPk812Qno1Ex6ZJq
sqt37RGeHAXQmaKOb3yMyEWd0cwvSM0Cp6hLjc0R6kh2AHRfmUU06z0IEOuVKgWd4v+wdx5LkiNZ
sv2VkdmjBNQALGbjnGTQzIgkG0hScM7x9e+YRXYhKqa65/W+W6RRYE7C0x0wu1f16DhoN1F2OwYu
SL2JEPPK/IGS5Ab06KcwRcIKsu84pd8N4xKO2fdibDAWF5LyFLXoV/tfUeF9o41cXHvdGo6lvkTH
KI4PFZg0EjMoQjGd7kxkul3x0Z0TeuXGpSE7CzHJOc/psyzBuyk2H9tmuJ9BH8RjgzqquMwpHaGm
QJTVHfIu3TajYCzG5T5oUDVi0ur94+B9ECS64vwx972zHA3hXUNqnp3zhY/pG46kG8PP7gwz+QZ+
ZJtNxDMsRrg3bUCDVD1yPjMrMX5WSf+tDbFiTmQubHTu8Q0iFz6xWbjvOtdoNlrjRFfQP+QbGbDH
kM4C7bLErpoe6rCyvy8p7aLAecy7+VNeNdRB/Z5qqpWhMyp+GiFpJFGvXce2BKFeFqe0do9TThnM
6ZlT2bJPzcAySbSZFNvkRwmAxnT1XZiPT5XH3XXuHKKshnY6D2nyDjoIol1n2rVaUxEcklW3mFU+
LxXg9BqgDKkizCdz83nqjfLc5ssX0tu5pJgGWpm22SEDgLkCj4y5Pt0nAkwylJfwRQ6+Zf/km7Q3
jO45GL2v3SzuArrSi4tUY9Gnp2kariAf9o0gAsEbcuDg+s3shu/dqLjkhtVRsaL8YY3m4/Tc5BR0
Mn8wzwm9zMrszG0Y209W7+H6d8yv9Xfd8n/htxnOacnHNdUDN9n5ihspOMCFD3f+PHPzGoJr58QD
lljCRSLnYkTa7aIHBxS+wS3i16ufdD+N0TfxJrbvs0o8oSZvEGKivp3r8GYZnK+iQL4wlYyj6Ygt
uY+DpNHpWszlj2SGb4Hj8y7VS2+bLreIn++MOmX80cz+wQ6DX4EF3GLsPzkGl7kaxAmcMLE3LLrb
0Wx4qNH9Ypvlvxoy1zt/5C7ueRhloPkPwOWK4Rf8y/eonSWEhmlhEMQTCerJVYAniHtmF9gHCWVE
0UvHmmYHpqd0Xz1ncBTwwC23laY9R/w2+XSdT7EgMsnQ9M91DEQlnOlVinjb98mXeTQ+4ocjSwVa
/lHXmDHHkYM5YbYoD83RNmjHs9WKG8czriKG7GXN+m0eZYxUx/C+/Dk01Q+ZL+k4NCDziyVN0LWN
az9yoQ+YwPshnuyhcFJrc0w5JKTjQlwLLrH+S7nQ/XQ0yp4a154TbAMqZlN8H2X1F6dqn+pivOUz
v13AFdcMaKc+oWuq6R9Dj6IXMIBgrO/hOxy1qrqPbYvaR8GNoXEXfRPk8S97eg8Y2N6ElsAcUUb3
pm2lSINB2GbYxkC4io2JwnSrOdjWTKGD2k1hHQ7Zd630IsTV3S9bUN6qs/oMx+9bysV721nRN69Z
kjPS4OlKQNFl5vqd1WW5qVK8klyTZrd73/bxry4253uj49u/ACgBOUjmhbwLInsoDzm0DMqDfQJO
r/6UTvCV2q64s+6JPFm0Kt2E+U8nxxr4Q5CLcKijz1n3TcDOI/DRHDdwk4qtkS97hPoXM3/QAnJL
prq9RV0tVaUU1AFnMbMJmlMwZnRruvxZi/pvjmlVO9eUrS5Zq7MbmFhYZcey0Lg9j0+xWFpGp/4d
sk/IMgjnKvqe1YyA3dxrWXUBs+TCebRpA2P/Gksq5lVHEcRD2ztV5b1V0PtCiluAhhw/6lDnNjEJ
miT5pNtiMsF7+M5HvQEcEugAdKu+oxDSpB/0xfxeQpQuAVv4ERAyirWVI2l8iEvw96IgmHHm4uI/
wKi1thEVsX2ZJ+iNgmw4FzZ0i5GEC+ui9e9cC4evpdNmCAMfrcmUnQw4ZzchJUc/R/TpWvN3P6M6
pbeUjPKcEu1AQT/1bvO+DHbR0Pu8W/okAPJmRjoGhfaqeMTN1x4GW182oqUE4JkXPSDG3iBeZBcH
2kY0RgLomWimtq++G6l4SSz9j6Xs/wjZNkBb/MuQ7evXov3a/sVR9vKQ344y3/6DMRTGMPJHbUiT
BnFtvx1lhm7+waXf1IWHrcu2HaIp/+Eo00nZ5n+ugPbkc4T30JZIhf/nvy0Cu32dMCkcyQRkC/vf
S9nW9TeOMp0XQIjsWQYybTK9xZt4QRQnXpaEk7gaQXC2kkx/N9q9/s7txumyeMs21GNAGHNFXaWv
wVdLY6ytInxUpE/vSm/REoMqEzHjCMf7HfOj1oa4r19Sf9RmCapm6BrnpLaK4Esc2OD05PzLkLMk
tWbJtYY8xzNj9HX3ekztyxaZI7IexsxLKI+VXhulQIyAtB5imvEOlV7K5J8h8BmHzN8MJBNKO2wO
RparriUaWFEqJaCXCQ+FCSuDe160X0RdnRpfByPFaLsIp+lk2NpulNSUzAQ0JIT4NXR9TR7UEBHp
mreoMBrm47mjX9SiDYhxmr3so5FjB5lV3IPO530G7q4+R/gOpIN42hFLEopLqb3k9SpUxX/ZnCpK
44z8cFpNd26GScWJkJVDtb7JZI6BgUyFgWJ7rKtiuqhF5tgUJL0cQQYj/yyQ/XJsWEDumGaqhbYY
NGbUqqP31Snjby7zsN0FA2OY9W2o96JCmdSaWvA+ukOrj7T6iTWo/wxmUmtqX1fWu2nMulOBv+tU
Q9R15Kw9ocskSu5r3lY4WQS+0cKJ5wHrAv3m0qCWC90acacnw2nqULZ1OXlkS5dph2WI3uNJA9w2
OdDe9ENMuhaaStSP6JNn0q4vjFgaimcVup/FyhDiMQ20mfsfPbrDejL2l5h07xFt9Wm6C7XBv/jk
ntOyTQD59ZReyVovd3o70GXRURaiGzNy1MnF4usXu2JMhLS+2BdBbF9Gw+m3VW2Ae/HeJUoyqmJO
5MLscx2Y5LAN5FZckiBHaOdNosIvQhl/ohaBDPBQa+XsDNSyH4PFZv5Bjg1Usj1OT4/CJvMFyPDY
TvqDFwXxCaZydfKTfu8HJdg3kdG5kNlSIxZ3uJk2riwdSGHk0RDsTP+XXyMswWlAqt+CJqF6ObvK
Q+7T6ky7/Tm1nwMa6YD1TkNiB3y6lGz7AMY8/ta9MZjftdaa+YqCgi4NVxrD8PigaR4vfb7MmBUL
hvJVUu3yoKHPJz8OMXv8lmqp2VUfg5Ma1UGvqsc3fzu4Jj6FwI2OXdBotPZoOHQq00Mu1Jr6bUqp
PJVU+TOldUpHtnBOPYRwa/DPdqz9aAZUxxpM9HbBvtJ59O5bnwS8yPdp8dL/DBi87JfAAGeoccuO
QEyjLIsAU/XVBzElKGAGV6CvHp4yTaBs6skAjYr6mKYxRf3pMJlBfmq7Ub+MNPuR3pNGzgTRLIrq
JSdLQPVn8CMV495MAZovuUk3n/GbVyD5CGZKlEHPUCtOomZXD854cvV81xhjc7FtEgGBKcIZlJtV
PuHZzMOvuTlBRwir7mI2fnbQpvBbOPMFLQefYRhswRMI5lM6xILJFklVwKYZjWfT0UBecbHkIrbM
32tqnzcawz4VyXf16/dqSkd1DSliQ4pHvh8E1FAkxoxEHR3rBjRtxKBGs9cNmmxeQwfm5S2h+j5h
8t+pa5Da5frMrGzNYHCXfTX6abyQcz4yusloWBJImwAQLmRuo1s71Jeh327Ud+Fl1QbIXMK9O/lS
km2ktK+KmOhzma8GCnieQ/Pcmwt1yIm5y44JBySB1J9wCQ23EWS9g6n30NFCYxdb3r1vVOZefZQ2
ds3ZNq9jLCfLTvgkzIclp4tQUsTvcuLU9Aytobr+qutbgRmHDLHk5brsRVq3xVtM2mATFxBg4A3j
P3nQqMCP2OQ2dlXdxCW9oCruyVgKkJMyJCAlpCnTHXxnNLWTW+8cwsA0E6CCclysBgzm9sistO6U
9z4NM1nJM2iRXSJZElSbWJl/1HrZoz+oiOGRL9VJr4XjWj/n1DL2QDyy60hR/UpxmEC+C3li9WVK
MqpnalUtXLnzZc0k8S0QXDYBvkOXEB2RuFh80bcAGA4zuzxbkoiy6DBtZqPPr/1IDk6plSSAds64
F0D2NwVZZJep7skAyREAhPKC0gVRckFjs1i5f9F1rrAh36KDneaPRYuwrrPKPWCQB0o0eOLwPOdl
1xFI3ZZn16VcYcp7gdo3i8rc+TLOimSB6dJ6gMEMXQb7yYltDXoQP0AdHQO/uoNw7Z7BaNwMOJVO
QLGXC76QzTgnhGEFhPElcMkp1Tvh3kuNs4frZAns8Fhz1jWpzOFKVuemnvYps3NjgpgrwlKD8Sld
M3mjv7bKRAyEjpaLoMrf5t0y4sXF/EiTC/ztbRcP4amv7YimXmdlBBAxR+MnoBbgxJKDVRXPvSwb
x3LYk8nBjlpgZC0uXpXLBE2mraoc/XLApyZUbLs8+9lM413uVuM7E1zHNiLnIDXxTbWN8ZiUKCIn
d/hqUocBfZShoRw+xmH5dW4ZvFljQz1c69FRz/pxso29N7vvqZBKIasFCHJ2L3FQ7YNpfM5AtjED
6xPkOB/nNGv3Th+8a3BUUhlEQ+LLnzSZ7AY+31Pj1B/zQXwg5heUHdlgEF/mb04Ghpf28ciPERVb
fNMRQXA0Izo7nm0eM2rOWyf2n3MjfteNC7hZy2KyZ/1qTXFbzotz7iVVdKCy1xnx8tz4IeIIezhY
SxJwga6fxYDqKs6e3W7KocminUQfQKAybuWEOjKW9ds21d/pREkdAGh8ccuuhg7l7y3GT3vmcHT9
SKxKCB7fiYlJLSPGU1ZbOa6QrtuVU7YDniHvA1+rsiVeuiKfpStNAOT13jhNaWfe15EAczmTOAP4
Lq/ugngkXqqTdx+fW8sy4AHAbw8Mj9wghqs9MhqSAFwoCvBLcjBmfrqr4hEFwAJKq+We5A36L2Fj
pPUz7XunW+QXZfWuaSBiB4tADx0w+pvED2Pgv7HffTAMIiE7nOJHfK+Q6XC7J2RAY1lYxD5fYhin
3TEcWn50RnidqnOQUBvNQqJ8Yx29TWt9mqnHPAyU5LdUbvoJqYUws/A6I2R2SqCATnP2iRfgmobn
2nFdyGZWcQbmzMfrB1+90rmAZqQF6SbphoxeIlPuRd4nj2mctxvTwkTY5+7Z8pDUTY7e7Sd8pMKh
v4lebxLExQYMHA4k2iHy6FAR1DWao3mBZFRQce48lNLIWdGBm9uyENYhm+xdtLjEOUTF56FErB0n
3PISiI1uY9BNRpNGgwHZqDYQkoW+zI/059FBSJOIR5xE+ckuvc/pDA+bGDrsDRTm2xthglegVoPa
aSrHmx6xbtEPO7eC0qJbXncgrOZz5o03ms87HT70NOVEfI1EV5JUgai3iRqTUlX0ZHvWFiirDhoG
SGQcl/edBT20JC5rY4+cPuGJphLSfnH5/5hUnZQ1ORAI+Yq6T2IJqh0xeu86J2NI2lYRvsxka40W
fkVzeJjDCELZjHizoQk6Of6PNmy4ENoY++3STY9iCPSjpk9iV46nKRB3Q1L6/IrRSmW5TU0+RbNL
SjhcjonmPCmEgeEcs5mYV+hFMwEEAbKaEq8AnLR8eA9E9YemVcfK4A/XCQ+zMlyBfvkxnIpvYQQE
ZBlJmqoXzcfp7WJgdaNvpQuD3x36zwYc329GJ74OCBtGpsv4tPEV+IgshYu5uCuSwxw6RDX4WTQj
ogNNBeZaOsReJaANU5IcbG4bTLGcCuGjOmFdrDFqat9LjNpq+npzWJ3z7+/L8YX4pNlPFCk7i9GR
akBa8o5rTGTbUziWvUm5iP9ce9WkVKuCMePB9F1gX0VDKjCDPbXWCb06hzptrFTcaDlzBrVbLXJ5
1nrquk+tUZ9l9PZPD69Pk5Rk5arN+X06MOxen4gcEqxfkY6EmHe1nqg2X15ArarFkAZyuGiLlNnx
n39Aycj5GGTdeUkg2C9V/TGR97hYDuN7elK7tKFxkanZttqpFus56z6CqWRKqHzg353jDugCC637
TBUSCfCfp705N1UThjfPrxq1676iV1mj6sy/fWe9b8Xky0qq8/p0AGq6AzEfD5Xd4Dkn8+ne8MLx
UBgMtAe8mK8WQo661L56Jk9vDOh9x2qsRSAbScjr8Zftvz9m//ks6vy0gf7fEa87IqIKGJPz7qgk
x4NOOVJNhQl6S8c7tbrYLpOKqUYnKdM8HZntq9bWRRzKhHp5VC30GgcxF9PTukutFRpdOtFO4zb9
6wPU4/9uH78Y/Kbr06/nQE16qOjC46GzDOAnA4um+KmJHBdTpXn/oWL9f1GxTMuw/iUV6/bn+F94
UOLv5esy5u+H/S5jGrpFRdKmREixUAhbF6/KmD5lTMslGRCor0sF8c8yJvQrHqTbLo9yfarS0Kr+
UcY0/rBMOh3UHSFnkbH2b4GxIGD9lYvFd0W3DYcaq+MYGJrtt1XMxM6WMSwIqqvjbUhEOuDRip4w
c1RqM2JgZsGE60LMNHMT4ROUELmoa7Q82ERxW+/ryPlu5ySfWc47CFRMNyIxviwsm5JTYHr2Xsvn
L7n8hVsVk2qodUi41GrhEQW8V6u9vHqqNbUAGQO3KvURj8o6SClLZUBJ7+u8Hw+qaKQWRttKO5Cs
mlS+W5zj/IcnK0dqJqwWrpwTr5t9boX72UB4q2pIqqCp6iilgYoDdwfX9o5u7abIuZ+/1FDktVhV
T9ZNteZTEImCGSWSDDYN5ULVYNeF09vRsbed6/rrVZcD9bMeaaMdlhj3hbx8VAE9uRkSIoUfMKEI
OCOWL3WRoSwfM6NtDsFg0Zq2oUJfXlZdMtbO6fToVI3UL0pXc22Twq4WajOJE/q9sfar0bweDncM
uHtp3WE3O1pCQ4yZQgZtd+MQ27hUw48un++Z7oxSccAMyc9vuqi/axI9PMztcPQo2Wxcjcl708fd
MZuGD0xcoUw2+snw8g99RBIUs53bkf4NhvR6r1dJeB9tRd0116VIm6st16A7gk00jK9BSm/aAoDW
jHKaQrIBBi9cdeW4ZJRfsPoww1XFDvVvk4j6KVu6OsDfaNrP6t8vJBoLkJLtNd29XeLfNoSUR5Md
GBAmMSPS0MXPrgT+8KaAQLHg9wT1VVGhGm1Z3vvHEXXOuqmeYd3HON6i0pgN+2amFryeZ/3rp3l7
WD1tCBWNf3I5dX45TlF+oZSxviZUBN7cur2+3r+/DyI19puCSZd6rFq8mbGv+4YMdoHmIHxzgeLw
Bt9+BOv2m8NqcyqQqet92yH348HRiPSfDKmXCbyaz6uFmsqrtZfw83Vb7Wy4My/bddL/ctL6SDvG
L0U8xDYymbOq/evBdXPdp55Kbb5KV18Pq7X1nPXdFB2zVI3yIuMRrg3qwN+dp46qhRb2/qEhz3Td
tT503bf+beu+tDXvGiGrqmr8Zwr3CcpFeIhkC0ErWVAYlARfg0tkY2r9sn27anoxfeA5vEt6A127
qFudoiSccqFBFlbPsT7bm031XKkrsRfqiM+PDZWdfPE5SOxTR+NWnfN3j1P7Xh6szlFv5OUZ1u31
0W/2lTluFODE5ZmJ/8AV8osNi5mScSeGCvpRNukv23EmJogB8tCrVUeSX+hGcxl9e6iCMmqBH5Yl
8diVF4u5ACcTxyB7WjkqHuSRRt0SXp0UqlPVMV12wtZT1WZP0/GAfvE2kb0+AglQBsq2nlq0hqwS
GhruugXFpdqnzlNrjmoMrtvqwevm+jSjbAyqzUh3/I0vGR6L/HTyosbLK9fUwimhBdceMVyvDnQg
++J0xqhLe54+zF8Wf7evS+mzNARUy89kUvdBufYKYKK6iepIaEynykYCPXWpz8iVYM3L7HnewSji
l6jxdD35ZVU9LWnhTFk6NLmJmUWnJGf8oBb9AMWdJhZ+uIhWlcJzqEUse3FqTR1Ac0i1tioRKeDy
0LWITphcoLBCHV4k+BQdP/w0yY/KaheqNa2lXUK9HveTh2THNqx5445cnADy9BeiUF8v1L6odL7p
BX0FOzaXyyR7GINcFA5/L7otYg9pM6Syp6jWwHttBruszrOE049yAYtyPopeUJ0mmxCXn9kcQCE+
IjilxZlI+5j8wqh/31n+I2fBwhdG7ezVd8eR7S/8aeQ783jLbLh6Q/wJOilJVZ+E+mACaDC2UeCf
W3T74vcYKNRa5DS/12bRl/u0h2ySU4VbtpbP5cFcbDowjACJtlRd1KjUyRhB+uyRXYLZAJXnZC/j
ez4opkKWRtmmct0tCkAmcj7hdvs417AKoOjbTxq4uRb2Oz5fjCSwJzH7eK6GPwhP1qSNe/JaS9rh
cvSWytGb2laYmpedalsdUQv6iJxZmXSF0AgBMlXb6/FXJ6knUdsZRciDaXY3L0+5MDLc+QGYtEWz
3kPtyg8TkaXQcGB2XSzZi1KLKQaIVY3WychPtHScsymPq4UlR15qjQRbuEZqWz1oPafTJPHozenr
OSjriK1E3rZdoTYLyTbc1mXhg28Z8uw30JtXx2cRgkIvvWT35pw3dJz1yd+cpzZfXkWdQ+31R+iH
mAPly6+L9U8dptGBhpv7W/VHqU9r/XPfbKo/FJ+Dszx08oa0Lgx5E1o3Q3kHCeTty+iCg9VMgi+s
vLVQPeZutp6o1iY34762PmY9/PK0cWYVpzc73VZ+qm9eVp3zT/cJxvBbi5wHoROQi8oOYJJcdKGc
jL9dVduFJEn97ZmtQ0IA1ZZ/dvzVk7499dX2y+qrl57MiV8dUQQvT/2/jqtT0ZWgDDV+vHqNv1/9
+1da33Q6Gx9mn/bLq3egVtdTXj2FOvJ2W+189fCX46/ejgVtsWXehfzffLXI/tzMMdLayI1P6ox1
//oA19aDfbVkX9Zdgd2Z4K4yevhqVR0BN2+8vEQ5My/M4+PMyBUXIItp9pvLIhcpKE2qdHJV7VSH
s65iNryeqdaiLDJ2c1bUm2Q9LHo5WVbHXz2dWeTck8aq0rdqVR1/eSW1nTTLB9IJM7hIvU8HW74l
9XC19uo517e0Huaf+1EzCkrtOaxBaPzP6rey/iLUph0KvE0vvwsxkMu8X8/S88rdBTF1NW6nKIqG
hulwpEZAyvqxLryii7Z+gecIRJ/Nrcg3OuqedCPVQhtkp1mtIpx0dERBHPJ/Nj3ik8mXfX4is7j4
y+HZJMds62Y+HYBXOp5XAIZGmdF60RcGO1QQZkvbe23/c+7tHwE38owYxCktw51jvA/zsrlALfzk
kmxxjVuSJJBxf4lmG/2+vFulPE3pX32CJfe09X9rI9Qcfp3SLzFuDzvkNkNwY3LVcXI1xEGfuii1
LsLiZi6Q3qd1glxc74+jLYjIoEvsTNfW7g66ztCLL4zR0FTzwJgumnSWp3fr3FWVItQsFhDiuK+F
jYdupHyn2Oz/0Rz+n5pD26N89c8x9lfqfv33dH5drjPAzvOg3+U6z/jDd33DhEovHGE6fxbrPP8P
4PauMBzLEVJyiLDwt+bQ8v8wbEpyyA4tIUxDp8T2j2Kd+MMGX2/54O0NoRuO+Lco9lQf/8qwN3VD
mJ7jWxYicdN8U6uzhBU1Ho3Myzjtk0JKFFKl2BJg7csquAn8EGXD0lwy1/6QVzC8Fo+YWH16iDWY
4No4nYuuGXCiJ4jrXZhimU+40tTR3xMjXkjbypGHVDluwglgc5q8T7XO2Y8kUO90gWAl0FEZ+XFw
HuvxZ2MiJOsXYgP+/Ce5f0Hy/1fR54DzCA76n/82kT//r7+TTwrhp27CyEft+YbVD1h8dlLTE+R0
LljdiYWf4jTHhYXAI9D5jeF0QSbghy7oKq6SocG+sPTsrVuT2ZUu2akw9OcisC6Lo9N9azANL8Rn
XZMGuYYI9o1v9Reusk/8pNstkYLvC03/hvjAvlcLiLBiI3zml4EPthmszUSdLdZkk7uqZeOt2MPN
zcsD2ZLjVcvK87xo/YnAlXqP/QKHcWCCkGvTkPduf02timZ0OvtQNJoPnhYZKPZY+Fx+Ljl8Rpmg
oRZKJAVBxj0v2sO623cbaWsICZfqrF3rY4AFNrxc1CKKETQEhg/+S04h1EIJSK0geJgQ2BwCp0Pg
ZNAyPpSB9bkkN9z8OZQYZGcbz2LZcIUOIbWUeuzvE8onl6jnMyt8F+Kv0PVLRaHgWAj/FukPZcFJ
zmisvna2oZMt3w2b1kNXPmTplMrppwdoI3sU2RBcqjIHBSYIr2JoxWhIbi6d7r9aqH0ad5/Wnt1T
lRfRMbba+0meRRjZHmS7NDtHmHrptG7IaMSrZtL3dQ1O3qBFCqkSgFOSUx1Kcc5Frc1Ss9d+5G42
cDvAuCqcoMOsTHc8q09VuCARfNE++sTgtPwcdqMGBdYjVoZu9uIjwa+/mmlv7HUCqS+RgWiHVLwH
vWPXopsH4twJJhRAdUxSs/dqUQkdwENYxmQ4OjGJB+10AFT6rHapRRhOHMwXDfKl9bDoJLIyy+s1
CgYsKu+XUYJWzgq/RbjxpUrRypOJLBy+VDhT3F28wB6IqgXU2egYQC1gEjbLNbb8fj/U1rUpG4nB
LJlfmF888ZmyW7qfIh1FrbylKuFiFWN6Ki1wHRpzb5CXybmrbByXMVSrqsBJvSRMya5KOxy6Cyym
wYP10/rPvkjyQ1Ak+qVFcNTlizi3SQdoeg7FgZnkhzBpaOI7GUDu+x6dCkbi9IYcoPhY+yFJfLV3
Mn2HtFlwHG6Ci0EjPgtTv89LxwKaaypnylqXvct0rYGoAo5Na+bxjOy5t3sDEpOHRUGKU2kf0zOQ
Qr1JB6Ji1GAnCDB40OTcgqEU9jJN0CwvP/J498w/l3lZ0CtuGqef9lGNDq+bEUBEjn1JfH6i+YCC
Ry/xr5k1wlN4O7YP/F6015SM2J1Zdc9N3H3FbaVdpv40LZ5xDrwJKoo7oPSKMsxx9fuwmoerA0qC
2eJBG4unOl+8HQO/ZdN2tkwVhn6RU5UIwQCJrPpsjRHRcoxHkfe1sMEi2K/E921BEZ/4Fvv4LA2u
eEZdPBedYNqaZst5CL+XGNgutVxk/iPqSiJl0fZt/axst+pCyb2vPtn5gE0VRPIy5Q8tOOwdKUzk
m9iAJvPiQ5O1NXY/uEod0eV0bCsQT9PkwIYC60pW7J1SsJaeaZ398CmqJusypcVVdOkvP4QBM9Md
SQMNz/HwMyn1w7iEycEzaSkZI7rSDHi+a28Lg9IjYR3PZEqU52isGF8HuFA8EuZmJwqIo9MwNiWC
LBULtWplDZeo1kwSUNMPYwheqLaeCjNjTIzuG/n4bdnX2Pm94CeCLDssvuCYqfcoxNXXnDH5JYub
9ihgCBe6LvZ1FpJI5gNFbAoXjlrY8hVuxCdNLLxL/NqJa3d8H/BO0nQOdn1EZxcPpWmK9hC25nMQ
a82J68Sjaz23RgP8LtPag19SpeEL8TiQbWqawNUWExwBb2ZfEceAkJiphKYXZ78B4BQR2kvSqbtb
6t65NTDz2vhXSTTQS6YRWKbc3eikzimu0ESQxbAn9lhsC38hOG/GVuU23dkmzO1aWI+oeaZdIfSb
PLI+23DaCEME0v9TzJBxPFJpwzYRKCgJ+zIK50bAd0K4Q2ZjBxE/9VDCVjzComJ+a1hatLdiQjmC
lIKI2RAPU+rtHvdtdfAwEG2C1AQiMvvfpqQ8xOhgHsi17Dc6tsqd7wx3lRtCsU/PNcLSA9LqvWqW
p1FdnFqTQATAg13FBC4HP2H4AbiRLN2Vcf3RlHF/1OcQkwNzbWKGL9HQfHMbeExWSGVOmzQYYFrS
7eNsWM6pJmQUxCmyxnnv6Shviqg3TiUNoamhhpvWQCDhoLbW4G6tqp32iGu4Hi3ZMehwW4Q+6M/M
r5Fl9XiGF5j15QwgMCZFfSk07UG08niCnC5n/lgtWw/Epya+B0HIfysszC1RiI7gfKOrwo07xDO6
3Grfp1Oxzxyz3bqwfvB34NKCaBnrjMzGR/xRwOhLq0YwF9yPwqzfiyq7sV0SU7LM3zYgx/eNBXCO
S9nB6sq7yRT5UwEq1kw/Ct9ntCfGYRObjmCC15BDSJRCmV6iZdCxdmGDrJLdyByD33mPo7/Jjlpf
ldd++OJ0zjMVElImbJJgnZivpWGn2k7vDDxbPtmaIWDcuB/3payHVcTL4HsX/aEmpc3WsdXWJLm8
qxmxfczKOyd6DLBx342h95nEombXLnm/xyqegnOnbf0p8xFm2YVGjkFr2Udzxg7jeu6nhNR2ZNwg
S6JcGPcIvc37PBqPhEsTpZd7x6oaP9Qj6dZUn35lTEDLmf5o6umHBF404OK6J0gRj1tmODPssUKc
E/T4u/YXCbD2tSdpndLrsfMcUAG9tS+KHPEiaZpfyxZKJn5YxH8i8U8TUmBM4AHIhoxw81xjCNwH
FbXusHvn+jW3kA+2mZsnUeXk3tQ3nskHEye1D7j1jA4c0p2PA1APxy8zQKDRm589wLTe1EMj6rVd
I1q+p86yG0TlXl1Ka4i0frQeyNd2KT7hrUC8BxRJ2OVNl2E6LrQWjX3sAcRKrXnvu5H46mK5p9u6
hKjXbCw20PmatIbyXM7vKjdIjwz/YHLQmskd2Z+pmvwG+lTd9Z/KJv/m+R68SsbuSfuDf/T3pTU8
QFeI0Ejm95I9RfBmcWjNBKSAb+fbynhq1TgvTMA5GrtpLoCx+vO3RcKsjDQiEtM61DWly9B+cBfc
6oVrnPJCN7b0bankTv5dGBQAYKz90BN6mQUelN5i8LbUeH/COjHqUDwsEyGCfWHeaGgCPZE2h7Jr
PKr8/sEMeizuHmOp9BMhChvNTb6KDhBLZGNr0rpDx1vepYIMS7gD90YZwHwZQwdHLRo9vWJiHmjA
cQJk/rEZM3Ag/JnaYbozm/JjN/+YC/JiwkLczrXfECBlRpukr59Mc3omP+RTUQXvS6rMG78DLoKr
5uAueXPyp+eKiro7UVu35gD9pLYtEty8hJ1s3ebc9fyCY4vWuGnkO6tFHCjZGtTPUWsy0I/5OXUH
ZzaT/WhM+o6qxO1QhaeQf+VD4WUEjuPiDGsZoQTN0HHaq7Vkz3Vd3bqWvQ9C5Io07Ja9PcTv7CLE
blmYxdUgSinyvZ9l/3VszSfuN0fLz8VOOP0vtNnnepn4vsaghNplgdu5aL/IWxoPYY4xfiQ8RgNs
7ZfhVUsf8EmNjy3DsdJqxK6Il0fDjB/RvNIf1sNuh85jKT5XPZzmOGAYNJjQ7hiYhk71GAFx0jL9
KQ9SZGpeAcU7g5pSJR9rHUKlGDDSht5Coic0EawcsPby5tDjIN3AZZmjkH9bY7ly368egvTWcM51
iA9eVNY3mlSPDYkgx5wA3GPlkB09Ew3spOLe7OxxP4411+EaoUDE+ElfxnhTh+eJiKDTIjD+jK7G
xKlOp2ONZnOTOhjRA4PMMcTENE3is5kiYJ8zmGoB8LOdpRvlLg4H8CF+jSEl4aPWGUiGXvJUZ+WD
5YzjuTHux5TxeMPfTPvDJQ/dBRYFxEqUzlWDsbDUWJhCOatySDXCZosuPAbc1SKYJdVlmixCFJfE
+H/snTlz5Eqbnf/KhGzhC+wJGOPUXmQtZHFtOhkkm40dSGyJ5dfrQV/NSDHOhHwZl8Zls5tVBSTe
5ZzzbFXcvosquo5MWCU8pbqgiGliXvRYuEDdOAs7c863YR5+uI6yz0iq5xnJOvlUMzGv13KsX+0C
TCaBECNAVI+TnNEAT8wfANOTsyilSxmSDqpXpYI4giBopLMzbrE0m91YT8HeCJtiN4tcrRGJPmf1
8pZyFkLBXLdSETPMpluUuL+zjIhMo/SvlYG4b8ypifu2uQQ9tIKxJwHDTuzPqNTj1rHsKxhtyrbM
AhvnvQDcO5tN8C0xgIhUCZCOnBJuviCes+/UEt4GZfovzyVXx4yLjMKKoNBlhVBS75oNYaFzCdeN
MEAnWteKmLXc9asdvRlRPK6+cDjOEZVjZBHXlnQX+M6UgpNaG+Offkp+DQk5ipFtvYYNM5Cpvevj
4Vt1uToyWA4RK+3DwZOrDDrPtkuT6l4OS1FiuS4BjPl338ansAi/K2IpnZ4WscqZPlb9sR9QD4cG
0uuQ48+2nHuBscOq/gx5Oz0bBjUHOi5CY49ORKB9UfjNvsmrb08yA8x81Da+6TABAJHaEusQe0vu
6ezvWWl7RAaMJLbayUbJeVgkNy4yU7zuSZpgNCHpNDYJMmECC4zac8Z1kFHCC4imK8fLEvh72b7r
4m6vx5HUlbB5NPzopXSSADs9nucsu6lS/Tg+uVH0IuST2Ftz54rpQ48tYYap4KYfPvI+eEoQiGsj
u9ip5nfIie5wqhDyuv8hqODNAT9iOQrc2tJ4z9v50Lo0Drko125TP/EXUzalHGBtkL2b7bAFERSu
8QyNGzOgyOuqDIx9h5u26n4l+VAecdkR8GrY+EnDklaXGjqCfi4EJsJJUBRFl55ebp0Oql+VebVR
MSalNPXXk0kWUQWIj5ANMgY0zSVWP/LyooHcGCpsL8SRASUyxa3QJ0Slq2cTCdzOL+xtbKUEa8U9
NaCcL8t/BQbCBHn2mDEPL1W267xfTBC5XMdk3U2El/UUJFM/H2Mzfq+AuiGZq+6JeAhgTaxyBaOM
7X5GxcDtQFnQEwCaEM1dCG7/5Y0k+OEtOGk182YIn+RFXCueLdu1mRHaizSAI8DxV0Zof7gzI2eZ
5QRvVQpUGGE1Kg//wPN6UqSyxPmPwSygHr10lTo2vnjXe/DMEFqV7kiu9mYiFArzSG3/mlZiH3jy
JXT8aTuGpLdSRK6dRkLKquQj4RLEMJEB4NEWkcqdg2kIfkuD3fN8C3W47lPrTk4V5cZQ+mszJfKu
zFqJqpjsLDd3QzIQTVtX65bBIw/H7wSG2aayMYu6An5gm9n08jwncAiPB+nzvskBE19GSIdspVwP
kzsxdyMJylQAtsfa93Zz7xDCkzpiPXhxtJdtuFUOEX6hr75CmxdsxMlNLnck1g0ielV6H+Mb3E8y
Znxi80BKX1XkvubayvZjWANYN76HoeUZ230kkG0TMG5Vp8+N566z6cwZonvjiVwQgmOS4hkNjfJd
wvA6zBc65I8NB7uXl2aUDOzAVLB4/ligkHo3Z9Pwh9ICmvjNS4n1DDxEKmjd2Uch8K+zAHel4dCH
3Dc4WSaHN5Aq/2W0Ssg080IeapjIcF+lyNnwm0GI6DhEZ8lJl9AJ5DWpNEFF6Pcg/1BXAWMPp1vd
yeiQw/29K7Bv1kZz1zcgicPqZLtU8yQljfgE5xenHp+Qll+7wDU3sR//KPCbPmZwzF/ezcvrVzd2
H1MCGrz+tfLca4tqvwcvN1JTiDG/d0X21DncLZqqPy7sG6HZJC9V27KQZE1FRM6NdK0zAhSi/exc
/pJ0N0afMKoa773SILuEWJdmoGsxS07a4thX/SE0uqu53GtO9VM35Vsl6CVmjCue7r5n8DxEjxIm
S1f+0PWt2mq8PA2JcdJ6MpaFChjhP203nQOklFyL+Aq5ekaIqwVP3mb8Bkl6EIA319piOdwYn4Cj
OoJqjZE7w/miYFsPCQ6svo3eaz9BwZEImujeXHU6ecCJ56f+H1tnF1ERzaus6DN2wgdJx5lU6uqX
7h/EsU/V8pqNoXvxyewteg7ywEwIorRIQOeTWgt0t7wneMDLgHRHkvDigZwKsGTueMR1Xl2UeR6j
xCZZQB0zytR12QRy18DZ3AkTUB998A472LAbGwZnzPfpQPKFrzVhzGoX4la+sLcmKsmFxeWR7mgn
0LnihdMVLcAueoWF38Wo79WQEL2wKJPiN+MDqonSRU3eg3QjE0m1aheZmXmNSrXWAiqZdKuNt3DD
AgBiIyAxsRDFArydq3GhjMmFN5bP1i9ST7CQLiyyDChZtdDJEhtO2Wi29xKB6YoSmxHmPHwXHQGA
us+2uKJKJpL05n4RNIwIcHC1Jj3dZXDr12xnLZw0UqbsnZm4r4FHRWNo01+PKr/UGTE9DqC1fCGu
TVxGCPuRdFkLjy3QJOgvhLZwzt7atAk2RnurZe4QlRTnT6N5x0Hkb/OF87ZMnw5ExHxUXfESNlUF
Z7f67VLrro3H3I/PlsK3NZVNsok7PZ6CuPndxVG4dhPX2lcTOSS1k4mzpMin1gKIWIQjDrLcvbgz
F0IdTCThuPN9SCY6TKT0DLQWzghBJ/bEM4QTtAB7Fy/8u2wh4YmFiVcp6Hi5Ew1rOUPMaw75ws9L
FpLebCHMXth6AXF15uCe7T4jeSIHg1IVm7ArYXlODCo7SkteN674lqCcfjGSyYXkF84ufuvq2TZ7
ZMBu7hNAlJB8o9OHyYBWJKPxeUCFhYcdSiDT8a1cuIGcccGqLvk5NcBQKBFszWjzNuNCHCxAD4YL
gzAhFDxmr6sWOiFVMscXa9x9K5qvpBh/K8Yyd6L07oTKH/KSZFs9a7VT0oR86PvDVqbiC7vkthWB
fC0D54If92tk9nNfVzNuYd9pd+NgrMIWIZTEjMZx76SroGnTc02N5MPlumMS/5lmJBVrm1hfGscZ
FmTxk05evpXglFd2QEfgSqIlDZU/wgp0zz4uHZfx9S5LLVyYXL3dmKvb0HBzj0AsE10PF7Rmr7I0
Ejyo42eX1vWpwa9KAqyCt7gQKMWColyYlDFwymlchpXQKk1r5XSk65h2jLmsoYpzUqxw0+Rck1qU
+5L0Oe5aMR56QUQrZuutO8CYTFN3uk3V1dCwBFNT9Y9JiZqzIYTL7/BKm8e4dL1j2fxpImM48eH9
HmponClYTmZzeP4AdQpTJ0i/3x12Ivs2o8QXRj2f+9Z7GWynuobqUjr2xqVxxi62N03WCUWU4UKr
WDUFcavuRt1wh17rIO/uZA4JmsXpidFsu3MW1ij+/t+in27RlN7UFJ87oKQmT48MSGm20ErrgU9U
0IOGf0mmyU+9kE2V3b/QLss7GfzR5JnmCwOVpMWaAriGppgNBLmjXpsWZqoBPNUFosroaNhzFBJO
BRWkXEirHshVubBX7YXC2oJjTcCydvRIZI7xiAdQ/DoksFsrbkkrbD/LzAkggsDITAboMokZksNV
PVsLA1YuNFgCA1b9woeNJB2HmbmP88KOpavTLMGgVMkkeVNsCXbR9BbN2T0CF7malfjVW86tBUmL
WdKgtoNSO/RE11FB9Au/NlpItglI29QxQS4lpBNaQh/wTUxHPZAnwxwzJz1wrQKCx2IJciPL4m1j
Y6UTVnwe4el4HkTdYGHrJgtlN194u4RNHSoAvKqr8dHnw2WwZ+7J+uLdGW5IgresYS4sDN+FfazO
2UL2bUH8hoIRuL90k3E2bmby78hbFQFJ5u2Pa/B7xphOK50SbW2658ZiGqoBCheYXLOFMOzI6r4M
63d3WDgNkvlK4e8qI/M4E9v44AIq9hZiMfXdvLEXirFYeMbpQjaOQRzjAZ0x1xMaMBF+RzhbBd1G
sLOzendiXpddJLxkmqt4TzjHDk7f56iA1Nqqshkl9mQwg1sWzU8+aIJbkySjAQsJZDRcslrlQ1M4
7smsy1uW0eBlC8iZW+8aQHaOSCTXLajnyQje6kJ/VvEQnzK23ZswZdtpw4Rd0Md6QUZPCzza6EzN
vLy6ZrTN27qV2Lh9c+Pg8tNONx1JxKpWmqxnPrzxWXgfGZzqZAFWs37r76wFYs2jxF6g1mLBWzum
5x+igrW0s7CvFwh2t+Cwc7jYPXxsBSc7XIDZDBbzjVYcAgXjmbRf5vaLgRkznrvLJOt6fyyzzS9Q
o9VbrF1+uu23jYnDMMF9cSlMNdx3Hen1zZKUOfg86WFjy6w6FdbQbpCQtaQV1tbGToYbhnT/mD13
eTZv0zpGL0DKAWki464zY9hUlmE/wpnd+lP4kuVuexiTxt7UJr5IY6r2tm2yuTGTb8qGedMtxHIb
dHm2MMwxIZPqu3DN1UI4T0GdkyJKcb/Qz4cZDjprMcJDQaNHLoz0sjNu8MMF7wv8dLGQ1AMNUz0n
rK7JCahw/eucQF0vZ3HzwLBPf3nsf8ns6HK0C6sdPxZhlxTq48JxlwvRPeuuTf9HLpz32Yb43hoz
scJEaMyIHqYMp3tv91xuj/hznxw91UjfGcsNkdNee9P6KqYp3yaZcW177NBU/Cdj4c/rhUQPTffg
Q2swXRj1DVHV1kKtH8DXl3m2b2xxynXMeBu8PUgiQdK0yd2k3NpBoWVuReUeooEasLcGdw+PHoBC
YFD8p4UgTQAYlpuFm65Kg43rtvl9YFq7/i2d1Z+y6SmRu3ydN86v0KvK345f3HnFFrxXdU5jQe66
0+8F8Nd9Y3C8qAaFcWFtlDHGu9kTNEWS0nsgFH4MoMxxXBQoaNbGbPobXQVMpBP4AsNwqyTHT4c2
F7Buu55adBKJE32JKcX6r0m0xC96zoyWMfwUZrtk0ifPj+JdOhanvs/6VUDjwHpjJMAyMo656vW9
lc37vveyUz++N2XbHk1qozWYeKzwsXnKClACRcFcTxHesVFu0N2TeBrTkgo+qcn4YGRM4FAxP/pD
Nm30MH9RbRDI33zmvY+Deli2QiVh5mYSLX03ZL/R3WduysNvsopHZ6lvfABwZtskWzWk4uIzLieP
hgab/M/rKGfBjKHbg1qxM//Abu07RTK6xVCfrlMi5oi8GjfWkjoXBvadIIYOVTXbBj9td6rMb0k7
P8w609feYEjhCj7OtJ6/WFee8eOnP7Mwj/R4PMwwrsW8Cgqc9jZN8clU7UYRxvuVtogA+gDClFlF
F8/tefbNpMNHJJykmQNWw07OPDWAFMzdFf4GH5/FLQ2Er0n4N23OitYMNgwJPDJqevhrMaMTkRjO
Nq8DgnKkOrB1Z2lsM9UuR6CoIXcuisNfYVpevaoABmM3LF+gM45W9iRI8krG/PT3i2GkxckTks5C
25tYcS20aDgoYskO8DLiBkImBGWS9ndNRTOfFHbC5iio7mfyNu1c6J1Q/kdSCXa38ew8hGbNqcle
EdUAm4i2Nu+70XuPuvIeJ7zepHF0Lb20eCtyPmusBaxJyeaKOg8dybLptNhX2dq3X3BAONO1YUVI
xCUF1xTCKqsY4PM3V4Te+iCTk/rZ6SfoAyo0NkzqSJu5M1qGXoFn72vPh0ehq26dDMYa9Qm5AyIb
HzI4u84I68irxqsf5NU+A1U1hw66P8pAirifsZzZWzLHHPpeb52Q7YGvIlLvfZBCygI4FU8UKMBo
V6413KNLmfchzJnI1uklMoJbZhZMrWdtUCaHDO46l+EXoQoHNWpC3JbNIRr/VmX4gn37GLayvvz9
Yop0myTeVntOcnSVOzH0j829Gjlmmcm56MLSBpw1Y/tJA8OUTHHq2AGZEshLb7bOw5j3YF2XPBOH
kauj4fuUGBFWgQCm6TnhyYHsg4GweYg0URSjf1f51E5jxwZkig64CO2dhZ5giuZ7UMOvUe15JztO
SONoUY+SQfGJZ7XeFrnK2O1ERDpOJMzYQ/pWsdicciCjtbZP48jBVKn6aLymLtoNMNx6x9x5OCTk
RJKhAWZdkX+2z62RzRu4rmik8o4GHbCG1vPNAS9O9L9zivpMPIXF/A19p7fdV+VQ1ipwPqUaSATu
i1PaBXf9QiUAc79P/KK4Izn1IaJHaOyg3oYO4AKcKMbBG9UfJ0t+i9oMdrXpk40rGnfrJZNgguJy
C8yV2uNgYBrmfeVFiNCmSJliIj8zDXFqG6QoZSSOQeb/KpOE6RJkBOLCoqeUxWNKfjplMSdj/lJb
7XBB/GWnYEC9iFhbh46uDECKUQ8QVLesYZc8UxKm1TIshFZHnPK4bov0oGw+9JZuYZVrFmpJw4/0
UbCzR3/XzdFDz4KM8d3UGvu2Rh5YkjjCU+xCVjOclr69j2Z7JxkWrnqT1KsmZoaiOmImGHfnZCbu
jUnkO7sf+U1dpm/FdGQNyLKa8sBgswvs+xYlct6FSeIezBKGhTGVv/zg2bFYDZk6O1W5x76mZLrB
XD0k4scpi48it+m2mQGF3XSj5ZfHLmUbY4UIHBppE4DaNDcRoDxO2yPTFkKM04H3zMaKU4WM4llH
0CNDwc3M6TrHpBum+WPVlnRKY3wXI+fbh67DhHtoNVtQml4fvR+pxrNvQcVKzWlj5d0vPwuMg0n6
v+wT41p7RPxKj3N3LhibmYG/rVwVP2t/gGqo5kd3bBOIYBIVZqXhL3mwUoo5vC/6RB6WkfeoUqJZ
Ovd3ONHb52F50EOFv8hFCB7k011aWq+ZlRJltkTK4cWeOIf44i7pXZ0fk08zm7oFOsPC1MKw89d1
/PfLXzUG0gSNf9IcWULHaIyavx4We/G00HGw8EkqCtaYfgp1GB5HkJZ+zV6Ib/39/t8v7VhHu84I
XvjVWfn+tV6HY8no02of/sbX/f1fEeNooqaGQ7qo2giUfIlzUe1wm7Ok4sxgEJ91O6pOMMVQpxa/
1rx8QVOIACT1TPow0l7Hqcf4R4LfP19e847XGyzqM2jxz6Lpu12q/fmf/xUuhuz/r6UmOqeb/hst
tePbJrLb/xTubj67z3/7Jzbh8ln8/Pv/ePtpu397TRr84gkK33++dfy95Kz+/cn/LagW4l/CRi0d
EHLgh9b/nX8Q2P8iFsG1Qjd0UTWHSzTC/4lxZaVrka4qQt8JfIFC+D8k1eJfVhggOeWRZiK79sP/
F0m1zcDkv4qNHV9YgUv8kmW5IWmufP/785aUEeJk639GkzuQ+BHFx8HwFtla9VNodGX2kFxbgVF9
cMjDpPliYt/3n10fAJQ0aAmt/qJ3U+z6x6FHVVJG+6Sf0zVLFOplF3hZO0Q75YvPJJXXfiRAsfIp
jtuIKSGybbnP03iie5DnxL9X00wStXlno4Fih0vGdW832VYO89vw6bueAtdSC7I5D0EP9VSgfxpM
Up3oieqd6YeU+A6SsvrYBGN1dF2j2OjJAJpUDp8iigF2BqQmkJEOM3i811E+nwgPW82ABjZRXF8L
PRucnzW6mmDF0BHeLmHyYdwi+ZDl2ajg78BUJBLdfurjItk4Wa93pqvPuenMD6NfGdtiYjFSt9B4
2g6PhDVlS9C0woLhIIfyrLjYu0GFLiMyzG2eUPBjRXvKei/YecmGAdgyUCWEwu4/m4nnhctVfE1D
M9nktqC4J+udTEQaTHVuhpEAqkSQ9lkjaLIMJJ1RzvQrqomYr/tkh40y3RH6lzIVwCo9T+Ozo4Nb
EbTrlsUtYFV0DLbXngMoUkhYlP2sOqYtqHGfLRv3Tde++vHw6IEK0ICrCewkKxrwYsMINHmbbXYL
IWwwk9B/FV79aj7rPnwxhfp0gXBpBdE7A31MKnuzYSp1XL5LghoT71gw8lnCq8IKnS3+644CAHWH
SwYeCaDo7ClZ8ureGUdrnVglm8/YOmSdfzdETBUmdJFMR5YmT59tbb7TpoMhnuyA1sViUM2msKzN
RShmyE1eqW4VZgylUz2rjRN4/UZafrdP3ZYZTgzcpUX6WHGBrzqv4LFVo2Dsk7x+Z0/VUFB3QjRc
cBHoG7J7NtSlw5pH+bqa7GifFxFd6PjdFdGzaRfE1mOe3QxRdrabmA2Z6dyo9k+Z9B7tPLyy5GV1
P3y4US629EfvNUkRV1QUqzGZh4PhkEOR9YtCbQy2fdG0W6MNd2ye4SQZWXxqUU2hUY53dM77zLQR
tJWQdNickg4W7p2pB1Oa+fE2cowBdTBk4L5/s5E5HSOJh6wnO5STgNuMRyCV1gI7lSeyUx+1zQJH
1M0VWeEZhsLeagHfEwmLfKWotnkhAkI04qesxfBEgDye5NZa1UoA4Szqs0j0TiOJe4lRjalb0tyC
wjb2lQvW0lTz77RDqF5W9m/grRcpp11YmtyLbltQGjU8ZzVL7GluKPeDLn4fvAeZ+x2yowTYw9w6
206KA4NGbpv3NL0xDoFfOKiNFnRKjuVdsAfUS1wfKtG30hp/JkOLfay9S+2Px97CqiHgvFce0pk5
Q+ESjwuOI843PeuWtQ5soH2o1gj6JTk6rEnajB6bLt6Fpnxs9VXa7YxpgrW6l19EWXkcAPQ9tgJU
J9jmrvUMriKqHPpCD1ZynLCFaD9DAglBvX2OY88YHNXrFJmf5rx8QBE+bCaHOyGZPuiYo4wm9mAE
pV57UfPdMy/aFAUrybyZEZWG9olp3kScnLyNdShf4iJH6/9UxHW1xdvwOfWxu6GLie7a0ufFVCw0
mZxY4cA8fUDGmzvi6kRS37FpeyVvtbiL3Vfpk3Ppk3Crh+CYZHHwqB1EQkpTLSINXQchMt8wqtQ2
j+nLB9Wd2Gr8+OmfxPBfySHBQj2FGMcz+2cA9TEU5tIsTKhWPfNZFEW7HdrvKHEGOBYVQXa5CTIK
24hjQ4EIxVdQ+kwwJhQdocOB1TlrJ2XrxSj3HLDc2I8Vo0Oq5+jR35Me3Jw7Y0Kox5Z6HzcJHGlk
kIwnWqQZobFya2YiYmAP75BY2Hv3cQi3JHZfikUu48S0FW2KUyVP7iSc+aDK7a1jdAoHjQHb1DJ3
sc1s2xH9GTrHS20e2qC+DnrYj0qRfpeWiJ55Skqq7McCqGnmKjJuVUHijwc2z/K2HsKIFqXCsmbZ
Lm0W7w26PyAg8Bwt9lNT+YR6ZEJXGKV70iQ//JBpd/EnzLv3NADvw6T3keTN8Wihr0feh6TlmpsX
dlI+JxzHS6d6dA22pLN3gk2C0BUZcrN3kGriRawRxxDCWHvSfMh73Cyew7WTvPIsQJVNdvleGJF1
0TGas2bByhX1g5O1wUNlEUGLF8N3Rfk+2m5877O65xmZHPuuVJucqc4p8dW5PZSOb1xdglzBnOuL
cEEqV9qENMpWlZX+HeV9RoiOyZd8KI5G6h9i1R68VGytrn+aRQ3BJCT6kwslyt7iqoQUGQxvISp/
ggLqHZqW6VgJpJ617+yLyJg3gxMeAd7OB9IGOFfr3WS0d8lcXwMyHx6z4F4NwdpBIH4JB5gW1bzs
oAR/rpnD3aTDx9kxpkfZ10TjTvPvfpJkNGDG2HGrfahmuPXdZJBjwPUfIl4rFBcmNQeNtGTdPk8O
GVArm6z9Ldfv1Ru8TVVlChlnGBOWiArGVT/IBNAMjyzu+wkWGdKyjUXWb6PdZpd4g7WrhuCuzTAM
6Db+VYzOc8PUir23e4soQJIcbHMf4mMhVYkuHCGIiVhFTh0tcVGsHR5HCaiqjQYHwkNBn4V+R+V5
kChKNwWqNb+I6L6L4mo2wTZO7OijFqJdVl7ZwSTzlrclftGV9FDC2x9kgoMHDHnAI+AK2/ENrAU2
nrp4tjLxhkVkx18MUq0aTHlwlAVxsCuRBIcdGR4RH2hlWRp/16dnzMN7Y2LIiK1y3wQIc23n3q8H
hBcB79gS1LYi1utFQw0USeCfbN+1d2E0gOoTSI9ZIL0WOXWX7+efaWey+IJfKeqIyXpd+eRt6Vsx
da95r+dNVccIzzq5EXMN3DwEUDUu9HWhX+oQhPCccnK1g7HwgnGNCDGrM1wV8iqRk6kvU9bOxUHo
6Ql2BGMyplgqumORxI+JpYiqUt6n0kmztZoZ4yBLcwhC/hy9TyrkRKw//MZ4zlIWB04sJcRH5Ady
NNrDJGJgXhkStnx+zBMad4YR3qMEvFkUMcoMnxxcawYtQvkE8EmkR9XG2zxIiUaXb9lyoTZ2uhN8
zkeqlfwUMLTxSs66ZJDNroBUtkULrLZB5AEPz/S0qyc0C01zJgU9p1P9YomEBmHI1R7NQ57ZXwaW
rrVmPb02bBMKFBIqu2L7bSRXPErJvVWE7qYgcnFlXEuTI7ocZoXduLzJur5af5NbSWRN50tdxY+S
OOYtyeGUlPmSERaikLRm+m5sbs+C0M+qdR+RBdgbk7XFVJvOrmnNWzXq8oI+YC1iSvQw4Dk2qHjl
2cvhnro4c5auob955mCtx6p5FKSpBUV3xo3hkleO1YgoCx4vcqG4Gm3LUxYi7zhq48CJ1G/ndm5+
Ae19o+SltmtZQDiaQEMywx/6ciJP2MIE4VbxUblO/Zx1CIpKnfZnK0cW2jpGwN3N+y1wUCt+JgrH
ce/q/mUUFlrJkhFkEoxyN5MOhrEtTTauA8J9dCKWMOOwkandY+P+wxmTUpP3xQep/KJGIOb0r43J
HisVFKmufdER6z2X1wxGrbKRmTbHSUM3HkMxrlqPlWnAuSpYyTLLIxOmnQKHUHuRXVPJ1Jw6qf6o
GVSuSmLqDrNcIARGFG/9onYBywyvzOT2syiBVkGHQr4xvBOS+60DqtE0G69trH96pyXXf3F11oX3
YNJsnLyeEwWU7FhEwcqRPvaB5Vtcf5V026M/JF+to+/NgGs04wbYxLn9Fecno/D4pwy2vvFQv03e
9GPXGdteUy0Va4lq0D61Z9fw9mVdnksLiXDVtoiZcIaTNBSshBl/RVmPATetP4q2OQb+xHPvAYnB
HUiaT7qoR19PQLebnYkuZGPb9wXApQ5x0T4qLXKu5vBWEGPskcuNsJrZKRG5c5RrdHq+Cm/eCBE5
QHMT4i9BHZzbeI2a6FMaPZ4kTH2EFpELQB03nO0MHY8ENxdqMvfyAKoG8eAFGnqm5XvPjdkT+Adf
xl94Z8d53s50b3pUvxQoLMsPX1wxMnHeooR9ZmD7TfX5S2jOEFeayCp+2dY5dDPMEQQE8GgJzJze
oHyYO44/IR/myL4vY/WaGHqrAAnOQfvghpFGMCnQ0KF3jmcY9hZqsTjNmA6l66Cj34z03fJXpXlB
rmiH5cK5swo2JYW0IdMb49XzY5R+zUM62+8llOF0GNboye5KyQltSFw7cI/L6FJ5bcwE3IahimCH
d5PLkRHYGNmPlWm9OjVzORfdWJR5X5neyKo6z0bAxgKPGhPDc6qa6ySMB1vm29b/hf1ma7BPjRYX
RGtsFFPgWank9E4efsoA3HyOS/PQp5zKGAkr2+fwdq9M4D/qClFqa5+jmol7trUNg6JQbKMx+/BC
j3qv9r76IjxR/9rrLB4ZZ7v9NxrJHZKrfSZJObLyDWYRHgUUAj4WHko7Py0vwu63RRt/h974mMuR
icAyrbTFg4crw1H6OUnsdV0wNFg+mjJBixoWu8UEEdO8L6YBrEtpFWUba8hWYhThIp1ZM3m/Gyv7
rgtBsToKyQCi1rkfiH+QbwNPpOU9N4bguanwqkXxs1RnPahPYe6T0oYJrNm1VB7OuCl8INXwNdKK
pCYNrCMl3hqlheu9UFa8Mr3IKaPono1YPmS+3kUp5mZCEb2nm2IKel8aVo+rPUOZW2QP2WiglWbn
UjFxORuZaZ4SXJYmOLNjpzk0FKjegcBvB8PXKuBjyk3/GGmGwn6LbsY16rUT6D3P/v4ucrpzEpnX
EU32igdXynqlOPuD8ZRU9g7xaXMwpPuA873Z0AEq3Mod4fiTvAeEc5ozwbkbEkJR1T8V4C5qG43A
MtjNBNxc21q8hYXWLIUggfiQi0ci87gkwn41G6iRyTPMDIngFJgBeROfDWVdgrlC5lWxNa3g5ERq
z+SKMi5yLl6c9jv2lcG5qSkLsHXTzMdnascvoZ0vYzi2DWVcOvC0gGOQrrl6LuiPejiJPkHreXKY
VfWlEh0cC1chCVzmq1aB2jNsH1QE46UzqjffT+9HgRRCtuZXYwzTs5kgC5KoWSUsS9l5z24UnHn0
PWgnBbllYqSZjGdfG1dyJl/tlhFM1TKtMlW4MxL7ytqT52I1f1hoKlaOg56hC9gAoQ7luiSJxqzX
qgiJ2C6zc2IGwSWJrPtM2vEuUChj5gQUN8HnWmZAs+uBcRPXnWdBtIyV/eFUFUW0+nZ1J9cjZhfo
Mt4Rgd02tR2TsHHcYhJT50DgwSxOkA2qixkl3XOZZEcZpsAkmu4+Z+KJ2iq+i+a9ieUdpSEKRtES
B+mjcMStcl9a+C7GyKVvt2Bpp61a58IAFTnjI1UcGxajzm2RDSeHFJDtKOx726PlqManlC0m5ZZE
PNt9WJhpVx2FDZzRzeACkfQsdB+R191PMQO2rpfvkQu4sEETMGTmDu84+o3GYVn0v9g7s+U6kW5b
PxE7IIEEzuXqGy31kmXdELJl03dJz9OfL+Xa/3apdpTj3J+IKoVtSUuIBWTOOcf4hhqvK4TX1KM0
JxPmTlQUP4uBGxRZGZWkO7xg5KVeGB/AZZHArHB1JhUCtzagKhlzj7mLWuBo1QZZ4qLc8NXZNhYU
foVLyqXdZQeE11R3i3tgTfUwAAkaAkNLlcDmLEhZbEevy/Emu4eZSaCKyYVtSHR2nNCgj0J7o7Dm
4X7q3yt7nDYjAChW7pFulX1pesc/WhHKqMBpt5Xo2RcU01VX06iEFH89puoW6vzeohW7GiecJ42x
y6wGewWtwFSm78skwbZQ0GHwsb57ofsD4X25G3Nm873vpeehNh9U0B5Mg3k6pujbzozu7MS4Dn2m
hGHgEeEHf7qmyllRFCAe9JFCox26rXPne9IGINLS4SqpsGASbJkJpW9Rm3QaD7x0VYN2izJMaeIx
JHpzGch29vN2Pc35NbmGHoS67i6v7MfeqGgOIFooDdRMBSN0pF821Rj2gsg0LgRm26FR7xJTEnfO
PJvQoWzvFgMgnr3Ck0XcAv3YSG7rIC22TjZggLDbdVnQGS0jAcN2G5Nk+W6YAlQ+HSmZQqUu3GHZ
01A9hAOMDY+6w0hyBIFqKk9RB+o+AhWOrZRYXI/NL+iHdYz8fxHHJryCSrvqVPMd7YhAEpoxBlqm
uyCfUTroD1FbC8Y5ubuTjIcYiFuHRKdzZyl7iwrj+hi3f/1JRWrBzoWFEwuJceJGoSKk1tm4Pr3P
jw/odOWJQBp5wmLNBfjxj12ACFlgHVu3Gj3cR0m/s2lYHTFANKeot65pyLi7qgG/pB3ZG1oz4hds
zdHIMzuKwHR9UOPmD/iaHWl1nK8oNhi3OnMy72knNyfmyIexKOb9B+MMh+pfvLixY1PjzyhWWMAQ
ByNjvysshKf4axQuooBS5OOnx5pTUhOqIssqQPXgU7F//NwP6trHnz7obJ/+jV0ogtpaHFqXN3HQ
5p5RgzlGtSDIien70IYWp1KKvz7EJWUrk5Uv6BzANmpSZYxdDKm2/qPnJxhrGw249HWMVtKx/sBG
vCJulE+00IoHVNdEvPALfqTlxPUQrqwEKb2lGVYfH3rumu0ozLf/+Sfh+id2ufW+YeSLkOA/X0s+
yV/f9fFv5LHCzOp4tP/PJ9CV2hu7YTNX1TzeIoz7lJL47//zIVB2lHN0OgAm6bYNqnc8TNwFfou2
D9EKKggmjWWLGK6LSMr1i+bBy8PiUkXshwfgAtNIA7spwnNBFM7Rd5JVbg7L1upx4JtDYW9UR55t
X2j0zbFCh9wXfUtyBsVKGhgGD57M2LMS3BUlC/849+Z9ToxnUrNHSllLV5NYBOvpmFx5eJ3IUqHJ
K0WGkGOQPxZBUlFdDkdqAveqn5O96nwgAXSljOlBRA1pquxu6UKSjuD4jyO34caCRbVC7Po0p+24
d+Zx5XFRnlMHO41gYZmANOyyOX20ECtcEUNKg94DOpCJ0xwxAV4Y4FFnEgVahf2tkwftmQjnrVXN
CvFRuVv8Bqf/ZKeI2UAD4OI/LcCH1jzmqvUy9Bhhe2J0i8w8lObcn6pw+NoYxZM5tWKLvkLz+/qx
uKNOROPt1kA2wp5yCRwLD0mbedDeSHs+VGziRPSN2je/rQ0rgSLM2J1otb50xo0q6/dGVHhMriMH
zIGtrfDzPvfoexYuQ2/E6pmyfxSGfFAU1XlTn/N8zo82QJjBcEIMR+nFthH0NESFuKiYMv8IgRRW
V4xgPRqmR53Uk2aPg0ZQRvZ4E/bOfaBIUQzSazMhia2pnmnGk9RSzhOlZPk0OzxxFxy+Ax76uAhu
9Y+tfQLDO/JZPFljnEnS9xKRzUAHn0Hc/BI25rYIdbatWTy4jvfFMZjgDDRl89h8KXuerNWi3kdl
vzDK3pO5E61wD2MpFO1XiGV01cSD6q4qLIY41izMUnP7Rf92KDkCH5WuRAW0dG/eEN0GiOHcyuUo
4/o0sp/ohus08qncYLmY7mMdsv9ZuD0woZX7sDafmm7aDwJhdZz07+3Ysb2izqUDzlopjrXpGOe2
exTpFG5ds+h4nvlHQd5JIhQMGQY1sikQ8CXFj8xxciYmQ7Up5xV2SZAlQARCqgrt8F0wTs6PtQi+
y8jF2VvTg7J6/HfZ3HY3xizRfY+IuCoEZ50RIxMK9i6Wm5VveFBaoVMcmjiRt1pJX7kLeBhmGXlV
IsNQXY+yk1+hZLKnTx2DIvutQeQ02MbrdVFRpWIjD1Ze7wL3wJbQyQerT/dMKfFFMIJLh85AMkPP
O7Ro+Iao4CR6NP1+KKhVOxWDiTKq9mLN/pdBmW88K+1NWdlk5iiCIUk6LBs8pPkwf88UAcFGvo2E
ivbICbWFQD1KJ6OBMBMkZNnaNlPv8CljtqUvvCJy58qiWXeQXmWe8i79NpdIkER7l8j2p5fRCF2w
289FhWLNBZyaBCT6ZAwiTN5FPHk4SmL7dal93h5y4hsnuFqC5j7s7XcyZ7D/hvRcUbOgxdGweP6g
P5UkHtmMWfsuMHbCynqWiWYmJQO3Y/WsPOsGDNKIsXoAzuoYewxgFFkB7grh62AzmEj4Ho5BGK3b
jJKyKFwylDDHGhHN32D0qNxs8pwgvttpBmahHdg6J8mmgUC0YEwg3o3rhLfEV2fXg9ZruNcOnKgN
bYQ0Xr6QHXkUznjTWdEO+AQ/GQn8Okv6owHn6DDI+DGNXbA8Onk0UgzvfMPZk53G3tjAfZugy6wy
qq1A7OcWG2WCMW/lH+hmvxixHe1Cn8X8nHnWlVLytWEL1rqlzVqabcLav28C+c33mNxw2ZQ2hthq
uaubW0/gNnBQ404h16L+ROqSflc2ICu44NEjbnugWYYTHW0HKlBb0Zzonbss81AzpW/EFxwCfMoc
2rLpJb04XJu3c0gnhs2C2Ljz9BRXMHfSzLgvsvyqHr4ZEdY/fyAPBjvH3KTOWqLlRAXI8ND1t3YL
XdCF3iNqGFaNh9uOQDGsxNf0qe6kJ29Rtd2VPbleJUlGuX3z8XPnLk8xLmApkl2+U151H7dImwWq
BGthy+2YKOUT6YUrNkjsiLJ51zv5kxdPAVNXhIminH8YQbcHBYQrnp4KEUo02VzRbNP+vvW4lwbT
q9a+Ki+osu6lhRFyHtW+cN4C+riYCtzvNc+tkZiCVjVPaZPuWxVrM+C1HQynJOapOAW3Pt0ku6NR
FHUxTzDHfmuRP6Eme+18/6effzMJp0YvLB9Bkm1bPPImIAqco0zdySHg4YpXWtFhnUiSGtUrbVyK
RT+ljOww1rRfjbJ5S6PiHjHFjQKDn9fOgjskRFBfeMTS1PNVbEYnM3AeXdP5UlecM0iVpBb1R1R8
OSYS73WOUDPoqIYaKUXNGGZl0D5lT75l+kpiq9wyDnxD54TaOq+f0mE6Dcm96XbfzYg9jk5EG9t9
zn3CQrvPu+HGZDGwYkY2WD/qijaxtdCX9GurWDcW03aFNz6dmYnVqdgrc6HFXIkLwlC8bs5Ls5h6
ehWeK1BmWEG3vUdwWOQySzFdNPT117QfvrRZB4A0SW6ACdYrjO53Y1e++z4dJO3N8XN8Vl37rZmd
10LzpnK2BX3y1MjhK45P3HzldMdeo9xRP3osACTd52P2Fnf2LmA6gTeQQUOpvrm8n6Cx4DIw0Ae3
svVzKzv480OUGt0dnKiretoIs2nWzPpseECgaFhpSrK7EamBAThV9ibxeEfrfpq25ZhwJbiKUMOk
fqGhv0GYZDLwQr5pWNlb16AIwBcC5KwF39s1F7NgXuxwYpAT4LAYRua3Ivra4ps05+aMvo3hha+F
iZl3pvN66xommuf4mE7O2zhk+G7nR3+23mia5WtrHMAkoGlA2Ppd399hFWmUklzTYkNPJ7plPTny
0TG94xDDVkokU7jRnrXwOceLJvHUCJw+Ud6D/ehcbAIZBagwvmNVlwB9n0uemmaLM5oMOLWC1v0F
acDBKaXamtKajzEt44/tvte9C/AUqy4yFF5zEkan+KYcQjYqDY9MEgkgu383HI4CG9u3VoGMMMbN
QpD6CnChRMiDZcUNkHVYx4zvOxinxkqeMlH2uwjPEIXVral5iT2TErvQYzN4Y0vFgLQKH4MEK1fM
XCAKp8uchc+dOZwlxv6t1WDr7GMSHYEKzKCBAGItdyXRER4Ax1VbZOeKcoiuAqMQMuixNaaomrw3
u02WVQYCwptSIhTJ2JTZdCgLgOtM+HHrRXINi1aA4bDHfWW4XxqwJsemLejSaTuwl3xpxHLTs4nc
h77AEC6yO7ZAaBRm7wXhDZmZKsCVgewxNGd+I5sZdz9vLbNstnl/jSlsO/TNxCNDvk60K9Al8lzh
zXV2pRHfN01EfKEmdIyAAgB2VIA7hCZ4jJrlAdFcaraH8L1obyEd5ewTkqEJIExv1h4TV4ZB57ql
qqhayF/h4O1tf3riUkBr2dwKF64Isp87iDdPoyaOIN+J8IWxkBE1vk2nsdogD2s2bNYsds385jyi
jiXaoXCm79O2ObcK98pq1rSTQXNP5g8Cimah1NERakgCNAdISgMtZRg15KODoOKAUgk0U6UCrpJr
ygozZ3OPQZ5UGftbrUkspIcG2bXSfJYeUMsUQ2xhZNZpgkvUwXKZWLAKTXfBiLYgKQdWUYN+AUmF
VopuXt0X7CNjQtKC6amjLTSK8r4DH9Nojgwz/Oeuxahquy9B/V1DOTdGm4T4tpL7AhRNqZk0ipnl
rCk1YXbnA61Z6Il4Bm2xiu697OHa5ABuEDEzUkpg3sBTCNaVGI4uOByhuTh5OO+d1HxyjNc8kz9M
8Dmj5ujYmqhjg9ZZNGMn0LQdMInbZCyvBRgeBxxPWKIuNmi2pYB6Ck3sMSTsnh6ID0D860FTfRzN
94kB/YSa+EM/GiCcpgAttskzcS43sSYE8a6xt0mPbU94bUwTdc7DNSJYgB/QhSowQ/70THuGHqHm
D/mAiMDe4QAFTTRO3osFqoh2xBMAJRY4TTEyCnk9aa5RO79bYI6k5h2FmnwU5TJZF5qGFBDeXkNH
yjQnydLEJNZQTe1pb4lfjUE+qHJDyuauK6HvBPTqId68LSCYRF+8jCCZLNBMLYgmELLM5bFjsqEa
LwzEL7PmOcFhkXfMZj1AT1ITnzLNfup7KFAj5We0EAC9eDd+gkWtWAbC1jQ7SgKRcrFw1EClCuBS
cZvsh1HApJysb/gru3UGiKoASMXaF+0r66nXpCrGxIhPNL0KcN0KF+VtqrlWJYArEjEeBu+9TbE9
a/4Vu3U8P/0Lbp+wVsUFKyV7G/5fkCzhdcxxAOEFtk0IoYUArUCs0Ilx9yFL5BYyLr108iip+gz6
ftuRQkxNW1kVT0mCa64AqlYTZbcJTOgdIEfCvvzZlFm1DfrIgkMjvznzVK+yApvjkFj3sWN2x2kE
GN7O8qX/5lciPmQN0yRajL1nmStXcwDTjpKrrHdxSEmbjU++21xiIZO978tVt5QziLunBMfVHsvC
gxRGdkq4f9nwETDZidrZ9FPc7hQ2jS0qmb3oOiZr5cGyO5IYGOAsUSi4WW9cRWfdCpM36YvkOIjh
poVbugZ4AEBgKgDMkNmII9zFejJ494Y7r6U0r1LAFduY9gpySoxxlerXyeQgVwS9K3C4VvM4HFzj
IOqhvwNRygAxHVDoDcxwo3prm9P7h/r4/0Ov/yDUtgh2tj9O1ffp/0Q/qn8ItXWnoE3eyr+JtP/6
rv+mXvv/5QOWDphQ+o6nwdf/4V4Hzn+Zji/4D8C1xWdAYv8395pkO8FSGkifjUtA7uZ/RNqCF6Tl
aQaeEAFY7MD6fxFpW+YnIDRkUJtOtWO5HiBtzxXO3zXayaxG0kosdSRvBb9o3AZ7X82PzYIzf0aC
IYU0tmWMLWdWKEYmRlQi9xl1DBszxtceZ2KHOsUCE5MhKnFnpvGXqevdOxUWTzgqcNchxakc3wC0
1bUb9BE+/ZLGxusWHwsL6I6DxQ8+yUkK9TV3mmLXKjGsEwLtNr2CiqW++IgLGuRlqqU1T++krl54
/C67MrUHCLHWMUWkR93EA9gIPWr2sSe/GHN1XWDVaHqwVb1JwFpFrI/iIJrircmd/iAd9agaBoFK
p8NVZodiyaEWdSxBQLFL/wKWhVUa/Y/OG8xjjzg8x0m19Xqbxo8x73CJ0vAp87e64AVUPZM9Phc7
CHjVep6a6Wz5QGk1MdenHJqZhFiVuZ6wq2+ZLh5SOb23/tfYUjWSRSNCviENwDPC3mXVpDfkQJdG
y442ESZWxP5IdSxM6yWojxU+teXQg9z2Iyp2BH6vc+bah9+u6P+FGW798wJx8BA4LlcJ1xykgb9f
IOnsq6Ea6vpY28Gj2VnD+uND7rc0yJjirqK5Z2SR9zdmz0E5NLKWxPvrZP77sXwKVORadbARmLaD
18Hnef0JXi4MCzpLltFXNBS25rr8altrRx0qo7+NRPFkBOWPxMn/dAb0LfALpq5NF67+sZ4tLM+3
fBeAvf3pDCy9tBbmH7lWNmFup0PBha1Np3Gqtl0nFIEKyHZS4LyInpERGe1IS3DsTvwa8ojW9Pnf
z4OAiP+PI3LIqLQkN6xvmjw5fjdWpKZoid1q86MTcyLS0nDWdOoFzO0OWWtl02iBaS7RdVKRZOex
zBdgwfBM0wV0tC3FGjzyD8QlASvOYu2DipgQ/VIyhGdtCwGbLn3494O29UF9Po0IXqTv4AmRnv/p
3Yu4A0g3Tzlohp67pJ0PXerP224wYHGmaHZND7OCPTZfpYXxv4m4D5OQcSApnxVMhvdGziUQxo7S
zqhoXuuYTBILQ1rhEyqHKsZsjjEib9JvXYWnIRdtdhpA2+OBmr8FfXuNuJsTIZL3yZjYSroVXItY
3GMx7OgjBI9/+I31hfHpNw488A1oQWln6DzRv71NUxbl0PbM5Fh249E2qIdVg7A4QsvuL+LKZkId
lMiWTOGkJ4CT6HgMK1zli0zgBWCzrlGMqmEoADEgsDSVi/OUyn0SI62l4HEAooQP+roPwYfImodA
UMMfLvPwLagt9I19k53cDO1x6fZvTTUtbPWQ9FY4ZprQWyeRA/Uy/NP98sn2w/3imiZ6NurxgI/e
p/uFuaU3Fz3b8E4Fj1VAqKhB/ajC/JvRI0lvfpYzXV56xCSIzKA5aT1s1ZY+Em5FCuoNpLoOktO6
gOBw/Ye35H87No5PCKJNiIYVn3IeVBPkdqdgsjfzwVSZd1ry6qUCZ7NpWvlYGwyFCRfZfiwHOEDc
lYTdXkZYU20Eoutx2BJrpWsu8dqSJ+4sc7bt2J1zWbabnh7BmrY7eq1F/XQdE0WKeFyC+eSWZ993
b5vIQsQiUE1UqSo2enPdwvzbGFg9aqtmYJgmr4kTysu//9rWPx9hLq4uNA+WRPMtzU+rPAP1MYlk
nR4XUmg3WN9vnRZ1LoaYZg2C/q5s7I1TdvuxQ5KAiBWlEMRJq4nv08IpDiWWn9UfDunTuuIELoeB
bdBkK+NapvPpkJzEGK0BEf0xRvfBtHChRSedvSrKY0nIxjEmOvAQIf0Wge9uOsTXiYcNvC2sPx2J
vg1/u00/jsS16Hg7vmc67mebWgofy1AGt2mXhHTH3tuY0A8dQLBLtLBK8BzKAKmeFlqzOH0ZI8X1
oSvq6TSPuaSb6j2hy2ASCTRx5woXN5r4wzHa+rr8xzHa0g8kKx9PE302f7PS9TJvlawmHiV0OILO
Ck7KyDD3V8+G8NtX6KpLZBZnL2nCQx0jQloQVDBDvnaT4poN5XuWEsfn1++ZG6QPkwVVkKHqkPrF
rTDyiHQiUGNV4JRbfymGcyqMp76nPYQVqb3kE7s9XwF88eo/nv1Py4I++0hxWNMtSVCz+fmOHGYr
SxoyNI6mMzNu78DhktJ7TrSusmuZstjdxG2EPatj8I/No0+BSs2QNtoKAoQ3nkZyl7LU+MM9437a
begDEyRIS4kWhr24/+kCHXA3V0uIRQE72d7rmIW0aZWy1s80rpG1TymA/iRb7v3QtvQJpNLn4w5B
/kRhzyYUwY4CvrVpJ8DJbpBsqtr2jo6YrcOSt7sF4Ir0xvyGATmEmgHR7JD4FrMXeUjAWD7ak2mt
cD4ab1VR488eWkhj3fuENWTrLFZP+FZ/NTr0Qiu3uOtRUe/mKoG9W2XwEkQ8rwNyo69iv3tHgLKc
s76/LkUGGWXgfURc1Lh19+Yv6WUSeHtyEOVxfghou/cBQ0OygiHkoqX7leeMHti4+/eHgDabfr6s
QWRSHnlUSNhUPz2O2a7iw/QM4+Cw/TiMA2hQZGj0D/jF895l2lIMd2Egw7UfDuWuAYm1W4qmRvIC
TdmKBDOOHB1PNrlHz7E3blykt7Nvbuahqo+qKn9UttPsgBd+YSbeanEqE7dAubTHoT/SME2Ofufg
8s/CYNeY9U09KOdrHT4iAoGvLq5wZTHQWYIXfKzI2RTaRLsMQ62srk5Li4Q8piWaG9TuIeOfqJ7O
yMTWdT/+HFsP+9LodmgOiKWQJqDLEUie4F5+i1vs8fk4A6enXrA96PltEB26DGd2YuDAZ04VH+jB
Hyy/ohFCWvVmBFTsRoa4K6v5hiPukKVVuwUBwMlZJiBpbvDLo/2rnr399YD5PTHoHxbewPVNrn+T
yo29Ku2Hvz93zKDsqjbnLBkJs+GubG9QrtKzmRgCz9a8T92OOGlGr40PdMucykeZM8kg+voudi0Q
J54ATFPlzJ0ZXoCZ6bb/fgl9PJ3//mT0MSvr/Ybw+fi5KEgMPNIhHc1fe+FmHB6KMIq2lcna7vuc
cW4z4ISEJITVsssV+5+oqV7nhG2yh3oGVUx0cBamk95CAfaHo6Nf8OkC903P8wWlg0tclf/p/M1+
67bOBFHYV8LZJ7DP1lEP9RfN/i7EP7sGvzqfDaebz2WR2HTRD8WS4gb6WPRi8GL/fkD2r4r+0wmz
UVyagUspxaF92pXmqiaRoxHhYbJzZqR2m90XE9suyz+WQ2m88Kkd9O7yKkrAahf1jyAX9ZtdfYX0
wHjbtrEQAoAwjLg4jIsfn53qB9uZ/hx6YwnAXOa7OLFvw2KZtmOMC4oEEu7rgbsCErm9HkCS9OTT
DTF+p2yKbpWXUFJxVx95Ky/p1L4j7EsvMq3qQ9stt6EAPoYQPTwxwsANEEX+GpuovZcq+abSOL6a
XDB+WaVQNKfsgt1Anph+3PbsME5xwHEOgI8IMf9uzqjtETSr+uTYU3Boyujc57wUjuF2h6YEOZIZ
3QcSKw18shEyn4aJhkVyqtNwJCB1mfB+tj95u9t1A6ZoRwLDu61q4ikQuCAhg3ykeaQl2REHE82r
wNV4rqLE2nixkz4K/ysnO77YJc120wl33ggaN+qybC0poFnkfAs6O9lMYR6Nz9p707eAjYJSbZK9
jMTGF7U6s6C+Gt643Nn4NRyPloS7MJEsxtg95bpzwew+2VtV/tXDwn1O8h7jeVKwny3C8rQMztcC
OAl7vWSTBd6mBnl6wek1nQtwxKuG1fcQ9JIVq8/p5MZhvK9UKF8WAcCJ+Wg8zMeuED+J6BL3fZ6+
ecs80geajb1P1BRQGr2GSH8vR9vZvPAQvC6wyVwgQB+RxoTXucapdSXjSKYvvJP+sBNBKgDcFTW0
E6YytReMKM2nZu1Ar7itRQFB3ikPocBxTXUj9p3grl6YxR8XJ8WAbYSIhirvObLgZ811ed2OE0xG
acNRRlS1hv721e8QfKRRScJ2EgCcHf3vsQPBlNiaDC8B6g6rQUJbAD15pGwudhJ2Dd85E/FlVP4u
HLiW47LqjlKN76PHdDkypIUkv8b/TFDTpgVVS/PiwmQjYsgKI3YiYC2YxycHisCKTVW0kUu/GRqr
W7UUU9tBMJ1D4Xh2gpa20Ngyj2m9vXDUxUzzGF1SwHQyzXa9LI2NZXUZk2cU/Q5q3YNMnDthD93O
K3UvvAfas1TabjyhzUKiF5ED2dwuvf4R0rvy8sq8MxvrHA+UjZ3Y/tp0qzIkBqRfNo1VINSXnges
3dpT4gi0/XXByMPaYpWk86Zc9ogevW/l2dOepAwSyZz8S0gs8rZtgVpnQ5Dc5jnqo6Vl+bL95wpO
0Z2yDGA2jBx2YYW9PrBmTB/MC1exeBJGNCFWRxmBbZukIjZM0KYxRU5DJHaVbJk/R+EVjD7qMR84
r91Q104PQznLC3ugOi1C6Mbuogc9NwEgdkbU3weTSdXihO5myoLo4umDRlJ8Y+UeOtsKr0kLuGIt
qZJ3mY1peoijZhPEpETUZBpgeL4W83epFZVNY10yDXJw0ooRiQN3Cceue2USsEYxiIAgWYZHh1CT
mNHm1TCRLGEaLOWBCdi0BWxDmNAVk6xLKMduK8rYvDOmHg0ivzh5IuPeGny1ddJ+evbrDjxFujxl
2PvZPxoH4hfUjY+MEepMEn6Ju+UZRhwqLCOwLsgMoe2YaB9F4u6LcbGfa49oBaOKh/NgU+WyGiZx
luNWDnc1upwraTO2ZmzsfClFhDHFTsszyAF7XRmt+bUh0nWVMrlsIdfuKd05Tz79CQu0UJJBXLIs
oRk4/vdqxF1WRg45Yxgr1zR97lVkBQ/SQLuk5lScLTd9JSwR9BS3K1vJ69lLtmw0KP2b5cVRPHoa
PQ3JIRSq8Afi+ZQ6IHgXVdPuGtfuj3ZrDDckF3EKi+BuIAecqw+eBWU2FU4ZHfpgstDJOYT/lAfX
ix+LcVI3ZlV1G4fYEOpxxq7ZePHCG97K/GiNJCAFZHDhOqqP4PfRXRiDfU2b5AUvK8r7rkU6ncSX
oszPpLbtF1zTbsw9WCkbShkyPJ717aBt9e0pR969Tvq9rca3snKeO4DblwxJ8YaU12YHZ/CUID6o
6Yxff7zq1Hrp2kz8cJtNI/ID3453jvXqTIpn1QgxACkgsT7ad16a9WVpxdH+yI5ksmwICIMo/04g
4LnECRJY+dZY7ur4vKSpusMVXCHaJZvRCq191w8PqpDpLo/sZl0ECgOThSF0qeR9PSvrJqYd7vV+
v2ZKkZ/GpVtWia3MoxVU5iGKwB0Z5rg1kPOvfUkgQS7z84xWpHdpupKtDqi+bObLWKknshvZQ9vD
Sw7IpaB5Q8Vir7DrXk8xCMxU8QYnhF+OhYvlVuWK6HqEmypPAf2X6U2l3KsSu8vVGCOCTJIR+pWN
MA6sBasai2BTVPZDDPvLsc4GAhw4deqYGtV2LAv/qh0OpWV7B6dBRcAVe8xj8bIE6NFiz6wwcZ1M
r0NkULAFJMYlJZmp6igje0AQZYbw9DGIqR6CuTsVRmsBSGG5NU3pknrg97oERcJQQ4Wx0Y+cTanh
tMrYhrGwVuVck2dOus9qRAAHAtt/IqwHQm+MVMuJT0tBkwsfWs8sDyI/zvTzMoLBMIZ0a2YAPgf0
TNQx/bqS0XSTo0XdByPxawOwdTO9RbV4nzsE6LYFM5SZ3K9Nns3oiYfspFqX6fWE/8RL0QaQOYoc
BJEI0xQMO0UFlhA77BHk3LOfjK+j8WUqJCpHLYBlRo6VyH3I9MCD5/iRuwCrTcDOEK/oE7ZeBTSs
9LxDa/O1InKsK1FsfT95SHrajNxyLYtuQpAUbG3GOsveHuu9zLo3E+r0xEo8zcWNQf8b8grGSJcw
IiPHXY+6jC40A5JWPkd4VZEyYxuHynfnNcEpKyCty85AR0pGwmqeol3f1deQExjTsHfaKWgCKY40
ttTwU+V41aNeiMi4wou/YHDv82/zNix79BXIMAeaMXNrf408Ah+mMD8AQnhUtEZWptG/9CNhCgPL
wJE5PEEvHSRRQGgEWc6yXRsh2zaRnZVZJziZvX2WLNjDFsgWai6D1ZT14ZapgHuwhZmsCZ0wJ9IF
BhOH0ZcRODvraUbASM7SnETicVxeBCk/2yzqtc0XFaqVOfZ68opui2jkvR5tYudyCaq+fk5HFTNw
ayGEG+nO8NlOAH/fEWCKr9v8iqBv12TEfeQI+hF/8nxHO7YaQVfHYroiWcxYL6Px4iD8RzD1Rm0P
nK/x93FLuZ1PR78UQIEzGJHIHZAX2+1TTAHHtgIvJNv2YTAqCEb1N0vaZ08iy55Z5GjAxJehpGWX
yn1qk1/RNjGuuzQ4lYE8q4rB3YJAP52Mm6zcBlCasSZiO/aKZJ15Dae9z9z1VBDUFqKzGjpQnl0+
brLFIi+Kzv+K1QucyH4iGW9WGcp/Z9/HYFx1MyioxVvS15dmNvJ1h/9TGfl3xJPnILoCkgQJZsZo
gfKInUKfXQOK7liulbmOw2+Zn99Lr3iopTrIoX7q6DestM150wQU6Q70vQxvWlmYhwBX1DagLYP/
j9sFyvf3rBObYizpTYDR7tCl00u0NjZJYW1kBEeMadbmFaFNeVf4wSHmUbCRGYlIqe4Gmkz/96gm
H2qFQEorVC+MALklmsnYAKd5ZXPEkj242UbGwZNMTJZOeAe9TtRu9Yfhw1RCPss6IcUVkjIek49P
fHzJx19/fZjRqCUowFjWPv44hsOW0La3j6+TBZLc1ccXBowP//qaj7/jqE/0U+j88bdfX0g0R7AL
JvPq119/+1H6pcfMjxbglWF4sAzoEtWY7uum4K34+yuLrhbL9veXnVuxoRGPplX/Gh/H+fGnX9/5
64f99ipRIB6IUoDrLIYEjqI+Hyapa2zkU8Im9LF8fPun4/vtJT99zacT9/nU/Hod/bJRXz4FLc2o
ObqQUMB8tjOLo9vC7WEqfBhS1AGjN70FKA/Zq/b7ibykde3Hy8lQHnjkgc4+kGNYpTzRdmnroBq1
hvHW9tngpzjoi7jfxVnyNmTlBQwK/tKaXPei2ykn066Z+HnsJsml3vtbs8s6/NBRt7Wm4UsUl8HF
Q+TdmGNI5kCMYocJMYhXxP9lVrcryx5uzSVTbK2M4qjC+NT6dXlVMXuXXn0l/aK4BX0ySfSFJT5c
ElmBRvgxNFlIdD9RJEX3KcbTEXapyBL/UCoHIEXgTDv/uJTsz41peVNJfpdNcIfGYW2Z9YT/C6Qp
3b7/y955LEmubNn1Xzj3NgAOwAEzkoPQKiO1qgmssioLWjr013MhXrP7dVH0gFMObtitVJEZAbgf
P2fvtTEZspom2bgIg4ZjhjNm1QwGSdHysSGhfuMEhKl6OA7RF1VxZhzKflbresKKCW6427uq2Ue2
C3E3k3cGzhHlwOLUNsxRTzyAjK6RBRUbpEk4SisEwvijkfWLpxA3PrbmsMS9UgtyjWoCw7Y6EEw3
u4lKlTAE4zmm1b1pZvXLw4yzbiXSMY3J3x2OLpfOSlm/M2o2S/JqtESImE6FGFuhr0wCnMoTUbzK
EvEeeVhzR2OCuqcnhCcX1xzp2L3wjnU+3NHX+GmY/b40uk2YwrnMMcWDBHcm7EavCViuS4QHPG54
9aQ/fVam/wDktd03iUknNxe7fmi7DaViQ7xjEtOjTR8rOPArFfrqMAYT1iMWVBswD6mqu95trkPh
ZET6ospt5LvVE7rh9hQitUpLflva6TLRl4YT9b1HvkxYX5URxBd7gshlctUjKfbqfZDbIx5DMN7z
lPC9PnFudF/jagzWcjJQtBKu7c0CJzPQpQi83JH5TXdKseGY9B4Cc/D2RVORWjGBXuhoeURMMicS
p1RB8Aj4sHjJk8VlZqCnvNWLroBjIiZTw6Urg40zh/GhMuPfpH8Wu9yQv4MpifbjNOC+bV3vGgG7
NHt+Y3Qm4BsUssapqx740/RdzjShYK58FQl8wVh96wyBiwhwDFpxZ64TpIuHLkowMG+LCgAu0AZe
GUB/ZjwC2efC8uoweVbjb9vQxpFvilbIK1MyZ7AtlO6PnoiKcwMYZX5GGZkdamDIfSz13eStb5SX
GWoyWOf5p2NTSRbxcJ8VwUsa2r+ZItmNImFQLbnC4hRELb9kngWHXnliHdkx0vcQArgfoLMtZr/C
d1Z+jB0B3p4kYgywNvHhbX0vwYMsnSP0cml6CcxyGzVMBAxHsRE3PitX3ZwtG5F4Mn95Bq2zwtxK
CA6rBjD+DgjFO8o8mFwE3LBv2i9ap4/LeGDqhpFd2413MtYvqQ4vjvNF/FdA11Q84I8kajBH24ko
sVplE1EwhjESJBv2UOc0ECpCl3lrK/NQ184PUpxZNGyy9EyHOGkVoxmxBlDRsmo/iL88t8qEZSvn
30ayUF6nZ7gy+/hPF4RgW3A2A/nTW3CTf7gAh/UwZtQQif1mKmyx1Pmgxm28AELBf5MWMWDzdAik
xQWIFCXKsjW4eX/HMZn0mAnPNrLPfJt9UWOMbRifcXWRXp2Rm9RCTF2Gz5iOnvwCey4LxlvmyHyX
xm++IVcV2sETqTnJHrftXanQA8+E2dqQQkYbQewUvwjSjNfMFEM0/Dih8dLk+4aYUITMpUcR6tBo
KRJMliKXChhf/4Iu/l7WyZ9ceI9ei1a+DeyRMEJ7Gz/pvK5x5WnukSl7zNP8bnIsAyntQSrzd4sz
D1cB8LSwfvdxNq0wHvfbbshfqplsnySHXE9QNgKtoHW344xfSolsp0r8lDmO+sammWC2W9fkabCQ
lQ8o1sI7YVxjI3mDWMN0Qg4gTZh8WPgMiGObGF3P4VuS2t9WPQU7vbSe5tmFoktJQfKsepIA7pRc
GyOxB06t5EVzB0SN+NIEza8G9SGaggMLTtO7vsUq5zhvyuzQTxP5agCFsALIJECNQy0ejDqu954J
9jxdpNAzTLxAMTuLgqbbi8J7i0Ji32sj/3Qp9OqW+HirU5TwRMdshtF9QZ59MANJ2BF3aDoTNOsK
3OMxovvIHzjP5sxJy2Q8GEm/cTPIznEX/IzsyAA02fYkI5Z3cef8gIOX7Pw2ZfSh9jRFP3qzjc9A
DL7dka/tyMabSw6JceBDBoGJNg/0hb2YKzPyHSKVLbSpCPKqQ27t3ILzhhdPhHp3utj16kTqE2Bv
oM8byvzaw/qVxul0GZZ4QnMoifet2yfLpadR29mL7pBJC/yJrJ4cVUGSZ31zzBLLPDfRcsTT2jq1
ZftS+ZzrvS4l2xYkwVa6PVgQm4qfrepkaFgsSTxxHmxiTGQFziqjzw5OG/4JAI4jVMEAj9+dxC0m
27NuOES0S8YO3cTV0qEa7CAnUJKN04im85jkhzLsj5hxVzZadBZOJNOEnqYI8YhNfAWnDQjKGrFX
x+ODZU9k4/U0hSVxW6VBN4/le3D7tah7eHWhBMOMhbwfy0MDHGzr5CC1U4jY/XKTGj4wGJ6RyACi
mX38uL6R4zxBYZxEOS9sgoDWhErvTcAcSXl1tqT5jhuaFQ1jGGyOHTL58LuIM3zMDSDKxKriLT2h
pwQg+74zqwnfxPNcyuI3ffEMmf0amUUFgT+L34mdfu/s1qVJoCmOzPosRsboRXUMZihaNTR1h7SA
e2IqSDoQ6sxN9NspQ4+5SCpPU2GAjpHWVQx5RAwURIOxtz5CHLwe6IvcPnDaoVGnK+hF+HSssrrG
vpNca+UemwR2D9X8sNOKBHS3ljsPp3HVJ6cNBzdogLlBTBzxVxP22sNkTE9jsEc9J7a6afZu0vQc
Z+Bexj/IICF5YhtXEy+P2eEKFYyEWr/fNLKDq1HZb6jWCUbSb3XEOLuO3HfirWCy4AqxAxIqrfbO
iChJbLhaSPjORigfSKPgFRgUrI/oHrSRA1jLvSZOn3Oz18HGW/qdWr8HHQCdclIEOtlQtUa2xprz
GNcIhKh2nLeORrQGVqI/meGlHNsX5gTAiYSfo51OnmbzoW3yRbKJ4qluQZfYU7AhQqdcdaQRzaK5
oA+0t/2IZwkg3FKK4/UzqujOyUHzmT29z5J+JJN3U9yDg3/OtQu/aMlMoHVLU7qI3XCbVHRT/vHB
rme83iAOslTJYCkjQTEXomKLreRraDGj6kI87VonFhOZYWI3KotNZ5clB1gO8wc3UlvMw8bp9qBC
AREsonRKWqj/y4MbzIBEFQp4pzO6k1oeSBw4qdmQB5KEi1XZEURdkq9DeLJ1GjKQTi3kjg2+t/g8
uK/QBZgTiGz+RJ27TWWnDmbqj6dqbFCgyfISCKM53R6EATvh9n9sVxBuaQitbx8j1NUZ6+SUWklz
aokoO8XL/xFGwBAVowN2RfKEbY3lMKQtdRpuf+G//1t2+cIlxUhJ6I7szk4HZaevIHHiVC5xAjAF
LGLOD9DgF9tA64XvYLIC/EHbKalgzy/PWchI87l/e/qY7psmB5HAe5gUtKwTfJ/FTOjxLJ5tOMYn
/cmgGdT58vnbF40LI3q08DPMMmCBbsGDYQpd0ksLZ+1WnD9CZUAiNRvG6Ij52RXpRjQ9EEkROaQw
gCEoMIsu4c1YpI2+xWNBWcEVAMHdWB5SDTZ1vnrLH5Xb5NGtZrJB4yqIMfYqOBd9dfjHJ5fzO28k
g8Lxa/ZkxQzMAb1QtwuFoc35Sxh2P47L+fP2AFza24y0rVZWI2oGVwAzcgxUqH2viZujQa1aYMya
vmUfls1pXB5Ig0Eyw7i8PTTQvfIWYgjRcP1qEJ71mTpze/Ri8DKZRzhcGv6s3VpsZcH127b5rptI
77g90M/emJ2iVB5qtfhpPDoaWK9un7z9X7b8s8FJuYZ0RFZFx9AzEhOb+NJbU/34prOKUU5NfPDS
wbEimFPda+nKiVZa+8ke98kK+AsvPwIoRDR9RkCVspALQHARvfEnLPnw3A+PmQeKyHgjAZVpZtDT
5TXeZs61ACCtB2uU76Zlvjl9rNctMYvYkp4wYe+mecQ/anVHauLvMqRu/hE63Qdx0A6qPn60UxT3
SgyPKDDfNMwn5Dqvo0sFovqfRu/z3GbdbgRsJ9v+ifjyEbIRh83KGKHXIBXzirOgyb/2BlrmlkV6
E/FzYIwl969NrGWPvxUyKBdGqaYLKVUc6pYP/fuDph/F0KGLjsXUrm4fz1RdA3jgzL587q8vjbPl
4rv9yNunja5V22a03//6ut7v0dffPnj7ulkDJDFq+65Mc6ZCRU7k8ySzNaOGP4Qs3NkZapfajz8I
YAUcTrcprybxqqgAVir3cdw1xsYT5zwJvHPTwZJzM8I0CSxcMxd8FNq7DxoXgzCmKl3LFgg7b0iO
Oy7ugydbLpMwR+xCyHuVxK/iSD6lvcU0F2OaG9tKPXPLmcafjtyX+4pw2wIwuVM2IA6S4OKqkz3A
7vDSaDP5ffJEumBCRU9xU5RpcnJHgFk6HwF0cVs1S+8uzPBKiqr9qpF57kskn7WVw4stLYIy6heO
/Yqart47js1y1xo7C43yJo+Leet25rOZ1CO5aiFFN55B5VFjTGzXe+leZeMfxqjWD+Oc7WtttCcs
RcfGiYhBhm68T7zxEHFkoVREcR0hMt/TieSs35p/lCI3MSWEF8N/v05k8lFBl28Ce94q9vxpeDdM
rz8RhPrTjLN2Z7nuL52B+nL1I+kRD24b/radwjhDVd+EIQS+qH8dUmtvpNohoQQulEHxO+l963g9
VsboNW8wec4lgzozn36X2nurLaz79TII0KW6cne8xn6E3sAMob5ID39cRP7R8MFqz58I/F5CQmcu
+2L74wMsiapj3j9nRO/mKfdZO1S7HiYYM5e52yP5+ha/OWcNl8RzX0w3JFE+DvE1d/IFx0l7coDl
rkWbYQAP1R8YUOQlziSsgOBk0nZijpn7Al1wQ+ZgOj/bHFZyxzL3Zv4uXfuXKuAZOfQF18zV4MWj
hW6Zxo6K30cG8aKlquJ1xxCpI2NpHzf5A61eqlwO5zLaDsI6dLq7FONc7hxBfi++0jVG/QeIsj+U
jB6GsH9IEAM4GQfKwY5gAQRgCQa/pnWdbvA0gyZYTppbwOjnqSIaTTK8SlGSWA58BLJgXkKTIXDR
RL+FxM8pa3Euao0wqbsb8/HTJmZoFcnhIS3VY+PSq2idJ2Po36Os/yiiiJSq8ZDQs3eSCjfulP/w
FPozIjxXElssV2x5Adzxk3c/xR0SPpL0/ItaC5N3ER2tKb2w0INucH+7urx07vA9mjaMTo5MYvo5
ZgjatDMs1vuHucgbQm10u1ApLiqfvnLt/cEBSkHsYJppAMm35oPUv9HAfPWm+8N6aTtgAiiK+9Vc
l78mAx/2GH2PXkrzjAT2NZF/V2x8n+kCxEJi+Qm44m3yoVd7C8FJeyG3aEuHgtxqBO6fXJfxNjEU
TfZSXgGav7WeG20SdML04Y1dvfwc9CINRT0JRNOYnqXXPJuQB5iqwu/xoKw5sPIIYBwWGaCi1iM2
3SiAsDX4BTILN6IColjyi6eaRErDHl6Suq32xVww6q/PUdd+tpmBO3V6x0+ZEpZlrnIzp9nXB/65
IXc5Xcz9wrmPRlnvzcKiDVrTo0BDTqKAvxnM8Sp7ly4YJM6pS/d9U1/ckcEGh+v7KLTY1e+rxTZk
168NTV4wLpd2onelljWL5ATc39HRALrmMpOitWb/wrVMhnJSbybPBMESwnyfje7F08nToIcVUGlz
hMmQdCUTEEHrFycPqxUXIBZu2n95fRCNh++yX3TCx2TQj50UPwPfe+IVnqhE2NvB1hOZMOULo9fd
dFFwEl1736XBqQydQwn3KV9gR/nwRoNJKuMP4ucCpvTOV+lTWU7PfTu/VwMBz76ZwWPIL03GAETw
9vQO+keTBpYZ/0IYkmbyUaZYVFTrf+Em0Ou476J1NMidjg0UNU6/ropY7wtZonLVSEl+hmjpVn4f
/JiJ59ia/B6YsodIPECjW6XGjKCGeWUnv2hNnGcHn5IdVL/adoTwQwJmpSGITd9VhwytcQNmV8rZ
i1a/gcJ5ZWpBE62jgxxnw3db1uyZpvdIcN2+qz8DA5Qnp6yrkYu7xCTGKvbfxpBRKJNCBHHkmzsQ
sILiTTTstiU26zBKaAVWARtPU+96LzB3msb+evI5ntr6g2GSvR4SrzpgVcDm1ffo2iyD6mGcjpbV
/w5azi+wax8aF2J1EOUGjEaDZnnxx6AtyubaPxKCyk2JmmAioIBj8susf4kY21GXNlwt2FLNPuAi
QtC/y/LnvDExjtWI2soo67AyUAITwzmFKr6L/eY9LADOkVXn34d0U1fMkr9MhgIH3E/xNs7L/Bix
ltiCQQTChHwjcLptZsHrmRBxjRqUFuhsyUs502c1FHb6PjKu/iKjx9J8Cj3n6o2u/VxPz7JPUeqV
yCtM1HhO0CbMKdwtfyW6n6W9RNzyr4Ci5lzPMHbKAa9IFwz7uQvrg+QgtlVpTOC6DCEaVMjXS5fz
pWEYJuNn/Sc1h0PmI3uCjMD6alkVZHC+fm6QVhVd3gJm8+zd6FX12jHB6XpZ9dwmKS0UW/d7ys0Y
jzFpzU6bxufCmR5r5nkX327VxY1ra4e3BJZt7ZQXWLbVJjStO9/KvsJezZcAH8VxZCYGSK6+dMuD
V0JVG03eXrx7APYW38k0ZudypEVOhgXodckBMU2XzhJqyRPeYn+32DCnLDcP9M/u3QT13O3BA2gs
rBwmu+PvU0dNp1hLNEG09UN3IOW4YxMFWAsHIIXKKdhKrrcHc0K5J3yU5vb84DG4J39vWFyJiD7B
FfiXJWp4l7kjzsKEPOYe1a9Vl/ZlZDMk+Atwhl2OkO46bTxTq/bPikQrY372HGjMmeFYkAJKGMct
068+H5qX1hzzHa4IqsQksfaQHBFft454lOVr2JUEvC3/cENz2pnLDL8UEMdshyhei9trY1soulOt
52s0R+yrLtVMBQOGWGNeHtcq7EvUF9/ahqQorca9ZDPOKrOJDy4TOhj5el4bEeIfFcirr0Zkc10g
wF9gi4BOh39dDUCDB6vdWxbHvTaZ3dXQE7I2+YLhet7y03oGw3PJlH8y6Lm0/nX09oOspmd+ysZK
2sPEpn6fJmS52j0ZMarox7U7EANj7YktNi/hxBanrRQxI9Ba3uQRTqvdcWSIyPObOgM4pDwKH4tR
RDmRJWZy7saeDcs9JLCn2hniWRqbxKTTM8dExxBjFndj43QbL6J2dzuUd8hj2g23mc2SGhwI7Zm5
SOsJwei2rdmZYs03SyPcubxk+8qlES8WkoTWrbcZetQXiAcwUdqnIEZQqaWmVlQn4FQPxBEfTRp/
VFCQ6IX1Bg+aVW4x9HaVHa+NUBMly8mPtFP8eWygW9tLtqYdwgUe4MePtbqLkjHbz21zX832ZdbQ
BUbVfKa9+O3bg42WNF8Rj4e8pSR+Ree8EOh1OLoG6TkrMB9TBOYrb2SFmbsve5quc188l0VPZrAP
ZAk8J2RBajhZsm0WmFpIMNo6EPq2Xj6RUNLbf9JgaA4t3TwkTuNVJcF5+W922H0BZq+D2q/fI0Ri
jDWjZiAEKCC4CEIlKRBgw3rWfwmJd5yiT0LsnkotVqMZQrmV8AHSKeM9okyxmZ2RustSbZekESKA
WgO8n5kbd0uUc/iVJRpB7cLWiyeSjZL4V1Y4PsEhBQ1UF0bCDPVsbxfIMOMAS7Fwnbu0qJfIZizZ
oU8TrElPNF6hcsmEaMyAGQ+BHMzI3HdcMslDGw4fNWAiM+q6QxFyYJuH5OInOt/2uX2ewA8s2/aI
4ZgQSpNMyzCVIdVMGx3kyMk6yQ3skHm4s+ohOEk34640svZJmtYhsX8HqR9Rg6O4HhmtnoMkeuic
XhwDZtJtSBQOM318SpF51snobUovRICV9fk2p0e4XOPGtpO0hmc/rc9Ta+7qgg0D0MUx6kDWG5iv
EgcgrdsTdWBmD1Gduwewu4TIKjO+FE4lwOOre/ZDWInVJ7cQwewCracHh+aoTFDtJZ08yyrfLKZQ
e7drv4okgV/qxE+oihe3yXiZEkLou9jjFEx9oYvhrUkbUghBPk/MPEaX5qwbwhQpW/DMCROSef5R
901HW9G5QPcCGlZxorI67m+myAFWyuTE9RXTy6senGYG+txh/oHfvPEK+9jNSGnCx6Lqbfzjztkj
AdNBtMxUwnnPUERIh0gX+rIYugv7y5xNsStSjx46E4ltPFabwG8hDtFZuL1i4Iv7bRrfA07SgcYW
Or9WzsEgxx1iljprXtpN0ZR6U9qUiJlZhYB1BUxAE/cnChH6wPwoz04u2nce+w5c9s0DfDP7GUPr
nF0u8HXgLIFgjjMfHBT918p+un0VPE8Umj6eVjAFiL0LapA+0iigotrnTYdI57QIESxvrwbXJwyk
oCpIvKspdbnxa9hQdpHcKUJ7utpFOJJ65tpHHHdX+lryveAF2np3s2YaofgKp/yFsz4zszkClx6c
UzOl2MRNU6Zf0RAaB9OlGaxnc5s68VdhI2JF0gJMbfHam70NJpABbgEfBZAI5WWMusqd22JPTAbT
8XW+oAQwgGPSRKYnbEgd2Q9ZDdi8kY1C3SDqPGDA6RWY50L1mdGMW3PCfCEuFAq1BOId1sExk7zi
6KJOOUarlcYB27loZuPsxa6JywhSrMb0TA521T90koor03x7FKCWDJpqq/2gW92+UqUcaG9LaupA
kw7t4DPpg5ewJfklYoaEfI3TbgfRZPDFH9nDDc5r4kv7mQlNioG6wRqCzmo9IzESNbGeNQ4dnaQP
ZkUvzhrg85kez5HWySaKkEIMVrmJF9qyI38qk/UoNZprGVFRG9CbQ4t1PmJ+jJyRe8G5FwN5AIbl
PNVcJBO/lafFy5jhKa+S6bPtOIu5FVMfEfNm2yBtoymhMBKozEBoL68Mw0hC4j2KOw1IHmoz+ZWi
3ivEhTLPvE1nRl+3/WSugZ+GxXFKHnrL+UWSNopan2+5te8aiSaILyUJZDUW/Uc0896ZJVj/siRc
CG7uhvTN9Gol9zb8qL1bjfk58QEQNxgIdNeOO2IYHE6olPNeNohXN2rH02Dah9owrrN2NZj3rr0r
mbnnzEyPKi3G41IDu9lQP2SSRTOe7M8uHOyHnjLSGK0Gw1+2FdLqH9J2mfDMG2ZtBcCeMTkUnfup
Q+LAbw+i735EkQhPk6icbVbGFxF2RrCmM0fuE4eQM2nr79EgkM8608IEMpZcHpzgrKNPDNv7/WwZ
T5XTujvWEucsu+CMGIV6CExtxRH/UJMt42cm4QPafIw6LlESibaDyya5XFTGgnWAvPYhQFttknZ5
/WivnZwJZ5odnGabJih/5WX0jwx74Clx5p/GVq0QOBnH1juoOvP3NPndFVoEBne1sckGA1pUiuPp
Jrs1u16C4oSO0PHuURj0K2Kht8NyUrMaK9xqBjBtyeiPGzE8lkb8kfQoQVPQwxvqx0cnra5qDLGU
zZsGd4/OFWrTJuZaGsSV6A9IXjNFU+amz3brFMhwvnHYeRtXIsA2Oa2vFNohfrdqWpdNTVi0+9ZW
HnjInHIpRN1T6PqtoTJe1yNr0G0hor1CTq8v/VWl2Y6DTIA0lF9zsZxGO8XZH95fW3P3K+YSzO4p
bsGKjTGHW1kcc8XUn85av1X5fW6ALBmCqT4YUCKoFNGLEIa1ZwpMveezGne6fzcFhuuAsoyITvrf
HA/Ntlq3GXxrs0Nt27Op3l4n1/0QA9o028Qzb+EYuv3CoLngAFFtGUP4OlMIbihd2ethoJg5uVQM
0Ulv7BjWWeY3OXXjhntyI0obN1aHWMIbAorWkUYmrjo6CtyrMUG8xAEm9AxYsCyTpSZF7tO2PUmM
AHoRiTIzVccyZYwXV9GpUdHXYv5vdfaVF1xNCGkRe5tiYxHwR35v/xya7dvEZYVHCZLKv16CRsPQ
O8HzHdrdi7npU1asdGJ9BBxb1NfUn9gfSZMzow9c9HpTDBjRoEJQlvBFZav2Uw55ygrg0dFb+zYw
sNMt8zZGw5IfXPN5Yk12hzta1xDCwMGsY5SfTojIBH2AJimDVDcPq4uZP3GOv4oQgyDxfvK2kvd6
1yOKQLPPSq4nDnxQWAGQUPJhEKFVaSVfvp7ubi11bCRylXOKRyZR0oJLpo2w3Yta+pQs7fMOZjA7
eZo/VKq7i1lkViL/as2uxkbMX1MZ+XYubGb98yEPNKx22udgMHkf/7EmdsMJOuOw84fkK2Nota4l
ZhmQXrHVy/OS99U6g7/ORu52b7rnTBJda6ZQ0M666b3voxq3SBnuIEFP7zmeQ2PwlnZG9x3T0DnU
o2M8eKXxPY7PoV9aP2hUoHgGD3yJbTc5OBJGZohZfSNoUJWGkZ3KujzGjtXdybE/5j2HP2Jrrbue
GifPZnTW5RTsiZ3lPgkgpBANm6Dt53IG3E7Egsr4gUO2iRtdM98tvpzCBOCRcT8uV0hjdr9af3q1
rOIOpsB1KMGBBA0BsZjej0ZjH+l9c8jpTMZ69JmH5epxjJpFiirRWFaC0U/ZZllUZCZIm8+448jP
+DF3E0h9fM6whd+X9ZD7BNWB2lZR/BWp4KVM68ditj/aKfqdZSTODQWrWkIMF12Nhbvc85aq55ry
Wg50CGW8dPYzyl1iGDSrAU+kCcBZzc5ihcyr+5BkFKy+XN4VZQe+W7JIJppvBiuynzUEs6rDbcMm
R00a1hnTXLIKQycjUQN4OskKZ6vxvirDO6a2jzvQOgLGw57VVr8CTfaRycVldM7L6DEnB+uGn5l0
lAWuyxI9IQKeCzZfr+fSthmksPklXy5m6lU4+4fl3rUSPe9yfp1ReC9jy3LXGEm6EqIlpp5asVvK
iVEGO7vGreyV90HFzWAUuKU1rW7Ic9cSHd7q9ps3PS7txJ0ILxHPXW8LxvHY36giqtm/Wos3eJrZ
CKTCvtn6LHIRXqtRXeuUy/8GorrdLmHirzBI3Am00/QWeX9DTAhdlyRrp2JZChDHY9h4c5cPcz+M
qx6AHMYSVgf8tZsc8Edp+utpsq+izngVbNWwgBnBn9iei/3ycWNCakXp6m2yHqkQkqEmWHimNhPT
6c4egm5ze67layFDfoFHIni3gpmzHHcqZVhEJnAndfEdjqilS8+mExUaqq4k1NKiHVIIpiUui23V
cVF4eJoyt+HNy9nDujz7snJ5alIP+9jCySKC55ApOopBuAjsXP7s2U+m7ZSfHQ8+VbSc7XMx36Wl
88upOKkEOftzRAtaRZW/z4Thbql83no/2IqGwx1X/yojo219s+Z6RDFxAS2dwrHYBmlIggFH8Tyj
RFAeKFPgRwx3MGSIQT7XFsQ55G0uuziJVwmNE09wFFi2TS6OEk/6vMeiIbZzjfssxbVR1D9K3rlt
kvqvGmONGYvHWANQinOicTy748gIeStobGNvEu6wCbR+tofurV1OWVmjzm0vJxwUbNOewbg8Gh4S
vN1kyMRfg8VN39juvvNnTmwpZW2NiwMDUnMIkfijsZyRlMw+LePlehxufKSSdCIh/tzWbrx0NBpM
FOxjeehbAIBlyVs2Svns1VVyVZP9neVfYMzGD8agxqQuuOgQ4mdoenEyH2UaT6fabFLcz7a/cVRS
rZE1pPcJvQcy7SuaMC5MUh+waGiW3jPjnHUxRBZxmuSCzosoEfedyR10tJNsOwDyTLuJ4NKGJCyo
YYz4jTZe0zwkqwUQpjGYwZ2YWbEsNb14Ek0UNz9uDTJavNpfgiz1g8nveE4UQrbJaY52PAA/nu41
Ha8Z3ZKXBG9+YTbHClsOOhx334e4BucKngbMCDOOCaEiVGPXyo49NqQAwtwAgJoEjN1Ytw9gjzC1
TGn2ZEqUNyXL94LqR9Rndcmd5gS/ljTxCmEUDyOnxacZAWeHnuQfSJ//Tyf8T+mEng1N4P8cI3/3
My6+/zk+HszK8h3/SiZ03X/xpevYrrRAO0jHh28yfOv2v/0Xocx/MWAp4DRXruXCCYA/9j/j49W/
2I4HakH5BnREKBn/Ria0gRYS9Q5oyDB9kAxAC//7f/0PpAn917//A3niL3gWLB6SgkFi2MBhfNd0
/8KvtCoxRDsKCHeETqyWutBkprFB6Wz9Mk/Nj+5FHMMNGYXOEXvRP71Q/zvsxV+ANZ4caqPjeCZk
EtiMN57SP+F2ysIpa3gdMw2xcYWzayaUaiD/APr1HnM/pnTP/Uaf///4tAsr55+eFjGd0zdkEhya
D9DgUX5P8gpgsjW460CfHbAn+X/ylH+zj/7+Q/9idWEtb4hi4hkRZXXzo6nQjW5DZPTxpk3e/u9/
HoKG/+XpPBP4G+Idy1AI8v6mTepMVOgWifpjZQ5OiCP2UFsWzR0lWeHVlMFpRFgcxYYL4HkzcXK7
8/MhXUXKIXjBSjG8IMxIROAhiSBCgQBOpA41kV1zkzswLIhYk9ogRFYZ74HqzVWJp2w35Xgi6V2y
oa9G3ngEZ6qgObpYbGTe7lMmxLRmYDglpJfQLaFSQA3jgpSOZ51ssOEVhG8upri+3yBqxQFmHO3S
euowmeDwAW49TthOFvCtdPNrgP7uFKAOLOzmPfXZ/EU8vkqPcyKs/ecRvOvzXRdbHFaq+DAMs7EN
lAHmkd6TSRvt4DY/9TRy5UnWbyzYZTG9OgYwyKJrMXs4iyxIrWmm3amhXFuOcyqi7sgs45csqagC
Yi78Qn47OWeLqv5BH+J1mKqN1vpOOMP7ZA1qrVpeWTjbaq3pbKQmc/WBzrurR6jmSIUz9wsAasUJ
Cw7d3Ns1MuLhddTsXlXV/DDCmjcGGXsRi900CXpo5CqvXDASG1ke6vQXw/FvKfg+jOLcvVghXfLh
CashUcrzcjKP5sfSLPfVkE3bphsC8sajg6inj0KcXDRK4BVnRtEVLYQMp21sjqA/461tlz8UbeUk
ZhLYTd/pTNCDi4E3RDDUjK/TEEfrDNFHXyAuTdX8jYX6Nax+k5v0s9N1xhx9qa4SLXCTrac0ybdq
qH4E2B+FcndWwXhQuv2rU+XfxlBu47Yl8ZGfk8vx1Zic+6l8cGsq61TbnChnYKUODTCqH8bpTzjF
KkAJOK0LwZeU5da29GWOg2KNX2vYdALANz7clAkmLZ5c86p5OMYHF9MVstfVcfQQmxK38i0AuOxR
ma/t3EhJKASGMpAnmsR/9FIf5pqJTyTaSypNXGMSQIOVNR/0H1F1l/q3X/4Pns5ruXEkiaJfhAh4
80oYekqUSEmtF4TUasG7gsfX7wEnYh92oqdnW01TqKrMvPdcxJdSbE1+n2WHIuP/LS3aPzlP8GxE
rDl1MV3HpD2irPF1Ni+k0aEtLSWpkvKA6lVO1XOO0Qh9YObGDa/Zasuro4gXkENcbhTlVKUOLjyJ
dpcmo3DNpXiPgsJHwEvTtWH9NFlH6CLc9YpOxAPpGGdEtswzf2Boto8v2rHZdJrwC4bOMz8LGFnH
Hh/yYYwANmumBvztnafE45m79hWOwH/Lt1TJ4AmRnyipSdStnV8hn6Rc6dtl0+n2S4YrFnML7y6U
FKTNCyHKmkGYgWVm+3XdTHN5y4rxMqtkMRPu8ak0xHNDHfCriom9bhECJjli3gwqtl7SGF1giv9y
CVf7HMu7oUdnPi5HSyVzuZcZqdUaOOpMPKNcg6DRt2eADnepFHjJez6+x8ojKsRj3yVTIqoprHkM
86Qptmka+okII99Yn7gKYbdrbWliBM6AJwTfE+44XU13A/2YXq3xESMCB2nC0wkIegPE7l+hdK/q
mF4yVXFXLIpLLm5NDqZGWGnPHq8LETjmeB8sPmNCgT+t1epuOT2WPJMMA2cGkxsRviEhCxnewkGo
3NqQcRcQ7+hwQ6Jm/3SVCMNVCHl+XU52BZxqVtnMCLVDXJ/cc+1NNKoeyHYNt74wr0aF+9HkgYyJ
QJirmcYb2qJQ5hGn2wHFhS3/sR0hJ5jb1WWClLwnOnjT51jki5A35TRMyPhL0kj/h4JX3wwz3wgw
4solJ7lUwxeb5tcm5UvVF/WfAM2w0Rxnt2jmS0wAkckL6yZ+s3Sqa6KDJBnGbS/Ku6RmIqAXjH0g
EY8/Py1dsAbpOOp4b4b5Lpy1kR0+MaHD/52glonS6b7OyFBPvPZL47OpIg8fccRUvE7EsuwxovgU
iXFvSn+IagsRlQYoiQaGwWpkL2PUpV1HPb8qcnEtnObXWSxvwNAfrSlSqs43ukx8XK2UBfqAkkZm
lukyDKDfjqBYJxU2XNpzL/NRFGtSRs8oJ+ZjRaJquZPEHgSHi481RicHkmITjSQeJJw/rpins8gl
Tk0HRRvt13/MS9k70+SWd09AbZqF9lyGp5X9U3J4a5Gdtgz85n3rCMZg830GEc2LpHWAVYFMsHyG
/LI83qAioeBt+vjwWPAw5j5xL2EPp1/rLD7gSRodCucoWPWt1XZ/OJEjAPHEi6Z84U4I5Fxui6ul
t2eO9k8Chj5Ehns9sXQ8oUt2Aq8M0B0SiZPQUCI8y+tUze9F/r0oZu2m667GTJQwP4UgEMLWG6Cq
hEEkY+KHqwBmHLOrPYp5V9UoBbo6RERotdd0LmkUOLBuCBXZKrGBS7LkEYrFTEpJcRUlD4U6jc/E
fYPPac9NaUibVQ2frydf3OVnZrJXXap6NKvxK2f0ka8w9FIyn0WGsNMe7zV2/0A3VFI5UgDv3eT8
dlG5LXAteihgak8pZTSxvAUoXLgADPRYC20miSeWWEFGPGY33x0rdlN84j67rLSt6wIwVEJ4fYIf
a26PYrwtKJRkwr07FSNabjaLRxDNh2hAnPYqeRox/oXGGrB8YJ+14H26XdTmvmzwozhUf1pj8etC
f0a6oXAATicCoE7Vmns1h92uVgf1HfmVZxvFlqRzWrxpfxzTrj+mZGgajREMDLFPiwQKSu/XcK4E
Rsto/CGbC6NGNfJXTernqKDXX7Ph45o8QLH0+8FsQMpFztMipivKD2zWPbLrcM2pYwjkDmMLiiQv
mdVovKm4tPk4c7MAYEQE3UL3XcVZwMgZ3myV9ZzIC2cFynjiciSZTRtsRKMDg6gKDV1rpK/OCigc
Y7dPm1JzHUbJDPiukLW/9TkHaNRJn1IH2xrRJJ/GPOwSyyWihpzRYrQ3bHwv0mATPk/PPlWZI6H0
QoU3BRYQJtZaVHuFwAVCVpe9k3RxUpfmSRvN8tgu2VsksfkMaEN8bUn9mpGdMcg721FgTym1hwwO
cSFIUK5lIXYhpYDLyoBrN9jj38Wqy0OqrYFWBhwpw3bnbrhhndbp56264KFiEck2wRj2YdY404U+
0phpf9jtxqM5TKdIY2JK8ig5OmOPWpBswsQIv/CIT5v/XkRCjsYwE0A7P6nScnKm5BPVE+FjDBhc
RLmwgOKYu0GFmVsDH4KxLgpSSX4nagt9QlfvTECW5B3jq3NkokUndBooZxBjU4Rusli/zVryosVW
4VndEB2Eqpc43yFjacQce0rF9QfJrthOk33RaSSWCe0xzt60oflCAFHNhGUPb+Q7tHUwV1KhbqFx
Kcv0M1g8VESG1OcE8DQbMJeCLuxQNmN2i6Na3nVq9VLmyPbIOfvb8mjSJfpB7Yahdoj/6nhk6UwC
B0xzeaWkLJ7DjddL5y70mchnxvSzyGvAcEnMn4RWgP5extPClttIZJ1CG07+W1FsFIllJzwv4Tlh
HOA5UxBaAgMWu0c0n5SxNhETlDTHdRWiKS2vtZJQNrEC2C2NcGhPUvicGz9RzpfdmlXqY1w4I43O
fWwvxNRglppIqvBnO2x8LUm+s27I/alIqEBShIcO3CXHWJg1NcjldDsLN2HZQTxu4MpbEbGTvYKQ
QFLle6JB2Y5II86pvlwnb2CfjMZXUZDMTpcf9+/wXCQz24CB5DYKt+Tv2kG6TjG0sfudBAfxOGXf
VEVoU1WacnWjcxcu4N5otCvrOuJER//NMgYyqtXlyoEOSll9WxWRbqcw/31QmJXqAqpKcrWY/nDy
mIzE2UstY61eW/UgNuKtozSkkyEOBB3W4IFP2Y861XUIJ8AHN6QeQY4nPUEoUDJ3aJY9g7vCJXKZ
Lp+uX8zK+OkpWBkNMsVkbr5O+Tn0deuniNTfUl8g7RhcbcESJptG5Xs1dYISJrPZIzXL3FamAU2r
8z03hxerpoetVEQbG8h4IxuQcq6G3VXEszdYyprtkTJY6n8NsUZB1i2F7ZzeNTmPAWWP45476sWg
j67mIGgSW6sCRR2aY8vVArWMJDcdxWaW+twpTeSPLV72tqfYIGcxJqvHo1IIzBn1bGSFgSYm1Amt
/dFliuEJnTT12nohO4SYZakgI01bRW+wxhGtcGtmvodcjEvsXLfbMN05g5GcNSN8Dc/olIyXFsoi
agXsF/jxUtLzdLkyaLsP/NkU6ksFZw5vUbnn376tpYs9hVCw0UHzEuGy8NAAsNsMW01/R8rWoUF3
XjECdXtuVgwCJ5OEvHAFrZLC67LiTlyEi+0w8Vw7o/MEYp+KnJZB3I8QV1tB6qVm2wGe3xtyB6AL
07cuckybzLr7PLqkOCT3JZ3ZMDdHYJbT9wrqZFPkOVMQ8fhjWFK728zX+HRZ7t3oQ3AzPUuPnH03
4qe2dcFMwpyo4truNAEQ9PVUjDsTWyusZHvzmGlSbbI8HVxAUySwWBsSYTvrSst1DFSGvNUaFcGw
EYwxFaNQHDrR7JY0XBGuJpJ2QPO3XyTu+iAz54CvKq4ijw7ErrRlPGoWvYeWfkOZ+RJ5DBDXLCAA
8rJz7DX5qz53hLYSwjFvVWaOVgJ7KNYXIFZxUGN/IxdZ+1MqtS8UsFEDMwZLij/HFAHRXyEvB51b
zaY2mq9KB4LaTgoSM/3QyED3YD4t9gSuiklamBVXeWn+ZfMMbYrP0BFr7FIqz+z/rF/6hTuzLf/I
M2SAqlT2c1Vfq0T6qnEAMsum+Cqwdw+z7pYDgTwm1xwGss5LB1TTe1IqE8WBED/ySKZZCTeJYEQw
OGCtgwV4EDjKNXeqeukNKtmwIztwlf+kWtRuZMJu3Zl4LJe/5rXU6RxmKwQg9AdI8J7J7PoUWriW
SgK4jDdpssrtYhpxECrFRbVpgSVIliFP5n5RJoaPpp/4lyXQ6/5f0dYvQxG/WmX49phamnlDyR6X
xAnnbKqWdNRkQ/KKWBdMQKt3+J2qB/OvIsjJV+lHbZqRsSNzVZe5znKs4aDmEa+AT/c0Ce3aJvpZ
MwUQJxnGdForQZ9r054gWOYwJumahn5yFkRYDFLOUkgnJeVr41arPdeYPAPEluvArIBLRXKnToVC
4lQRFHlzl0v6JxMqsXBVhWI30r2oLp7NVQuh0E3y55ryroPp5PVc7OGfsAmGNULZZnjutEnQHVrn
fbL5ZnJJAtwmuYXohWvpvYkBQ95jmWGkv5tRzUDO7H9J72q8dPuYr5Mkm7pqG3FHWkfXcD/R8eVg
tEXBgLJRwkOOqmqD2DovsnJnVpXl0n2+o7x0grW+Q/0k/Ll5V+lgoMPDJVCyvYFl2wKPZMy/6k2b
+tJbPI7xnMenPOX6M68hh7L6ko/th1V2a4AYRqGhmC+ZJRw2FIgvWmJuZ0Jhgxh3AkHVpTu27ezN
CVvYiqzNSh3AWZwxVJoGMm0mTGZJjNmAluBuLlbgqVJNO0kTLoJO7Ot5rb33qXXqEdkHGI/LrY52
+FhlpFqlzL81uZb2g5G+4Pgt9pVqXLVG044ll6Bw3eozmMVyWAXId1ueOeATDJ8VlAZ0folSJ6lS
woihyah65kX7jlsYpW39pFo4zrRV8+DMM5L6UQSqZek8zs4Z3ZHY92NO/JT6lDeVcZzgPuhRM24f
iTUFNBwxxDScsL5g8/jvrDZ7J3dHyrQ0pmpyHA5so4256oaWQzuNoPdxad6rpdgWPahHG6UemBhK
eGXVWaimzU3OCp8drcIy0mruQ/hSqzmGEDqZAGWepnF8D1PIcKYq4wmc48NDz1VZmtg342NfTO8w
y8XeUegUmy1dV1FFW1yfnTuoRe4LnVZrY7xDddZ8FSiNMMVPXUh/clBJ2Oom3LgZp0JuOIiM+ABV
pmAKHjoulHZQM3iMMjKhRydxtqWVCgIe40CJQwOchfNmG+h7wRzSYUaB7ht2FhS2gKqqH/JZHE14
67FE17B1ODHHqeLGknkpnTY+mTJ4CKtYNRtlzphEroJGXZZMAmPmYB761tPX9dX1WrIlIgqpbtEw
9WPl5BKj1Ln9a4Y67TpDfcM+cU7y0m+jJPYIKqY0+mMKZTxFHhX3tJ2E2FcFbIxupPmIGY5nRcl/
HxPvLE77wDC4lsONQ+6psOZZ3NORju8P2SA0BXNemZD0c65JT0MqAnOaTmVJJuoyqdmzXkvfJUPN
iLxdVa6/HIGJaUS3xnyxUg7Rpyn9qgsTZqBImJZQnKKWjUmbJv91ow0MFSzsWhA0c3RGZ0WAhlg1
VLwVbln9eAXPeZJ0CghnUQy3cbKfcmJ/nx2ya8s7qGUfiVfoDoYsNo3VQFRYhRSE3wFlMSZXW4VI
rVWcDCemPWew/kDn42NcZ+ZqKd0eCqtEGw0XpErsLyH0KouAiY0w6QQ5oOpI1iO8E3bN4yfLnX1r
7RmvBozeTM3+juMEHnkursn8tbROuqWLcjYlrAoxIoL1FE3AELgkXG0klKcwjQyHkezaBFzojVdj
8zSqjEkp9kigH6v72AFLjQTjAEg97+i51ru1aoI0NJ9GiQZ0J+8x3rjFUNykHyNEn750lot6xnLn
2ADwmQRdraGlkvTAGOKgIZip15uvxtjPIkOr2lCSt0b4bYZJECK35XIVOLrwFwe1ipUoTKBN+12b
tCOREgxs52VTdsoJhvGmhblatDzvI+/CrsRXJsg0AAuMxteI+k3rV2L4ITQNFZmSX0xw90YWcXFP
29mvXibzpJkzWj11kvzOKLgiWpx5HfbN2mxPUR0yPe6Vm1QDxbahGcJK4oOUCP4x4muEYdEQlUJn
AIKhnGnvIao9vWm+bHVmaNNLV26oXzUCQgA070Sxn5gTXFuFzW6UDnXC+HlRxdeUzbU71tXOTHhr
Yqq+aAy+J5N2WyT9NmYQrLrxLDFz3GSag9ylBh3Niv/CNfmqS+UfXfAbmSSOTtuTI2BAtpPAL5lS
/ZLXwEhbDstsMbAqoGChj/XxkOnUiXMqWAvop6q/moQqrxMIIh5iwvmtUJRP2Kx8LLpKgAzn3UPy
YlXs5H0BQ69BigGq6D89hkiogXPLzamvZOxEW71JkXAV4AqiKT6vKg6FshbI0uQVqLdcQ3+pTN15
1UKiBhKKQOR2bhnCWpyIjt2Kmju3wZjFTIXpDp2Ks3s/80i6ThgOW1kW9ma0CwvdbjpegTXvcCd/
qimKoUR7aukv+alO+G1tTs8Ukhb9cwSKBb0m1TxnLS6GubXeF4PoWnNIPLXg6hTHFfGn5SVeFRgP
wfiQUrnLUc+lE8jiQ6cRr1KWR5GXR3QRdOJWAZ4GsQTWPZunS2uw7SdY6zekVPIaUMUtM8KezrJq
MHTVqzJoNrpQOnozXlN0PjMMebUm8CHsnOtYbOXi3zg436UNjwS/EGT45s80sFt0eDgH+yaJib8v
RcqSOwR8GBHSHy5GJF7Iue1iV2aamM70lNfCttN2RigghPNY5ZqCnLS42mukXZ+yQU5xdbBXzbbT
cy2xFOs2KNELumEaqMOIXb0+PC4sDQIa4BlDfsT71JapQJxtPU9pWZ2QptRXU94PmvxWjGBgWiGb
B2NK3tO+iVD7ERqSzVogVXJ8rJjVEQll3o1m1Hf4dGgLJFsg7eGx4O6iM2JqmlrdiSJ7QZfRXEy7
31fISLdLG6VbIOop9DY0Q9otnqefVkKlDdN/PnLZE0cDy5c0FQ76DUYwIdV8Py2cJm3FoRvxRaih
yU7FZ2Zb5KuCHroJ415ISbRHjRLtpPcGMgrmkv0i7APqdvBm6z31cRYCEkflq76gAOA0mMxLZHBk
gyi6aBINYBSjkp8b50azsQMawC+k2ro95I9iisE1YDkln5PZ6MQYUebLe2z0KBbKTTuG185A2dYg
3XssXUhPlPhybgBzWoMAieQimF76zZEmerrmnOSCRGbk7l6RDRfYpRi/kGFZ6LyAjQ+fqwrNHlDT
PZ5z6pVfTfC9I5cTiUJfual/+yj27ZAfCz4RmmldaV44I+tdV8NArJizvsZqDQhsssUjKL1kl6O0
YNNym7SqvKqszE080whFBmXWjHsRbuymBPXTQwEWY1/FVLBgzbdNkkAN9aCmzpczMiZFcuTXuT3v
0owbQGoRnyIruP8qqN5eqNPvyIfw2uuvGo1FgAILDbrcR3GHlCzHS0h3OEaR6zsLp/LS9oy+ATAF
fELpMM4HBdyIV5aLBxOeZ1ArFu4nvEiVekOFL7vrgNE4q+aI2guupCz59iT/Jgo4HCd2rMNgHZTO
/CFBzzlobSRvUAVoXmx10+XxKyTPisdCVRjoT0lAIgFAWpIaEa6izpU5IrqIpESdMJbNyO3YrRHX
edJc33FnZnuCz63pqko8s2lXkHsQtzXJkjOAf5vdOlLe1SQ8Mq/MD8og8SSTgbdaVpQnrITIzMch
cuk1eHFK4k3I+bgT0vRMKgoQXKdInjo5/5frnDKTKSA4c300QzX/aFJtK2RSV3P9D4zq6boYM6Vk
8hzTmQmiJf0pZYsxqWoztVEI1+rDT0xSFuN+DTpg8TmPUU8rO+fWaJ3L2MPX5mwks0svzuqnaZYB
z0fSvJfEvPg2xRSsLpBeWD/Sj5lXzjOJCtQQ1HZ15Hg4XUHe2uAADDoLaqMhJGzqZGtV5t+RAbyh
5jyzNWROA0t5OaYEQ1TN87geaKgwtVrIHHgp1iktJUUjETAVk/m378iC6jAgoot4HqgjNkYCXads
trT+f8I6OUtdqXi5JtN6ixEGFg5zjSRCGmxF4XsExfnTGgJL65DwL7eqQTE+We0/h7k8MdS0Oun3
1h0aTAb0SNLTgQsyo1VPTxM0h5YBnEpdDnJWkR2dUO6XtM6VpDnVZcwQqRjafVNnl6JuQP2pgPCN
rA0qjQEWKeBfYO/K29TTinUyCB2ivcPqrvZjgkKTG+tq3QNR56zJGpp8IPEXdWY9XKxsXuXN0bzl
drN2wafhpNd6DFQPUqQe3lXKM1xcJFmH8U3RRehx8NlcA2d9H/I/8p4vTMcPoSnDDrZAI0elfcYg
3R3rQvnKOzSRE8z77chqBHXJXQ7V5eJX1iC2hcTwUy+zk5bNvyoDEa+HXntQ6S1t9az8KGOGnQ4G
WTYvQKzxFAxkChwRZ+/bqAq3ptFxO1LV7ZRKLL5laZkTEcCjRAPjXQm/6TgmANCjVTuhoE61aJTO
5fhay8TymQZHKBcbJJXM+mxraV4sHaR2g76ycp5HlUanuUwU4TamPEnLgi4dnjJ9VA71UhCrkKl+
CVN5l1APRQ20GdIWoB1ECmWHE7eHxz8qTvGDpkCQReK+/P+XqswCU/DzyvSHdTMg5f7y3x9lfsh/
evx/m04s2sfjJyTyLSVqOUesQGUBSbjTIToLvkf68fxYkt2SQEvDuxzVBsDa861MbPGUj+SpKmWk
balsChcglIMCZXGuDk+Aq9XKDMaidnaKE2RSGcGZjJ4c2IVfL+ZSCSyzTkiOAYulVL/LzvqXXedI
UvZJR1xIPYdPdTses9hZnnkPyUGuMXSlBkpaQq2R/DtPslrXGHkjf45UovcSpsfEs2QIYP4ZBvtY
IesWwraM+T5/36vCgb4gmw7hI2W5c8J3tS+NrgrSuv6TxVlHJ2H8kxaKW0zhcJZx+G5HG+YgYRF4
5B3tHAkdbnjOd6hhEpzqsQ+Y65dI5ZPsWBTT1kn4RApwKxu1MIZzU8HNg7O5qytqPZUrU5GWQeJo
R5GEGTdr8HBFJQIpq+6TijAjDQuYJjo3SG3iGyz6964C1pPVrzMcKl9Ru2dTwC4eTaIPw1Yc6UlB
5luwxXT5YBykFc0VK5m+J0wPKTceUP61YkMgpNyqfmktckk38neHIPsisYLRCGu+3gMUPzqlDVFg
6VEu1icdgAv22il5AR1xGUbL2sR0Dn2FdK0DU/x9IzNdxukWoHGn9BkjLy3w2kZIq2wTDGKMEpqk
nNEOLEtrL/3CDSoihV6TVRCDiwMofSIPrmWsRvfB6O+odFIK75nQI7Xe0wDEkSk7uxE8ORUpfLL5
3wwW8x1BxQbv4IGQkWlftmg/kphpc1PiepsNennlgJ/TdNQ+yEoWO2qtTZNDJOnbmNFXnUU+2Ap1
00s8/1ld/yyxZgV1bL/U9UhnomaK28yMptNVhjTERnrUJwPwgzAPM7kRWMDHXzUdSSHA3uAwu7OW
6jfVjDdjnP8SS4OsKNFPhmUcmb15NIZoRkKvWTtL78jyADz35Y1FbFz0mZTSTuTYqeNFfzWfbSnp
r30Cd0WNaFjKSupBdyrJwglNuB+jtS8hRElWAXOV6Ra0MM3gURmsMzDpcWtYOU0zCvKd6Ar7iP8Y
lnArOYcB5Mq+gcp8GA3eBsu/2EcOOPpKrlpqEEc9mX24bKdM1c5pWNvkuAzGpQqZsKfxuW308IIe
iqwaQu2fLSUsfZIuy93CtAeFC9r5Duf4i0If0jMUY3ihA9t7o2RILxp2kUHiAmdHxfTa6YzWhdQl
t0YnbFcSjXzrnWbGlmkRVy9CWIdWxQWYmGBcrN20V0IKKp0nzDXLULyNlDFYTDPxBkqHFW4k9VsE
CtCd5L586xqGSDWhSW+KjWOcEJfsTRZ17tK+TN+Q3+cuiSDx28MJqihZ9BbOzJc6Lqn3qUREkKeO
fWdjoiHf1tYdeVXl4nkVz5i1fYzmKh1u5FG2QJH4+Nc0XtQL/G3Zn5KPPidNqB6ZrYeOxGixkZ7j
1DD2idmOlzDSh0vXJSNY6Vo79TFzzPX3u2YkpMkpBuZUlnFule6IK2+n9Kb91mX2vRvRRZbLN3TE
xIM+Sk8Eu5Jf2NGfdOkw0cWC8XHUWp45AX40y3QKqjERftuD3bcHvghpqkjNwiLPvHIGkS0wLw+m
7jcVs1EhK/NZ5V5CYyTT/KwrvqR5OcEAqZ5TMwUWUl/GUau2eZNZzwuvWErNUxmlBydt8pfCYDtm
AlzQe3XYz4YSXRSvP8ywG2SjGnIQMRHUa5QSOp7zVeTYQU4RNMAlXySxiS7AGs6GPjA9GUP7gGgH
q4noX7ooPXaiWrZNOzKtMbJnoFO7XozpYVo1X+HCJj8MzJNJYDuFlT263XIIG8vEfJFws+M6xSHQ
fZZytewYsrV+MYsfO0xpuGFjXXftiPRxsD69ILwBFEstDGaja13LlMSF1GqwubOJ4Kw/NYKjwYwb
pn7mdokQYiEEqxEIqHR5Yg1bBqk+gBPwbjv5ILOqbChJhmmeUy6bFE2gSLS5PyqAGjYlLeAnq0pP
TL6OgEQB3IV2FdR2gmEwF9OO5beGjD1Jw9QgYsXvOCQ0zy0gDOUMx1GHDeYaeWzsetOkpp9KD0OF
4uOCoHJIGSzq6b01leY5micwQzTF2LaJFqkaPBYa2tHkbVmG5SWijYCbDm1LqcnhuY3H2NXwdPdk
FhyQxAGEI3osjHO2kki4Wd/AopzoCfAmF8iBBMtZi6LSqTvbspJdWnKl5rHXTznB7D6xJ/ZBHwhi
7pO4gG4y44+Q1rpMfWIqiFBV096ltP435+IeI2RmZeGxqxmWT4aireaMAmPOQFw9u9YujwyalhW9
WsyvJzlsaQqkM/BpZ3xCaDFZbMcO/KwDZ3/oz2Zcunis3quJ+cgsO3hN+hL8yqSPR9CS2la1noDw
Vl4bM7Dpa7U4SPEgs+v3pwl5GUYlMIapXTUnbmaXaAmHoGe9MVrPoIDE1Y2yTkFtRGDH5EyHbtIF
vfsBvooOknvu+oDKJD8YliT8cUaJV0V/JNlB9k7LeDv3zfM8rXls+Hx2nKEfqkoZFGv22vzZCUtc
HBW3st7maVA2dr4lGqjxnXD1aJrRobcLDs9aXFuNCnjgQgBTfaSHWhLCs0wTs9hQPnGzAUxlDSfL
6gKA3wKyn/n0KBz5JDeiMKVt3Cw7KwdlmBsoCAZjiybVvEqmwOncG/kKKOkDeNRnw0KOm5eD6Wcy
dXQjqyjDpeiyFGp9ahfKC0mbQVSYOm0d8ga47dByHQt040OavmlRmB+yBc6urJpHx+zARxjdTk/T
Z6Oa6ZLkEUHAjd7v8ftSC3VRrhyjqleOy8B8EIYijdD19x7/GNZfhYuDLM0QM83qojW8wgRMJsyW
BAOL9A9yziQXj1Wgh02x16ZZPibrf3j8Si0Z85fOyhieOlC6ZxsPz3XotobqLtCQWKeHZNmgErWv
w8eI3P0Wec0+8ZTn8sP+HP46J/JT9RivcSDR+AWm5elvlAv6tWEh6P54xeoWfmkY4cZr22wdtITS
Zm2rwArUg9jZKH+iIai36U7e5dvSN//yG0/Vq8kfRUavUG9Um+JNxed1Wf5YKTAiF5Gd8UxqDsHD
4m6dkmA5S3Ig7d4EBjqcoFzwn4hmcm6MCOVva69eUs3VXrNv0wr0yltAHmwnr8m88qe+ZTTamrNV
P8GCNq/RGynVbfM91Gc2hBUVwjnCKLM8Kq0Pm0VTvR6nK87JM8roAipkScPOc+xtUlMx5EEK/WiL
FEZ9ab4rkBS7Ij/b1k2S/vLWEecF2j3rXKQ99JjGn2aPsKRjFPkFY3W66Mi0hFsf6m2T3YpXbt06
rAJQGMgV2TuueEj6ffmWvkmfSAloJWF78Kttb/jam/6dq0dV3mjg3uN/3Vm7O4eUpbrrC7THu4hh
4mY4ApArYMBv0s/hqxg22jX27Gfe3Ozqf6ft+E4WNdyDW/+mBMRSILU9E6lQA+V65VRDQrSl4lR8
5CLDRbc20K9zVBib8k4qE2oS6ZYCs8HNOfhD54XdZXlqRw9mTMk8h4EP7coNvP0xdUEXvo477C9V
wLBHSn2mW0ewaXw386E8FW/Kk3ErR1c3r726y1H4nvUDALqhB3oXOK/y1bqps6eycKQ9SSpcLz/6
A96Ahd5w6kqn4mifaRxTSN7SfT6tKyCi4ph30TsDuyEo/4lz80e6TkSgBdq22C++frwjnPTJa+PN
vMN+RVBDN/lvy5X3iySRi3xRfiba/RvQ1dgcnoDEd5/YId7ZgAttX9W+kmxHfYsSo+NQvTj7GPF1
61r7udjI2j6927LbU8lOB4smM4+q19+aoLxQh6MlmIElH+I3Is0c0+MbaRmxCK89qZv0EL1Od2mb
Xoxtsrfuonw2kj0xz2HkvStX9TncczfNAES+d9A2/olj4bINtjRL6K0GETQolKB/ILh8iGOIYvO9
DwiLf1k57ejYNt0uXrPjNvFl+soP4mw919uvKXbbk7atfVS5jYfn+T37xBDyal3RuFQfa2AxTGZf
zwJCQ2OSJH7TXwg2iCfaZoMI8SJrz91OOdL0GT/ZyrRv5nyroB4F+Jbud44s76LxwaDU3JWvzreR
ufg775LLyARy0a072iNyh53y3X7KK+fNdXzp3Ozl3kUF6riTa380e/tVgRj1FyifJ7b9U/G6OnqQ
4pIVtste83En3egVpR1fKe0g+Qbo5W/7kX6By2l8a2tcF2sj3mtQsK/UicsvsMUu3xUn+VW7Otc4
3dMGC/cLDeQLnxDFOhhre9N+S7rXbblulD5jIvMQH6on82MMrM/wJI7RttzVv20Qh276jTl77jcO
oepMT/jhm1rf9PImrHbM6Y699ZJfweQlwSBt8jt9+w9Zc7F86p6xurq9dofbGjEy0rrxN5LPIGbS
niNxY/2g45zJTrEvI9IafOjsQDc8Cw1nDYsGVuUM3QRpHklkINVJ5trzyW/qt/hLsvAaue1fKtbJ
72ZCOjcMY/MN4XD/I+08eltH1y39Vxp3ToA5DO5EkYq2LNmyPSEcmXPmr78PfRrovbUFC9092ahT
VackkV9837WeZUv3RKygHSFCalNv/YKXzWAiJ2Hcmkbtw8S8yw4Yzc0UkhC9nY3QLqG4IoBGXqfP
y7XzSPSlCpW5eEAQ2Q33wlGm7/gQPKLnFigFT6J4iYFU2vU2xjvVphtbTVl1P9y9uctAHs7EebUV
jt29tR3uBJqonBh21tbVds5XC29wS8YhFWA6oid2RLgVybN2Mu6NF/fIlvBirJRPYVvazL+ASz0F
gxg/2tSzi6dijRjIRyk6Fe+sOWaGqfeif7sbZOIuzdeJTDzxFIIvHQlYigxgyIMTf0kj11qXLjoF
0oCYzDPLmpvHgtyfb9GdC+vgFQCR8yCtpLu8fgu28RnOGFU7gufGIPUptzZkMnBxWr7OXcRS1jt2
znootkt1VeYzdxX3i+DbqkjRmJgzrWXLVIkDmtLoFayZq82YWWQIQ7N5iVdlZtNSQlNhMM5Xwo4W
LCrrfqYglqEBYg8HL1mK8iSZu5Dcp97cQJp9UPqJvKierJ0kLrMNJkjNmOTLbqsvLaaJdCc8h/PK
5ugu3/tf7i5IZ+an2Kx01tR7gBdoF+qZES/RCXMIUj8Su9rQ44z5ifkjfLu+ncrJtNuMAajzdJ+8
WM+c0aVtLoDhBu44E96o8yPHdT61fQgR9j4k3tMZ0LNMqndLRKeHwHhXOCwLM3h+R7c56N162ESz
cllOXQxAy3xHuN57cpZP/XNM0+id0o+3NjdQWtR5+eI9Zf28/GDKQe+qNsq78MDTXUgE48x4YEZ7
x4MY8imwF/8UerZlHYJ2UksrmTYaaaUCb4k5PVHOor/WzXm30sItOHRbWg6INJ4ru0K5a05gpOqf
Dqy2bgYgUNyQGGzsmu8KCB+1L5la0DJ5KhEMTptH4WXgSTdzQq8JSgLRSL9pnvQPUCuTDXGz3P0n
+daz1XfVOtRAM1G29FOAQh/OShGmFikAD4FmCyQ0PBIOiX+xgumDZ4uHt8Gg2M9JVHEzu73T6q3u
LXFjAN79Jl+W8CkN4NuOnrx2ANmuCMee84Y/1Z6KQ4tM/h1qPVZ+nB73wLSR1KCsNVAmA2icMzEB
/C1NOwafR/YEBIb7OFtJycwTpzSskD/Um6gCoT3pk7X8wL9vkJSE26CZkxHRbEgmH7WVIejyCX0k
3VsoyQJKPHd2Xz9wUgjSR13dVdWsNE9cJIV6x4Et+yoeKguKpu1wDH0N4pV0YIFC/iT7jxQFk4fy
zr9L8FSu23zuHutzmC8hMzJjaNdMiMpZkTqwyD6A9nps+k/aXafgU1lwK0YZoNtuCgxiTXGO4xwq
JH/vvpmv8o5FIvoKDs2rQe3OJt7kNd3mK29db6oX9SGLlj0dYTSlR8iARNQR0jL1BhJ1Z9k8N2zr
tYqXJoqieJOSSpDckX+CBdADUHLnDsf0M3sdcTa4N9E8mBzNv4gQwe6RfOPtitUvvGX9M95FbFiR
DgwJ7TwWxilnRgKZ7wqYKmvKpKdk6deb8ki30zkLwAR3w3e61Y/pc2BOHds8uRy/1skTHtSpUk07
vHm7TJtlvCysI/o0Z7Lylhhsh1yaFihQptEj57gqeXNJwqU0uuuo6535nphDMQ+wfa0hnWDQMR/o
uDnZWWsOwn18xCnTgVZkmnHrQCr6jthz+GJjyzFGbKCpUqN0NuIZ3cqx5NaxBhSh0WvfmzYZUTw+
Aru1g7ZDRx889QuHM+o7A1+A0rLm3IrhhzzgafLq57Piq95CRGbKsD2hqkOQ/wSwm6wrm3PLLD4A
by5m2iJdRwuQPjtzm+EFMzkFT8FF3nFycF+ZM9GmSdcZFhh1SURWdtQHktgXo982RME+B1RCdChq
Oklba3sDAPWGujp1ChWsJlL+BUAQOp7Zkfav+yqxYHGiCmYYS5JNaC6jJ0ciD/fzRXjNulcxPTTE
6T1TdXbhGS44QflLJAoIqTmekQjeqQQRPdQZYS0c6yu4Ypx9xIn1yctgVw05xnOhWQGF2sWn7tH0
J80rEcfFGkAYVfbPXptoJwwtdCclAmfuC1p+i/xM2C6A6wdSg7i1++XG4+Ank2G0MMmTfmSCpijH
FyDlDu4Ska3J+rkm4nabvjXmxN1EJ3efcYWyOCvVCHa+KAQ8qO/0Z7iIcmA159hkrC2KZQiAiMXX
/n3ywNeW7sVXcFUnihl8LO4o7ggveH2ggXIWFzfpjJcrbKJXandcFKKv0tkgIBm77Cf3k9WY/CAU
VdXePGPYfQ++CzugpbfK5uqHszUxazrc+TgjT9Kd9YCXkbpetm3XcTkFizj3PuOAHhb3IZtUQ+ZR
sQ7m7FGMl5r8gXG/rp8pfVT5lPRnLg0z9059EF7ihfgh9gtwhqCBhfuQ9RDhJ4+8eiN0Q/0ogOtj
CZ9VwxTyUbvymhmI5g9nU57dYhMg5l3JW2FmrGNsbt4sh/throCLv1hkn3TMUB72NxJ6Aez5Gh+I
gVZi5nQLbWkdikP1iJjzbMIIwf+I8JO5iiJ00W89SMrz4JvVT4pmOgCf954Cnzv5arIpRwSOTeiz
2eWrc33wlG30qT0zOh/8N2dJPLwz6/yZtTH2Ev7CT3oLiC6s4Qkidjo3FKTwE/VV2Ip2jlF+bsFC
mbH66xtaJzOPaAKEPvNgVa49LPD30nFcbEaRGHc4YyXdZ+Ml1qTDsKSe5+77R+n5OZdoy88o+9C0
xXPOxpi/RmjZp91C3TNweEneQd54X9hfzQcQoP53cGo+2ASEo7RIXpJTHy/JtdQPzrJbGUfWKCaF
8UnXbats+zWoIOOFlDkgMwOBOtPupXJnNXQQMkcVTmlTb8WJ2PlCOc51He1t8KVyxeBkpELonXg7
7FXiA6u8O+mwW+wCPDCndJ++IUe3iKKbIgwg1M55cI8e82ninKMvxnDzzBG6h0Q1FQ/+HcuRzJKD
5WxCu6s8l2ftpTyzPHoPxFBO/Pt80Z65u6q7ZCstjM0qPIhz47lgtuUIStMFiyeLpfbC2fqxeW1t
ujHn7BGBGqmt6EjXDUfpRf/MhR3eZbnN0Enms3Ih0vKj2fdkrRlN78UhJ4rXncKDZMloT+Zz322s
WbN3PtruHJQLIV5q4jIlXYZdf1rZxp60dq5+o8OHS1yLjXEivowTqIPgtcm+CUSQ7UFdxJwAavI8
bHfJv5gutU2/z+5YBdEcWuueL1ssiwdt3S15AuJWmZc0BB/xGHsTookpSZD5l1IXYqOkubUfj894
Cd8TjmXevJuLn0QPhOWcBfwssJCPwoVJZhu77K18xk4hc/GUDsKjr01drWqYSrW6NBBBt1YEPJ7W
zPrnr0DTNjhQM2tWEnszMwqmNOJ9DE2vYxx2Sl+TFGi6bhK07TnU8HDj//z9EBFWHFY5Q8UKN6XU
ENBVsI/jeXJAVWKYUoboWYiUcmFUGr9bLwWZaNiEv3RNuLwqtbM8wF3ic/ZCpYxCtK3vQzHIlxGh
jzMva7A690yGdvwjQHYzrels4PEeFGRw5VaVOo5LXfq//+jMYlermb4MdS9ad+QBq5XKgTIqonxt
fVlfaWk1WwtIOnD6NKUIiz5hHmcCN5WfP/SBrHTBXdJcoIiJwJhkx8Ln+OCZZ0SWhe1lHMzRPWJB
pPCs4j1FyUGJticaUQtOQnjvUrFoM9dENCBhfS72rSp/yiF48SQYudfmweH3rn0IbmiZ6lmac+ci
36meWri7c7f/UjJnB2Fe5gjr1pjHngNdLpkqIv5jXkStyjZ65ZjMt4HtsTsYJTEGA1YLKjM0zpzs
SS3PvYp6dfxr3+xgFPrlpxAEJwuUetGVD5UwhKyR6jTtordWzyih9uc+E5RlpUI/bfSF1Bv3Ye/a
mSDvFS6esP0fEkk9GuTOTQyZlACCQ4mSUQgpcg4OzZ15W5lPWT1oi9BFDeR0w2M7yHe8Dg4wZL1S
J8o+TQGcktHUMyjPH6ZMuKbleDj6PPIgi22ZdOWqxmXFOhNFKyLfWLQ6uxV7b18ImE4wY/RLJ6+X
jej60xEKBjPD2JmR1W2ahEMmqdALBToYbaBBXVqW/EHutEK2n+FMfMQZ0OAd/KPnoda+1bZQEIkw
68I6WmgRx4UxyQsD+z7IPW7Dkjn9r/+D+LlGrgHok6VR76bJ6vO//0tTTRPxkqHploo7kw+9ALro
XSQnjWAWdqvCh0gtMAUN+4VMDFUZE+sS58tCDdaZAleSMOrH3z/+X77L+OmWpIimTodIvYD2GJ3W
VVpqFHC/2m+nU2di6VI6CKhiCKNAiXAgql0iXunfP1cCO/TPz5ZkxbBMjeaWKo9f7A9yjlgCdZU7
qaDTQs5HgVOs0Je+0d73Ol74QURNHxc7bHg73ULPSTuZm22qrFSrXd/4KuNvvHwDkkzABkl3Ft/o
4g1IoSb2yEML2xHBIgS5ABZC+PLgYNvCnQf5j/7kCIRh+HZ0z5pHAiwGwvEWaeP2N4aDceW7yPC3
FMVUNdm6/C6a70iykPr0ykEDszywwY9YgajP3jy8aI5gqjfehHJtAMpYPAwsJqKu6hdvIqRjN2SZ
QMR6QrnPaONHQ9HQSXLSqgdYm+PjN6TqNctIPI+TZYkTNe842iMHwGUSrRViCJAYB8QKcoEBs89T
0vg/OeEC2y2Oq6J4MtGAZD3K1Crm9WbEniCtpKybkJaUz32zOvz+Uq+9U1lRDCyy5ki9uhjXvauS
dBC6pW3GbITksUHJydsbk+dnkF6OHEVm7mgi/C3DkP8exB1O576y5MJuCu0Em+bQxMamNSh+V8yY
jBKs0SaHIWvAMVj8RWuuukDb4f+Ac9hGB91jREVldt+SQmESBowP2lS/rGpklmSvUV7shh6ARqbn
S7F07sXa+06LuFj8/rDkf+hZrEGKrGuyaJkSiM9xiPwxGS1NBRwuK1wHLI6mrpFCKwBxWNNq6WPe
6VD4sQ0seNVBexLHsrK5SIroyZVgunohhBG9+yL0/csMC4CBMBcUF1rB0Lr3Tgyv9/eve3XtUFQa
dyNzTNZ//vkfX1cpLT01fL4uI2taS1BtMFxNhxE7JcXNY0hLffT0v3baJlCoXboI4KjJTCJTrG59
l2uzR2HhFlUU9QhDL4aAi7BEEsy+sEON7omRh/1spI30HjWhXM6XrsZ8qhpa7C5tjNaLP39/GFen
r2JpsirCedMZiBfvDr/Jf8Zgh6BoVkgyRebGRyTaP5pgNieykk7KcebhywoBgowvp5GPgUldacTJ
dNjksLF3XwRA8aYR+0+rQPqqjJCCq7vLogx2T8QtmzBX8s5Pjee8w4nYYKOkYBo065GyVI0Yqt9/
mHT9yZq6wW4sq+Y/6xIaVAaQWNhlutFqSuy6gisQ1dqiAzVD+ku4GiRrFVE4DyC//P7p1/ZFRthI
PBMB7ikXe4LaOWqtxuwJ/cjpEShNtCP7vGmDpeQaj4GWUCBpqxu/+dqqpYoQk1T4PpDsLnByIXHh
TR+1hT10vEsEN6+6mb7+/stufcbFLwOfLOMTZcAi8tsNerFUzfjG4nt1TDIZJMViXtDkvhyTVgCr
Ra6YFLm0UFpaAD2riNUxwLQ0OZCnTeFL9edaXu/wyxwwNdGMRz8cRdvIyTd+0ewaEX+oKUtk4kV0
qQwqBl7vvfqZu6hGJimRcD0ssP4RDgmV0REY5RoPme+8j8Ax00Gl8fuDk8ap/Pdqr4iiZirgOUUL
yf7FnqJqWa0IwIJsF3H6pGIbn6iEksuIoCCSM82MMnrE3U3LAdyNK+R0TTKOvhkU+d+/inXtm0By
5bCqyZJxuejkuiGafabkdp58Cy7Ndk+mfm1UEn3cnrDLytkoACs8ZfP75/57OkE1aSKsM3TY+ubP
E/pj4bVcqRqKMMoJdfFmhsycLHnY0zRr8KOx6I75k79/4jjiL545v8/UDIzzmqJeno6t0vcHogpw
h6kQegOU2Rxln7MiePp/+BxVFiVeMKu5Ov7yP34ZuQeYywojtU1qN4ND7hIkbjDVN86apnLt9/zx
OReHLUGJdLI3+RyQFJVgqTM039zy9YnQIQuQUpW+4kPkpysC7zrW7exFDVZGHpz4+dQamrpZCNao
uVLiuYIeS1I8cRFwEpoMpEYTvkmsg0oJitBN385VADe1S82I/Efs95lIloKMvAVSOIpe6D61ZSKq
cNyjC2tZlh2u+YGy0vLSXQzNIo29mLhwOnTEYKVTy1URwKfV3EuHD3zmwqrlQolnskUeSS8/qz8a
U0ReEHpkOucJrp0ufGuNGddTWm0jC9mKzBfJQCkB9jHD3NRWs3SFDEk64WNcm6730sa6iHAVuo7W
qQeo298iTLxZ6NDBNjSTGuYgGYtC054J/gyGey7N+dKhwppaNMAbHbtNECIeMDvvyR+Gk+vf/T5S
pCsbEwdKQ2MxEFGGaZenpSgaBIVrWkqeMUAA2WuPTZQclFY+moX1TjWimYh9eMDOc7bi4L60PBVI
U4vVf5v62rpP1CPm9WdNyueSlz0OQvQq6WRlykpFxnskL4feo7CT63D83aei0YlX9Jx6iilx2REc
VJT4q43wgK2NLpXqPaUNrVMBIKhivUdte9RIvRqq+ihDhi4bgN9BQkMktvZF7s1VbISVyv8hiIjj
6OqZ1+LlDA6xrG7xkhzkqjlimXOLz6BPVooiffautHQE0N4qhQ6lkN/qRFpmHa1Hn8fukOar+n5E
qWkOSRpxBZ6F6fg9ZbUNZ6VRHz1d+vz5/zX6tkzLA+rbWdlAqJCR81WRtYZKbmu0BetCfCuDxnY6
1jRJfVbkZIXPYh35yW7w5HtXU+/cEDaEVzwKQ7rD7QJzx/MevTZ8KUiQ3VYeTB7HFR6qpNyptfFJ
hjnVfLM4p9gR78OGqJsEvvFQpw/cQRlTI9j+xgi5slHIFrRUik8aqkzjYjFxYqilctGjjgZDlrpF
v64gl051izpkXGgLKNqfPgJ2JBkFchaR1x6WHU1QR2ntG99l3M4vFlBFNlRwExYsD+vyikKVpWna
LE5tcCDI04mZFvzRqEYYInq5Wpca8rpJvxKy9q0zqg8pFY9lgbLG80x1njYZ3URTcFdt1d3YxKR/
bx0KNzRR12XJhIp5ubYXbt8IXq2TaIxlgHpXZiKVpfGCuNzdOF3x4sQDdEJDjuzSgLPlCe2qJmfl
xqY2wpEvHxF8W/Yz0yQHkBPL32t/1YdEaPQ1eFnzESJAvMT/FwvzH24Ipo5JF3T9JokQJyok/o40
jWr0nKuNhaw4gocu6h9avImwE1CW7+7h/Q271BGQP2EskdVwKlsoZ52img26cK80Eb/Fr2SIc7C1
1JRkiVqfYNmIbmye11Yq7kfkv4oatQ1ZvjiHlWGVRSGeKgit9b6SLVrvxRsMqkkTFae8TU5R3SP9
UQZgMenb7yPv3xO0Ou6mkgES2rA07eKcGTYZ7iYpwI5i0m7CrzTr+v5EtW7h6/m2leOHQUA89PuH
XhlTnNrBXRsGByNF1C9+cVamae02dWSnIZJPtIRZWL4Neg30I7jTHHTSCR657i0OjAMq6s/fP/7n
CPj3bFNFhZ8tS6qk69rlwcz1oyxRo5zUO61S6S02jA5dRnpHpu+g3gWRfmgwB9De1uhJC6AtWqoT
eaNOOtE8F7Vyqsd/TND7XV/i5c86k4pJ+tb3D0q9A+O3DlIs+kZx6239u0zwxbl0cGjXNL7+uKT9
cf7JNerWeh3zxTHdewpu4MH8DDDhg6C8cTu4NjAUin46j4mTkHbxUR5SYcesrNAOQ7gGBg4P11jG
Wr0z0HljGeNGWVnn31/Mvwdmfh7EdAXI+bjYXB671AywpmASksJ6F1rZW9pLJ5AMMzGTHn8eeejE
c1U2bozHf4+vqsiVXBHHwzoffDEJtJIiRuUYoS3U9bqPGoLswjtfF7e//zzp2jPVRMpdCvktPNaL
JYxjV+f7/LdtN9EOesMdnkDuseDGVpm+5IKyDVV5EYjawoQtoJassoWC06ruVz6iQCBVxFoohFYJ
zq2RdWUR4hlIIud3UxZ1boR/D61OkDvC/LD9FviABt87KlrHGuBsK7/a1M2LRCDhRA9gREm3hpo2
7rSX83Fc+gwNSBg7zcVns4EQQONVoW1pwCVUjH5UQGAtiEbKup62qwqm2wSDJrgGSCQJGcz8AlTF
MfmKY8Rb2zgDIVH+7gd4a0oYAU0mtSLhPe7iEGINOwER80x7CmaSXMxwxiEKyepk4ZTJQ6RiIu9G
gswPdKwa8zdd3CT4xKLR0Xb6YRkIuTnXWuBFP/86QDwLdhLQJ0zklFrBwbXta1Vq659UliEVR1M8
OdOmkk9hH4Pk8N+p66F864D7CWljA+KyprKUvwF4XmTjNeDGgBsn6T8P1rTG0oxkWurlgBsCGK6e
ykLXt8KrE6CX87S53q/jAjVaDhDF0ep1mkAiwTT1iTtnrmTl/e9f4urkInKA9oUlw/+/WEhiNefw
4KaRjacTSRU/Wwylk2lUNy5tV+qNjGBL597Loq5T6/t7BON2U5IsTyK7VWg6oU00a5AdrNNl3qw5
Qp1gHqAHB5dRKRppbfK2cJptaw63vsi/J5WxQi/RJjIpfvL0//4iQyBiIwbNaksl3IuaP2ZdsSzd
tzDun7XRyvmTb5Nr+9EIH5vv//cPnKegsqGrpiheVuSYBnoTeqxmfeh8js+7QF8WF86NxVr+95JM
EYyVkT4D5Xv5ctZ2ZZhIQ8qKoYe0GCw4/5Moi1BnGYewJ7pEZ80KlMr2G92atBWjHPI8kaf9QibK
iLM0SnOInIPFkXds3/mqdY5h5sgOYQMd8sBSQuB0exm+ttoQQ6FKtB2ulGVMvTBB+DUhys56LZDr
LWTZG49ySuT8thdvrvpXn5OswLoDe2H+07mJeEiGTvXL7rs7QapBIofZW03ZFCSkibIm8t/r6F0F
/NIK4KpaTqR6vvYTBDC/DwxjnAGXywEviiavKimEk1zsc1YtA3hy89DGZIxLB9C/CfgBAiXhVaGP
9guTVFqV9x6nCY4EB8ssl6L5YpjqKUZbk351LtYVP27skuNSwAYJapqMxoE/GovEorbTdprl7PpK
PpkdxYyMwSAq2ZtahU+WUh3jLH2zOnGbAaonCwwvU/FSmNo8d0mewkb5RqmaEqR1GqT8QYHWRPjV
CB7+8lOa7Z4ZK/NU1rd4jB8aBQRMZhQbr1bAWxD4Q3CkYxgAT/Vz4nPNZdiLKE47EaylvPUYDhMy
TGHtvP78taHHhNTylLOcioqXvgfirV1VvfruDSqsrH94+y6P9oVTjiWFmJ0tL9YJsCUzbNYtTc7Z
OCGKtkUf5PW2JpEC3pEUxpMOLOkUFMlb4BYftVeuBlE9CT6nzKplwc6L/AiL435Qi5ZjqTUNC+8j
eJcskCO1hyhB7+9xeNkpLLJw5EwZkY4yWtA/GwaXmWnltFHQPY5rsWLwj0QI+OClMtw6DU6C1H2o
SvpZhnBjG7h2wJBElWskBm9rvMb9vSpGRt0FPgARW6ikidQlD27nrEn9k9z8MS36NzFDq+NEByvt
b9xx5CtbkMRiOB6aadYql+d9WWJWq9i37cGRPsG1PQP7fzIkb55byTHIXmtJsRW7/9JHY5mGcMd7
FlNjmzrKm9lUxyQHqGdmdP2ysVK1LDsEFLKTLKj3YKmyqqNXRKvf5+q11ZWalqRz3uc89s+1u4G2
2hVumtptgKLNSFZ5TX0nbo9FmKyGLFyLrbFQPBxaqDT7hC+HjmTSivUxqlBHGB7WGe+OUM+PoFOf
Y1P8HGDBBeajFPdvYSneuFNdfb2SRFuSXgx3usvdVxWswC/MMrWx0+1zvS0QDT25VbYRRf/gcthK
om7eB+6yN7WbuUJXDtZ89lh5liXNYq3+e2yx5LVVqeaMLcJTpuTBM8DULbNmqaUzTQiOOOvX3iB+
ZpH4SZ16AbFtmbTOXpPrI9b8SViZyJiBTytisvv9TV677PLluM4onMG4uV2sujH5awDneZNDlT6D
G1v0g/YcaCyXrmdMuJ9uxYTakqtpe9211mrnPt34BlfuVbwZ0VJMnQuWeXkMzAzVr+KE6lLeN8fx
/bS6ZbslEPPqWbWaI+HWT2msb7vQ3BPda6HzSAPlmaTCz8pwDwRRPidA9gUia/EU35idV7ZjSUFV
Yykqe9I/3fkGviUZkHmCErrmXp1+aVp+ikoGkO/mB7NObjWDrw0WhZgtWZNkmevexWBhZDipXA6J
TXVgURAQV8AzmUBenWW6dwy8nr/Z3ZjO4zu+2Hnp14uaotCBVmVrXKH+uLhnQ9sVokPxCsfyeUDH
2OENN6od+qNbhW/j2tv+87MuxpslBGGgqmOhzIKPVfoOBlMJUhc3HMl/y7sUAJuJrFFVlp6Y74cs
NTDhmBuzt5i0+gzL+mkk+saqsXDp5xVZvxJT9QyoPqaTTzoJuKVoWGZjbG5riKtSyE5YYj0Q+kpF
sRaKxMbYZHVx+iEfI9GMaT/C5su+1ESyiV+2A60BuxIMq9KTVnlizJO0uev9T1c25laZoKQz1iYe
bEouMumBVdovxdzaZEWzt2KgL0K/LIaS/Of8FALwqQWsphhAo2YXN/1KqXGp5fV3EFSnpuRbusm+
SyCYxM5w1CI6JbJFpFGKSXvqGyBsIrJ9s3dz5Y3Bs6lqwXxxxGeibF7CUifEsJ4IvdJPAWlb3awR
CclRINIscvxoP4RLi5+yUFFJ4sZT1zqaICNw80XcoZQW47cMaRaVxZIcrGozuH0ECzVhH9FzknxS
RiB4gaWqEO9pWq6/ZgbjBKXVsgzcFuFm1cKmAxTV9gEBEXX4UMccEhVLBQwSiRH/iZG6jywRVoK2
9zrDW0IWQjJOBXtCCMMzOZsdMQ7KMiEWyBSyAxg9PDqM+sFMDqDOZ0rGecwQu1WZsBVqUONC/MIN
2UFW+GVhDzL88mQ65piM+dX46cEtkoNQVmgpHDRPKpb29KM0pbMc4VtMwvQp6FawDCeGDu6WxsHZ
AI7kZJi8gRRbnu1p/LdCZycSalUDDlA8bVEJq3FIdHp+sHpjY+o9JlK+5LgOAElfom9dKiHcQ8fb
tn79nBpuN0vqfvn7cnl1/kiGIbE4KMhWLi6sel7mVa+zIMmlMyt0VmRyMfuMxAtUQmqvz+vB2vAT
b6yD1w4p1D+4vSKmQKt08bGa18NQcQldrmj/SKK1T8KYen5yYyW6uh1pnDAVOra0Ea2Lz1ERBwGv
txK77S27bms8UZDgY9y6VFNS5HSTzPcOViHvfGJxcun2SeHais+maug8Y6qwlxdHK4vzOGs1Ogp4
OKIcxWmN/r0V9C1/e49QgEufOXHc4YHFf+4RrT0DibgVCwDJJsVHcmm3VVXchzKRWqa+cWKZDpYG
LNkhiKaFnDmJpYQpWDq2GyWfqVs91J67hiu+sfoGmAJpU41GUnqdUM13CQpxMRDHbT3rU/2k1GDg
QpbLuh97hJEwlQtopV4/Op3E/k1JBpu4ZkTfxlQiMDn2RIT8n3IZIsxpMOCT60VIuf+QZ4fCTNGw
q5gGxGp4G99mChkM/1cXzsxAf+IqFcZkNGc9+KzgUMBbgtzLSeTVIRT2Px07j3VDgaM3k1yfQk0T
7EwOqWQVBOAUqEKVsVHN5KAhrbwA4yiBEI6INybygxQCBOpVlH1hpAJMKsLm7hqw/AgjWlcl0qBS
T1lHgmmP5t/IKhe8g4VDW4JDQe/RaPR1KWKijAp3Und4bJvgaQgz6BvxKBLH8+k7fMCIFfx9Dl7b
L3WFK7qF3o2hOs7RP/ZLXyy1OAmbBPohPSb5MdajTd+Ky1Airub/66Mur2hNBm84BfloewYkxQS+
cEKNHUzitK2EGz/r6ilZ516FLgU5Gte5v3+XmMtZmqsFvyu0S480PTeZe126GM/tgdS/SCSmDzjZ
wQ3f+JnXTj1UaShJcdTiHnZx6tELZAVJxPLS0faFgB7HWF6qam941kbKeL/8798f7PVP1Kjkj8Gm
/1QbgFOjboFjaBdBgQGsOEGVeZOc/pxGxVfFHgLVaf77R/4sHZfnrFEfS60TtbJxKf4ZygyqPwkK
dtBF3lQl5LBB44jZ0iJoVCwmQ6UfS9hMZMG10dE0TwRhI4jpOSMU7djqS/GYVweBjarE7IrPNK44
kfrD0uqRNmhCCnWC5BEj1jYhojcKXQ6muGGlZ4Y+HYhodp2smhom863FlUbWALXtTQNHd8Zc2fg+
fCmatyWpxMciwhhXwYSLLcVOY/mxs/L7REj6iUMlFkHzzKs8aMKWEM5k8hOozba4jkf3eV4CTUIA
SEhYOuX2mUzh+L8EJtQJDTje70/16qhlzCq0gmhNo0H9e9S2nUNWmmfFdptnX1FPwDGVFGdYga/b
y+q8qmcBfsfhViHz2gCCB0Qhk4Ku+s/NoGyE3stkPbYhVH8FA6/PGsq3Pqre4lGD0RXZAe7P6fcf
e233p/OE4l0c//g5Xf+x8ohWESJIhnwYsoWk4GqmFjqtcesvUm0dmNJdlOan8Xzy++deW/H++NzL
+3MwqFGTamKMsblbmkTVwxkq960snYu0+U+281+hwP8rqeP71E+q8r//y7pSoSaFWEckxrWUVeGi
VF61JoEehDLZShI8dF3Tznxk6y7VWLmIKmJcsm+NMDe6T8OyFz287CbMDOqGEi/acUpjopW24n5G
KfQjXe/uAlc5wKrsYgfAqRIh8hOkT1fHi1WqwPIc7SVAIzmXZWR5HbF7JYxBLwCcow2PVQ3SZAiP
rI2weyFPLbxkxZkWWzRukxK3Nslt5x9ziW4GIrFP2O6sfZjiRsoF7hsS+OsJNy8KxilnfSE5EbNR
Ygmh7uxIS7fRyLirStL0CIZESjVPtPalGdSWEDiuPVKlLZF77R3dheTcAr8k04QtuIIxEU5dGYZw
qHQHNfLW47k5L5SzyYm4KxkbRCrMXa87q+5ADFZ1CtJ6T9xDNjdCYdOF2rwFP+sL3rcwFP1c86o1
GbPVXis80qIwv5LQe2OLuTZprDGAmsYDs/VS1BlFWYnuMqOunnG7SpVzA46iEtWzlmkbGr7nioiy
Gyu9fG3wWmgycEMYtIovxxP3S5fcQhYIPTL2MsB7ZLeOPJPKaQ4J1x/ToaSxBVf6lq07AZGGsbPv
/CCw3SA+FjVtzUym7RuT2iEH34mTPaO3J9yqGUa0RLiBxQsvoQaoDjZrHjVYgCUNGsTvc/CKU0DF
Y4HOQ2a5+R/Gzqy5bWTZ1n/lRL9jX4wFIOLs/cCZFCVZlETbekHQsoR5RmH69ecrdt973LKjfSO6
GZJMCWChhsyVK9cCq/ywLkJtyuBUZmgeBfkG/hQd7jqI99gYd3bOp8J/C3N2mvq0Cf31VIsw2/N9
iNlTCUIe0oio+d22l+zCXfGIqx78LVqdtrgW0ImLfjuWHtm5tzaBsBCPr1C87DQMKDJdWUPr+L7G
fbT75w91xZc+nIlE+46hgikP+EfNmB92NF9MXt6ZVrYbsbivAdWRUvOeulL0y8YcN4YfVKsyRzo8
N42nCH0FcviC9t4Qb5CuSLdxShqAaqUXeb/Zh35FxIC0TelIRQnuT8BsODpzFfRstpUXHWWcXbSs
fohKGqMdm0bkDo+TBh3v1hmfEH+8j8bu1qH0tegDMs+udc/DJo+Kty7lQaFSD80tf5twK3AH/oQs
vBtMa2D72Nr7b8ZU/8UOCjcCqgAENwo7H6uaehKEAtgoh5/dYKSU0u8nJ7aNQD/g/AxHhNEd5zLe
D9HBH5AeKJN0vvV1tBuG6Ls+1eY9BTSq2xmKQVag/DllDevNmC7hzHKZsm/4QxbroejuUUdF9wRn
Rb8C4ygEq8WJe22VoKuKbyeLbUJ13PHiE5sVApVF6e6y1Ldx2y3IpTzrUJo45FgRuLCqfKGbEh0Q
UEOkLwOg6Hulaxq80ad4+tzWVgTX0NfWel3BPNWsk+fEnwtoSAtL2sZiqIiVPM07pv6rO7AFi0R+
Dx19FThEM0W/g8i2qsULiqVvYRAexhDtpzBxVqFVPqjzpHefscF8UUFhl1mf26Z5MqT8blLr6/m+
j02D6j9/2NK7p4iYfxj6vV91FMijG1Tr+1UYD++3gW7d+ZwGoZ2kW9BCWtKbGssU333ADpn0EUVA
ttgeza+q282Z0h2d9JeinF5/Mxd+NRUgpFk6pBWS2o9VtYliQtZ2Vr4bkzJDFtJaIO97ysN23JLP
MT6x/9DbGiaeav+izybNjd8wS34RtNAg6MEzd9SJ/hHgxe66rnMVoPklj2/IqrNwkRju/ZqxgU66
86d6PdNHuojRWv7dKv7F7g9UQk0HGJcI8SP6XlBjl0MeF7tUYiJZFcnOLtEwcxG6X1k17VUlzUhH
z3l0WAObPIgQD213QVXi+xx13tYskrtA1ubempQFYO8jQogvl+7sezkGt6hlrjBMeoo9jEOJLbZE
NcSETfPnKfZ//hYWtf/5b75/LSuMV8Oo+/Dtf57KnP/+W/3O/3vP33/jP7c4t5Vt+d7947u2b+Xd
JX9rP77pb3+Zq/91d6tLd/nbN+sCXs30IN+a6fTWyqy73kX4Vqp3/v/+43+9Xf/K01S9/fuPy3ce
AWrEtD2/dn/89U+quVXRDq0f5ry6wl//rD7Cv/+4vbTt5TWS7VvXtb/4zbdL2/37D034/yJb90j3
aACg1gnANbxd/8W1/uVA67HAfOgRgorCEVSUTRf9+w/b/Bdrhygfyjc5McyoP/6rLeX1n4x/USYk
WaVyIlS7m/jj/w7Cpz/Ptz+fHoPy1/c/xrw/g06K40gR1qCZF/jsQw7jWxMir5VW7fRmuCsxD6Qs
Q5WsAlr1SlqMPf13UdGvrmhSWKT0S2/STzhiVtgkhqOBEtG6DawerLV6pnY92EDfQxDJ3wQvP69C
MEuhKs1UwWhz+1BiCDstmJsqrXZGhm8vnZuaO52rOb1gUXz+4fH/Yix/cSn6a+i5Utud/lOW3buZ
4eMpXO2mNn1Ps/Q90OL3mGbtNPz2z1f6GRQ1uJLjgQQxB356ah2tl23kjNUOOMxf+15dwxpAtjkd
49+N3y/4QyCvBtsXPFh4Sh/rdGGl5/hP86ksCudUyfWzh9lKBcCImDRudbVOzO7tjabDgmqqN27v
3lk4h83m70qGP2/n3Am1KTAiC6LKR5TI7XNP6/yh2pH6b3RQciGnExDC2dCm81iNp9Z234I4/M0M
+kWkyHXpR8H1EmAYzv3fI0XNcErLNUqmkJbuE73bm26PLNVwqrvx1EgNaf7wmBTzGaAhQOcVHUi7
gb84sH5szr3RE0+JSH+Tkf/6tmzVa3cNyj8uXdGU0syiotp1dlvjDOnsON0Ui4tGNd3r8Ji9lU3N
DxJ0o3Qswboye5hSJYsj+0fPmbAaRnlXhL9B7H/5mIDS2Z7Is9he/j5cGIXICYp+BW20bnZVj4Fx
I3uiMTLnwWZFuCBBZveVyvzvqDy/QPF5VD9cWwUlPwT1HjFpr8ms2o2OdT/onOwyRJoqHLGPacbz
qOM0qCcoMAjxLY6fiwbP6H9emr/aBH68gw8b6pDmUdkX3AEtHzjWu+NZjMllLjUUZdgS/vlitHj9
PNqQpzyPeen6ZGkfSbqE9hz7ZYUlhV5t3Nq9EWX6Puh0LE56b2yQJNnWaBVn8TN1fAc/cnTFM284
OShddD6sIrD7G4/fmbLpxg+YOxZS+OPgb6pWP+PbgcB8fxfq8mRb8lQmmxHDUWL0dz9OLsJoLZp0
xvOcbXwspapwK0WOn1/J31Hvl2JSCjxLcyiR77EepylYVqU5L1vvGBbzTS2YoGnKm5wOtUtL3hUz
Bguug+YhRnpl0LfXBQUWc7Jtga8ktoZGtMuMOF9EFsmE7he3bhTDHLUNFFmny9CO9FWhmh9ah6Ac
91cPqALDhTktPnWuUpeKlKdoTlQmonSf1+FuCqxNm8wo4yMW0n5PZXLJUD9OLYqQPfZPNm4S1dCv
TT95z53svSQbV/PJ9JnCBgUqtDgeLKd99dRWrEYGRQpzGZntphow8h7NV82lbKj3EXalMYLa7m3b
tsFi4HMZo9gNY/+EUcvacdpVw3heN49OoJJIdW+hNZW2HKf8YnBNIjyoX+x4g9/wByDXGzFembpE
NpEP52Hhgt35QvZdtEDbBPJL54OKGiNWVy6PpRyL9ZSXBxmwganhD5zkfUhTWkG1J6fD91Mr8/cm
byE8RO8QHW4RwqBLaso1DDoRMewReAL7skc+qjaw9TizfkZ2/S7x30YPeMLxBqSkOCfMmXQUXamk
8g91hAcSLmKLgFLbIvDmh9HC9YJD2Pf6k4+jUw54HKU9v++3/voBqzdOlyq8+JSwFvjLoSH6ve7H
G1vPLuoSxTycokFNtFhu1PVw1H1RpkK+ll2sWceuiJEi+LkbK4HNjn7WhmylkfWmZXoxkvzSuzQy
WOO5xsmCXG/hleGDhb3JYmqMU4IBp613zKnQ6ZZBKB/SHOkq30KabqIdfWGDhqyz8tgjnL8AP7ux
8emFajedZ+5oWUQdfomxtmzr5ILSvLbkdLwXYf/mKajJtHhYDfIg2zq9K99yY218clx0g7pCHFhX
x+vduymfbzT6kzp3kxrT6vhiVh7ilPVlQI9pmDDqhbQGhwGw2zYtlC/0s5rKlE5Yyrq406QBwB/k
u8Tg2cQEqlu7DnFU688W5oMbjE7bfZog0xUXzdEeuTeZRZIXqn3puwiaaoMz88j8sHAuoRPlOh1r
J3xP1MKdc+ZBo2X0u4UPbleYy8BVebvaSrw4ex/EePYz1kq5Y7vFt3M4X1NuQ2MvhmKI3xp2JngJ
kRP6SFz3xBE2PnF8l26n6bGdiQmv21avjno4i8thZApVob0cR3QQk246G+pB0a2mvyIU2sewK2f4
xNKVp6VMo3cI87Bwdba+rgmp6KXPbpNe8KDb1XH34sSHfmIN9EwXI0wvUAE6CIDIWEmOLH8gBB49
A5lnWhG21zf4chtiSMEF+rOnPmincVuj4NYtOAMLg6sEnEOYeFhI/SPI5U0349QdEcku0Rtq6Hnb
zM14ozextkqhhuqSsfFnTW4Hfef4/XpsXBOvgXjcDODEiLuG8Qa6/62HmgDOAuZZZGp1CUQH1Y4p
OjktnYqVTrUzXzZGB7+lM7DjQLG9rINsFdzOTugcU42BqTwPL5yeCW8Ph8ps0f+PhgPp8t7t2EXb
Sh2T5RgsII7FG1zWnlhb8TYRGn5Zmrc0u/a2ntDBxZQa47DKfoyUeYE2Vv46q5LnMeypChU24mkZ
A5cZ+jrBbJ7JyViJYTrrCni4Tshr8IIz47s6DvQ8e3dCAV+NoWGL6zq04eg/+l4HOhSkYtnrxsMQ
+DeTTDbZoPTQBHqafz6iqfss/Xw75uHhOvmhg0CePVgSpXlNmdsVCYItAK7oxaNZ307o6IHfLGmE
oomiL9flJN9kQGOcU4rHuvCn/RAke8NHkDTOZ13p2NDpJoN2Y4XNcy0ZkbCNN16dHztfo2hfG9+E
RFw/mFP0DjFmASk0a2yka3OlK3EmK9S2tShjHiDOxQ59wp6LkV9cKdHIUai+lvDg0phMSY11aAfd
CvV+ayGTmQ5lpDfpw9glM3oYuo53dG14HT1H/j4u6FeOuhqHTjdaspBN/InL2wLmFh0fhO3e9FZ7
HR2K7FsTZ+Yi6N+EnhfrvGaQ+hT5uAwPRumNWBc7XKxnM8d1DimSuF87KQW067MrM9ZQP3fvhX1u
G3k/oiKz6vIGR2jfvKQRDdwp/vIId9YrExr3Msp47BAeLvwiRbE23hYu9no28Nc1JrLN8dVPHJIk
P/FXk4biVYooaZUpHUqHVmwnIr9AmHBl59SdpYplA4nvoXwb9ZxitKeM3xE+s8tT0YlzMbIE6Dd+
nIvhwVR7uSPuZt1BzbZliYaDpQy6O/pueRyOhJuVGAiBVgFr2VzGnG1V65xH13vLRpYthM5n4Dwd
194EX4MZM1mKX6qnha94Ktmq88ZjTXqwsSuKNxXP3LJDc5mGw6aT8hiiCbbqwuKpE1W8dgOKgiLJ
m7XNubiaJwH9MTy28DdZ4QQGkrW8KuAsHSXm34vi0ey8HqatYG8v21tz9l6nfHgwXG/4hiktBmji
EIaTeAnXmAxt2k4bKLbYx763qh3JN8btQ/zFa3v9JveT4ah5FGjjLMDgJMHErd/WylUvrEd95YsY
8RQztFfgoMisROVrDD7GUQOSWAB8xsbZR31VYJW+NMfsOeYoXenxxh3nej/V2CpgJQgfDYMxJjQK
AaMic+VeCaFf0xGprNFlNfHuTcW+iaxbvTUfi0GgefhyzckReFsMBdrS0t16bWBssEJqlpl1LEDn
Fo1jfnLGpkAHsbxPRRdvHc3bVTh1wV2BLYDRJtZD3hkfwXLfKQZaiiRnmMtPutHzZheRSYzhbyhY
3OCcUW9ofcG4opv6dYE7Gsp53XdtEHdwX2ACmN0mtrDqHqv8hs68mkWRnnzIL05+9oYQXUIVMjQj
JypKeNqyCpDsjUqxzoOevkjCPMd97UaOD10OxqYbUqgT5X1jGcfAtbE70xoQ6WSl4/cEFd/+YmsI
ek8I8iy0EH30JCQxwVaRpS9Y/5Nv7/o89ej6irauxQX9GtfkuXIkPu4cAb0J6x/+IsKW9EUn1NR8
oN95wnLCnWKsLLDVDJtUX8muHMj50G9saKhD+hy9eHdC69fAPGwKJSfSuJFT2289v7lPhz5dOqCG
q6KzVwZ8vHXrIrKk9/1XilZYVMwDYoKwsheWh0cIrZ9bn3Kp61VIXbsRunB9sm51dGvbAc29sMH6
QDq7UgsQvOSEwdYimFai0pUbLOVIfNPWhhZ869uU6cSgLm11ddF1287BaM8REYao7oE1mG2vJx39
3ySZNKZ1ojWWwRjaeMDO6TYEJ2A7o9OtKE5mbSNMkEeH2AutnfRxBOVU2I5oxoejGd36MP6tIHxG
viXfTH37Las1lDZDXKUhUb2UWeevLWw4ERlDJ6zfpEZLUNTF4dZGa9vrBI1babwhexO4cva3YmrR
UklK5RlZLyC0lCs3GFe6SWwwS2/njSEBYkGYbqAQXRhMglmFlLSJ9dTJaHUmfYD1iIaxmQYLbyJM
1wiTHezFF1OVXdSB+Se6RL8MHStpTPyTlEwf1rq9oK7Z49qKE1dICM1zQuaoXxizdlNqNee7SZwl
dDIzZEn0IWUTVCbp17AVGhwcC+w2jPZz1uHRGJDNJH1XbZp8+DT6AqFU19/i08udWjygQVukxHjo
jTIms+U9YS/7iT3pM5y5u2uo26nmFc/EAqSNk7PpEbylcM+MRVOab93E5270+oKbg4qUy8A8F6iR
2mZFO2Oh99tYxx401r467B1sgsFiDKAHzdhCq//RKkARt0ne50YGBPEJYvZZcK+hcLlA54IoaECB
I6/lxiS0awoCjdxJV0btxTttZXlNc4w8dCXgrVZxs0xsHC16bIlmi+jCk+R3eaCtA7REAlcpAKN7
kWk8xkQlW1JhLVKNQuRh7yZj9zlok280OZ6dpKFjyUovps34D3NLxkmeBlycHGqeWJfgD5ORkYDz
M7hl9sntx7vZdR5zD1MQkMNK1fqSbt17NR5zaok589nhnF5WCF6XmPQusUZ6dFQaglbJE0ymml75
LNsYXouDLspTVo/lvWvnm7D2xnUQF18nG3I/+SXkfoOu4SsaGipGK/Rmwr2Ulz9Dqg5ho4R9riD5
mrAxXFRtsPRnDlSVlorOfzG7nWajQxtT/rrO0FCiZUQPEpZ6GGVU+E40EPquty09Qa3PCJe9QbbQ
6zTWW/q9QG94RTUxW2KfrtPP5D7CEtylFSc1WmgnK/cHCFjGLrSGkzVMSCsRHEuXgSeyJ0Hb5HH8
rlFqXieyP6U1cU+ehYcwL29FKclM2/5mNs3z9RnIGCMtxVKEBcw9qH21KFVuofJjPZo+22K6yBzZ
8aqJJ0SYfDwKLXparlmylc270dXukHtVvsOA1TPr0Oix6L3ehNmWK1+ltoXI0R1DzgWUFsFyktUq
mW+k84wza7PQSpxraKijbT5FwWxCrLfAcmq6ydLunha/Db6tBwg++TIteIf60wpQdML+21A+2wLj
Hzllq4Q5UljRJx9ID228XSm9l6p3aOU1xiOddRwZbnyxVIqO52SqIwys4LfrzRvqzKls5quZA1Qk
/NyIzfdOoBZc8pvokoLz+nIP8qzyXfxOWiZ8Gou7IAfvMcYbLzceYM2jgW+Nt1bCiak5eLDlK0b+
WW0YsoCqgFWDzm7jjoZYIHjHJGV4tJpEx8vaI4EGQTC5nvSIrOrHK5pch+x0jfOieQLwzCS9TO0J
5xBxZ3bhopsx5OlZ0yqp70tCdmlQrcAS/AjxjRMAk6QuQNipDtFqV2ZzHZkwM5jfCK14nYdbQx+X
11U7K3SM+v33qoNle53znlXfVH8utI2HQr5sX9KRBERttBW9c/33pu5PaitRTzWa5U6UzgVG3SUx
XlGpWYatSJdZVrDNaPeTZd6i/jOt5piPrSCIvmX1hON4ctynVEavyIvNBahKI8yQU31PbRblZjUm
WGgj1/lFfUyhKUyZTbHqxJ3jAWa6qtdbAZeyxbyFqJWD5NlkddSY8S4HGunXIzTG1bU2YHW1i889
krlBQMO1ZsznWmvfxyo70ei8mYcRIweWPx3RJPcwjMa61JaqgAHvMsTd1jwkOqBXX3yZ8FSmRk7e
oQAfJ4zeJxtUg54mbYl/5p5Sz9YgSHTV1L6+xFTxDIjqObrmNX7SC3Rv4cKIu3FkCrY1BSYKFmsx
jJ9cga/BFViInjJcgeH6edBkBiZeGJOAdz6q3hUT3Jg2pZkhQkEkIKWBQpsDzp6CeuQZjgQK8bD8
/IIz4l2PrH0PdiIclVszK80RQxkNpdYWcG68wmfJFqNZBMC94HZAuHJq2dV9BifBN0p9xLEZvgEe
rutmWGcStxZpEPjlRv6l643b63roAptHiDdhGZNQTehiiFx8d2b61tN64sppt4HniCffZ0gfO6/D
fYoCAcuvdZ8s/IBX11Q7oKMTh8aDAcbYl+Rs05hhxMmEVuk9531fh+8iZON2shlzaNIi4aX7ZpCn
DG7cVJnWGhkl4gPDDpdRTxeoiqgdUNhrphUqqCwb2RmKCgE4GqxXnjofKbggP8W6zjVO3RjQrXCO
g0Z6lETsBiIkeitgTfRVCDgV8UCcjClZY1Ubsen6udK2iyvcewEpA2PARneMtrXsyUH9zsfDLX6k
pcPfJns60IsNEmzayiBB1mE+RIJosugwNQraOxMXHkcpb/XJcxeW+BO1bDGZk30vmt64u+aexSzW
cYLuV9YyRB12qE03HYdk4JQKJE4VHfaTFFwvrpETMdyFln1nj/n7FaXRND50k8WruqL/Xeiet3Vi
felAJV8WQJPXw45QMV3XWDjFDqkx2pVYViaEp5P73Y28lsfJOOYByvJR4r15KSlvk6NeXUUYMilA
rKpAoxuLsUt92mgzYuRF4X8qk9xFAjd+n1QtoPKpIUVG8dkexbukJdj3fEwVQBFiK3pPqk/5xBGS
zCBKc/mlnbv7SiP1DkokOqfMYUPleKMvQoNXGN9cc+YCEa/l9WxLBWF054q3utVwEgKsnhU0ZTos
zMJKXSLGe1CGBcVqJWIOnTD0Nxr2ibwl4cyS+aVBhdPDZVjzkDa5nlXoXS0Q272/RnPXD6pkolaV
Y7M3k+SBzOa+euhWxx+1NRws8ZsOaVhuveqbT4ERb9Rbek6/Bg7hdkURIAizFzeuvJUVWQGQA8Zs
amyETSQ51PuyCLOlmvVjeqpTzKc0L2NV1qj4FtNXhK4J7tz4bvYfBhy/eQABXj4ZeWgnzOIgbxEO
BQwMGnMXF/kh4aPRRbjXvYqkoJm+BxaKIXZRbUjPt4ihs7n5k1zWfv6lqrtDWOGBh8T/6DG1nCLb
5PgnR/VrlWliEzn3QV/uNb36OoceiqkuuW7QtcfWDqt9kbragu2yXzlTdjNgKn876r18nPT8OU97
1MyccYfovlNp/mZ2xlPlR9raBb5bxjpdmnJCwkqWWnNu581MA1MZtB7y5lZ9hEWa3AeljUl3tpIj
rh16X9/1KfKtWtZj8WD23kZIZPmqUNLZWmftJjMIGxI53rexpR9NFJSiPpo3ukdlrgqCHrbh8NRI
S+xz7K/gg2PeIy/FoAxNvWcHJpaT0+TQVtpLh4IkGGmYwKP0/HWlp59zuOLbQSoHpGAwt7ZTfCoG
D8I+usMnUctuU5hjhw2H6A60jXUHhzaNfdLjDWGO7uH6Ehh8Jb+WRW8cmAt4L19f0PY+dMlE+K/7
GkBHgQV1P1UPaBSJw/UFio04OKycIQxLHOkr/nxW3GexwJel19apZ/FhjAH8IAIvxqycBVOHHQgh
ux12xeZKQDvftFn22uqaeZC5/rWoKChkSWysYdHheDMY+eH6gk3AV7+Z/LVp1dgceNGPL9efJQjl
r6M6/RajjoWsJy2CTWEf0I22D9evPnxr0aWPym5ziMu6uKE9EUElH+FirUj0w/++4JaM0bmP+k1f
B0A49Ri3+wSP1jKo1o7Wy52FOzqrvx5qmuzYBaz4mIbWYz5E3mbw5Wa0RhwWoviYd5N5uL5gAm8d
GuQq8FTKovX//gPW1sk6S0E0DM0yDtcX4H7zz68Qd4Hyj4qgAVKpsEkUfVitcf3Jx4SVU0A/tamh
n8o6CfEWBxqMArGPisI9ppgzWaLBJpY+JRJHeIJapodY5Vmnki6bfNSrR100qo1pvBOGxGM3zZI9
Hrq0mcUF7tYeptNe0VgPjqFh9xnp1VokUbz2/QKzE8NpN8hnIE54mnwlMuJ1TCj1LUB7/WngGtfv
xsHBLxPf99XgF95WSm4nxAL9NFt5dZpsepG8Epzi+jNXUS59KT7Z2v2Y4toz0x1aJ3hFzfFXWy+z
+xjWMxxqVBCjHnR/tlObg4hxbqUiYl+/dIroO2LP5lq4rUUKYFjIIPJVr57CDz/TRbvpQ/uLN2BN
lA4BBuGm+1XTcaUd/bS+sQv05XIsWPwYF071cv1q7KNHgLN5gaYp0Verj4dQZO8JhfZ1StnwcP3R
9UVP8eC9flU1HUZPqJPQ8Z9ne5M6gwkmeXCiF27wIe2Z5WbZ4eSb2XfTA4x/zCbUizdNrxxHyJK7
c4Bb2LYcmkdH61DcL6cdAsFrUy1gV63ObsK2UtrJsc7bkOkXrD2t6DYg7kdnMviJGWK8XDt4+Y13
rmzSG4eWT8yV/WYZs9WsolrFp8166ozw0Kgl3sYN7EnkiCCa68bejh/yOJGHPhWeDl2X3SZTG00Z
lLB0pb+17DrBmDDF3q0y0VjUySm32WjeRR6eJ95g4iK2qdwUjwurveG9goAOvl2q/pTQ6QFIcu9e
Jl10k6JbsoxnuoX7WdMJIorXuuba09ZWYi293cgDypKSfS0lxrh+CT+c1jAvTNZAEThFB7F9cNGv
OFy/ur4EdvPXt7FTmZvc9zg55X5yqwnrEIR6ImFzkSH666vrz5zweQjpNwE99jnnRuBxugIRxq7i
EiEGr1ubmmND/29fJoNhjV2O6Kn/VEXxlyyiE9YaGzxJmmlnhN2zmbo8efSkpklfp0xmgIchPAYx
XuMSv1ikwKpj5TuAdCLc26Q8RYb7Y1zp3wLP3ibuTZvoO1jKL35dnZGQ+5yORIzGZO0G4lIyXzM5
TCYhfDhZz04yUJ+LIaPOGvZbBRhGq2ngHvaLbmLV3vctdjDBbddkcpuFZrV+t/AEjg2HNTt4zj6a
TARkXWhkBj2DwoWsnQa0wrjtl8TJv7XC+0ZisnAMF1qwDL+NdXCZ7GY5uu2pCFFmKWkKBjXdhFq0
Vx9AN4ctcZnHkhgjazunxHrJRHArUR0jSnafumhYAbIskcbHzTQDQR3Z22p/aVjundK0ShvxEmfW
12bmjzRz9O6NHHODpGcjAmo0nPxzWGE05UTeE63W3yy3+2YhR9rWSs4PMf2QCI6+U2yV8+bLoKXH
2TrMtUkxzqTeK9DOd+aCZBYhmWNexl/YhW5TPWr2mkF5yq2rrSnlJ7Ou0KgdJbaZWK3mKMWtLWyv
wYc54CBfL6nF9YvmYaThY0002xxnAQJOKeo9MfvxT5TH1jBXK/Ub9TEilQhkGDK5OLJCSCSizq71
usDvTIwtdog5PBh4QEqX9OmK6CV++K6goPGaUCEGskSyfdmZGPX0ab5MnOHc+Hh7OXTKJNAt9C4g
gbSWDomOqZG32Akth61LO2s9rC2RXmIfs1WCRbBDcma4+/SoFwuvBxeA/EvUCJVAAgtl8OXN2tMW
O7v2f9PydWUM/61pwNfJCqA1+VQFLcP+wC9q5zm0ZQt8ZZXOrpjIVSpDpy95pu+KGolb5d+I9ALS
mIzjLAefUFCTT0FNmvnCjxJn3RJ1A1DExiJXmcF1KENgRhtdNGvYhybpLCGPgoXbuzERVJkdkksZ
kG9XDoyR6V1YTAKZEBPq7g6toQq9gfhSJsLYtPVXGpsuo4NJJTIAQAfZZma7JuRPsD3XjgIayz+T
kAxF6PppUOCQohyFBqN5HbQfSFduaIaTBySya3LjLKETNSkpq7qlePRu6Q2ah13oN6txlL+TcjN/
cW1apTF8t+kphhT7oYujtXsnB+rPdpWqeOcB+RcXMqKzA8ygmc5daU4nAVtkGo0zDZl7fxgOKguj
LIoFXoiOA3oBxBGUlLvbJvP3ow3k888jJH4ihdGrp7uO6gVCZ+cnFZiiGYvUFinTxuMuIxokll7b
Dgu2YZLJScFrhZEuK0FbVOjDq4IyVg/puyJzxAh506JFdURm3qYkI4ZrcLFULudlsD/dElGkJr9k
QIXMiY1tEpSFSfRStjHB7acrBTHUVd6u4MCutu/qL8nkutjFkRReeRqkCe8UgsXKzaKF2ZPImymM
cvqXDuE83qTqLj0rMpdtTylubDIsZ2065bFby53+NOXRG91M93jaZSeVsIHzXEQznLKmpa1i/Gwq
kDEW9d7Bux2SRzlTemys6TEbo90/j7Vh/USOZbDRMEFXykWf9yfCaoU+MEYzMt3FInWWNP2u4aiS
/Sq+SaN2MrtVrChcSsFoekyNp3yFtql5Z/T2Rox6yXEAouy5MZExfWM3sMmHHW2XW/rHbQ5h8Jw5
z9z8EIXgJ43fn+yAAnBllMe59fNNr8/v+UxvvAMrZSPqaXMFm8MIxIK222UeXcJWgwhngFfHPDpV
UCxiQLJkYO9vyFF0OCoLKyfqMgFErcTcVS7oGzBD2QC3CY7QddJ9GiIKU6kxIOFRZl/oeWHnIXnP
aadGfkwuq4mdpwnclwxHDFyA+fco4+Vab5XaW5YM1QbMQTO6ap0U3SvKGKrKkGORAQCxzoYYMZTi
IrEyWuaWvqVRi5KXniN7igFwYrmqNBKHm6HQnwn0wKtAfGygudRsjhogFxwGPrXjd6cr1l5pJZbw
6T6qtLfSZPoURWisShohjZ5wL7BnCiMpCZYOr6wNW4gs9B4X7bDVchNBgKSuNpRL8ABNqn11Ma1k
OgzQppZp5pwd/pEKwSEsh2/2EKHagoylLW9RTdlXiiQgYs6Jxhc7q9Fewpx1rm613odl9EZ/6Umm
Sm5FYExoSB0ygBzPVuBA1sAMIR06TKHL9vk301W1tn/YPOl6FwaKhMLxkXD+O2M1lHBMbA0ZPEt9
ZHUauPyMGM7/rnU3hZuQtOLMBiMHP6tSFe9UwQyhYI4OxWGou+w3/N2fGd++5XNIoDnKKmJv/XBL
qHzgoIY73i5zwq8VIvCEz3sFfWcDxpfNtA8U46wc+rOiXuVedgn0+rPlOb8Zm19s7viIgLDRIkHX
uvuRei5j2QeiKONdF9EqNkpWFcpsSYvBUAWfGab4a0Oq1s/Oq2iov9Cpe9sqfEMo/hh8imU74aiW
B96TLuMn046mNUhYsIyr8TdMXN/66Tmi3WwphjxaXyhuqSPgh0OQANumDD5EuzFVHtZU0WFWrPS+
RUQ5MFUxm7R+zoRLu2tDP6d+g5bwcHB1u1nTXQzqHB+nNB7WEhWiNfwJd2kqNCrOUVS27HgFzop7
aQsxr5T+edFSklzrQ07yWJQaLaF+ux/S8TmfknKlz7BizRz5ggDBeV9z/LNPLmTqJ7N51NKsWV8x
8VCLOX2aeWem1gqkz1/3A8Ba9rlyUJ3N6kKuKxlHuNrivA6z8lnk5kYgxS+iia49NEfiibqFZv0P
e+e1HDeSpeEnwiwSSLjbAsobFp0MbxCSKAFIeG+efj+wZ2Kn1RHdL7AxEQxJoxaLVUDinN+OQUQt
3kk13DZmXWG7F2LZJZ72uanajE6hAXDV07/MGWJdzTysmOOHVLQAU3M97SWGwNV5RsRGfB9sDuSl
KJ69GG1UZOZzkJva0dOte9FHOLD1fm+bh1BlzaFsXQDtclK72m5i317qS+1V1ROJDiynKadVPncT
UZ8JLT9JGXzcvP9vjfonaxSxaVzf//Mf39FfrVHJD079b8WfXFF//Ef/dkW5xr+kWPOs8WOv0com
k/S/bVGe/i8SVIVnSawWmLBsJO//sUW5/yIsDjOdjZebTOz1RPg/W5TtrSnSqymG44v6of+8vH9b
d/7OFiXWb/Lf5zLuBdYNSSYJ5j1JPNxv93M9aVMHeCrOWiieu6Yur+EygMSaNOeN3vdJTM1J70ua
ZLJO35ZGsjw09RyfvQWmYv1dL0r3lGfe45w1klCP/At5ieP543fWlAGmizjfiSr6IXP9Z2G0j6Wm
0WIBuOUvosqCFGTgZIwEK0EHn6PUtojsZVHQVuX6bOXiYNZFveYUfCUo3z479vDUNm30gPXWfA0V
NJM26e2J9GFU8GP+wHt9RyE2PVEsiarTDqFYPL1Bddjn4bnDFmGhWH+QBkxjqO8BZqJHYX1YN+h1
TKwWEeAyMtl19SHnliZncdB5OoriuU6JwZ5D19gmUyGPqHrgvRxTPhLqlvhOaN+H0NCec2Uxubb6
4wRQck4sjRdd/7DLaHx2cjnuF5URmpFDhNTG/BbpOpqhnjPKUdawkbndMN1O584gBiYD4iE4UR+e
86g6oG/wLm4/xcgUyYcKB2058PHBc1HicHPnYa2HXrv/hIovwDEPFXxxU3TzUXTacCvBASoZFT8J
6HUu/dh6z+5i+71hlPthgDBpU6U/lEZoB+Mqr00G9PJR0g4Xm+QUW4/DvSFzxQAvKHUvMWI5a25g
N3NAJe4FS8KpiE0wfQt0vuSv3xTdp1rU3CHei0VouCyUtIjfNlufnw6SIrLv9sLHElvRozvq6TV3
hqcl1J0na+z2s210N2Tc05ZSHhTUo2U9IrXdD5ZS17jT3rJ5wUnfefU5nF14v/pTRGTLWQzL4gOa
Po21R/GNQ9jCPKQumQyOhaiP/Whw195BerldZdB5Puvi3tJ95SPkQktWhDwwTK7t6h+LLH97gBps
iNjz1mwGRg+LwePPD1C37RE6N0tzHm2myiFkG0FMdzE7YnmI1Lu29AceLTN57kgUOBZJ+1WGigI/
qdAvUMP5D1strQHrd/yv0YxXJHXiAaSFNdKmM3Ad3f7rka4B5VRaX0ZnL4rHY5bmamdB2fhZNTIq
5vKoA2VwT7ap7/b2Wy50jdQ469wMYlN75tragnAzrMW2y3L3XmckY6BBid5GOV5sVvhc5uNXh89t
05oqevF+AK/NAZmh83noIeIIpZcbKVJ7T5dmuFWtRf7GoPkDUbF0RcRXuPSgLr0ZqSn/YWRXuMA9
VCaR0Y5HE3XgRjosjp3VLw/OrK5DT6bAPDvHekCmWFQPIpP2OR7QRuiiw6HURNNN6sfODPPvGnNV
oNOds7e1+NrIRb1E/dpLETtnWnNd39UHwOVU0Gsq7GuqiejKnEthSIVIt6/i7kqg+rMxa28ji/aT
25hbq9E/pYaSl9JsT7ahyfvShPs4FLEPIujuPG8IOlUZLzrJwymOBjXpRxGNT1NlqAPbDumgKpM0
NE9HgRv+MIy/8tDs9mCwr6KxubmTNV7DpAuV6qLbvBp/eofkRTiri60UOr78a5530TYZC2srM68L
oIy/kemM0wh2eZ/2/WfHBhmdO0r6IJaDKveyo0Zw2MZZs8BIHwq0vF2285KfZYuXyI3QIDapOTwW
Tr9lAj3yksoD0WjNFoIY/pg+Rasep8u09MY2hCzEg1f3B+WIjSGGd8cbSz9RKC+6ePGFiOSWNLbZ
1zXnEluqPDNaHlynbTHIuLQPWelRrEwtvAUx1ELfazZYdBbZ9l7CAAddt2i+paXgldCIiNq4RxpL
Oyw6soOWrKkhTnC8zGrXYcFHqjt7JapYL4fIMEJUEEjTPLT8HcQ9a4aUZ3iBF36mh8UJnyXY+FZJ
dI6tsG/ZgoUj6ydxyyS4Ro+0fk0RYmbvQBo9meyMENmnMD4N9YxIh7vD1+fQ2TlUStowEL5Ret05
1vVD6ZqUrYcOsgBF/eqIMIPUEWdThx52MSt5aISnbTr3tYaQOBJ+pxiNw2+WN6PEJ1CxqUS8Zxsm
mSZ81npW7Cx26isZEUTLeemTVfixjVCy8Epv701DhcGiEX7fu8N+kvW2rNqXthPTk0sNu6PxBCDh
ab7OIPeFnIqjJiGup8p6NichHzBPVmIxj62Ju4uUHoIt+DnTJHxhPfhUWsRdamaxB35NtrUqy8uM
bVZMvmjr6U5XAvK9tLhV6ASD0NC9bVgkn8i2wHFmV9wO2AcDpeZp68TAFe2MMarCilOupo6YUNiN
NiTFfrX8zC4Td+fSWEs4XOy3PKXqqbGeo4YJGbUPzqPskZmk3RZEUQdEh0OOkmS3JZf4NRrm77Lq
m4M0o7sCk910SHX2q3RngnHb1zJ7A5UfuNY4eeqleYt1IouGWFuh6ubTUHivbW9Bq1YL5ouCWpJx
fR/KxjrriCSDtCR2LFvIHA5fnP4LcInyLXHvdM1jBJoQI/RRh/IFuYxnd1u6wYlf1JNLGWPOijPN
2o+V/FElUFDmj5xacGaGPOjrcSct8WskzJODMUTeT+02epGtt96MRRjeY5uayEKRvjoAY7DH+B9n
XJVKbgbJkNE65qWahu48d+y6E3L/XFj1SY7NGylP6qDlvl3hWGh0+oPzsg4aVyKGqwt3owZjn85g
rFTOmke13rmGnKE37GVbjXjQKOaCNX+yEBnser11NtD4t24sKBJe78jcTHwKIcub4zSnqmWgasC6
DwOqpXIpq8ehCdemjeZSzRVyto6cCh4cNlrE7meOMuqW9/1OOL12CI3qFjbCvSPW8+6uO6MQjMZ2
I+nj2xAGf5n7oOa1bcJl3RWJIElmkk2omEyf7Fk7y2puz1nECFsm8bHzqtl31hC8WkPLwdj8EpKW
eCgQQ6CAdC4AEGhjjMBRmgqKqDCu4Yw6BpMWvEysQZC56pi7uO+KdLR2c+/8GkfuP2pMloA6Ef08
FOZPe1UQpCgrtpLcYZ8wVGdHgesSMJWEvgqt4pRFruWbffROkG3xSFAQITJl+VUPqRNvzP6xdFLg
EQ6TW5NZxjnpFwpdcTxd2B6OGV0ix05H49oCkBURAttVQ1gWN9wp6thCPJh5dmozAuVGOZfnjnji
HZzXN23pZyJrMb70ixPdnci7kkDEQJbZ7WUlcwCYOx5GD3Svz0HcGm4w6xiB6l5SGYy61C/yGSuR
qG6jHtdXUh4InInGb30njQDJeLsdurU9K0LXSHP0xeZM27lUs+KXSkdfH+Zx16IkCXI35gEh6arG
XsLPpnEzSq22jk7TZPTUgQsWISQqEbiPlG47wcfvxpSIL+lUyZ5HDYw4j9jnzIgP1rLoh9rCCUHc
4WbIIzqcmzAFoOAsFwQ7KzC+RwA3S9f3hCWFn/MKafo8IIjvqAqgThDFq0IMtVgu5lg4Y9L7+m0z
s5YMLVaLIpKvc/NWwQlty/WATdajto8UDP1ikU/GrXQU/fzFzJf4YrjhgGVG7MbWQHio2jRAK8Ij
vsF7EsdPXef+JP+pPKeGJl5adCG9x9SUMdIytzTvgpYgiBpxq0zxwstRhyJNfk6R3oEfWEczjfkE
JzvfR+Tot5VA9Ce7FYsOu/1YI48e1o89QZtzQwP5KR37KuAo0gFg0Id7t44i9dWvKc30V6Jjpolj
spa5VkE/Yc7iGDVnysNgET/g2dHru4TwxsZW4ybjJgx4oeS6r2/urLCqOYX2xKMLhbFAu6nfdY7d
g1zARvIJ40cTZ87R8vKvDq3Z57WhYYnr4qkidI8uyJ4qu7yvmTtJ2bK86SnRjXYrQFtuZgZjkGpk
FrlRs4NTNF8xE209WhASr+zuOGiQMJG1s4tXgcnHl77Q30ul+OtazAJGk9057oIoHfKz6j2Lpz+a
UmOBzevqxtfIBV91DYN3mPAl7amvBQyyrfLyxwLZJM7yhDoqSSxcTz3P5SpZSKBb8CEnTIMB3G4L
yGTKVUQ/HeIlXDP8jOhAWtVD1qAIrMauCwC8q41REV6WzzbJRHn2Mwxtz9cITuKvopqyo1geCQ+A
gDA64LK++vpxVeaYDe7DGF9S3Xrwqrq6x/UqL52samdY0/eYDclXXVPuykY3UMMweVdyrmD8688G
2x0qAgXX21rVyU1K4Q+FLb/xynh5XQW0xUwf9Haa79UwoxvN5hifA9DdevR3xLTT+LkSOEaK13y0
WUOrgFKmkOeWWZ7LwlwCp6i6PQE/65W+HDwt/x7qXntD79gTMHlr3OOsp/XWTBnNoVieTC1RyCSy
c6R5P6be0E+ySX4izvzOiishVWvnIAz2hsF1t6qCKZ0alQUjRoydF5vp27goP5stl5w+3eEhx63M
n9tkRePosMNeoANE31NbYH4RCUPDIC5Db3wXtGZqkfR8czaMbV/heoTYWWAn8Mw4CSbsIZa4GHRm
K8uNE4o1bNDowUBCEruPoXQinjy4MFuqOy/WGz7T8TYW4gl0+6QJpHRZWEQ7ncCQjFTRT1aZTH5Y
rBGkjWNiJ8RVQKLnY9nZ7mHO+2VfItNACQIrrpG/IRvkrXkNzM/4wbPCPP1wxKTfsiGiVtajdbSg
cNQ0+uWY6AzXhBd+rSlxf04745niQ6Q+dXaJ5tG5mLxZJC+WBnb5iIr7VU7lRAo2XspffCrJqa5S
EeRrdFTUHOUixl3Zw/gabVserTh/7Gv1KUxK2zcGJOTKXu8Cz0ZGKDgAvLz+HqatebF6LAStdM4C
k/WtOwxF4V6zMYPKiQk41RutvcAQXMs+TAnzdb6F0+I8WqGR4wZcOU3D0q86M/curZmtI3nvypT0
xLaJt1bN7W3mifzElPucEQzvGM1xKrobM0BKthRhyUn7MFO0i2Qxne86QI5waNLE62L6cYEshmuT
/T+7WnlTnUfLS4Pcm85WLa2roFjtj2muMEJUZSq6ZqGj7yybzQEHW7fpmN23uW4me2duvYuOdW0k
DJRQL74sybZBjf4Qxvh/G2WgWu5K33VK/WAXLLXKGN9TgzsJ5zWZCMxWkxVrTyPttGeSy4Y1o6u8
JtUKfC1exqwAeEPPMd71RhxxUgznpqSgKHTTknPKjs8JXSrnj1/VgtabIclOnuzs1TqrofEu6wsT
mnswhXhIEl09gU8WDzBmbGgcBH6k8A4Y/Bmehf6bGar0zr2S3ickFoHZszwSx7iD764eaqRZl9Do
yEIcxMQsSujhmVE/PRfoHv3GVWTZ6kt4aggF8kcM0y4juvqx2EpWyPvyJwBQcRBzL7ZGp0XQKTQ2
oxCWRfiV4G8sxfF6ZxW2F8heuafeYo0YnHryZWNoL2NKP29U9msMIar0HLUsl6SfeWW4JXVgfhD5
0qxOqAShUp2fU7CHyERIq5XljKkypdbcoz2u8MTZjY38YVxBL20ybwNh/oQE2tE+6aPkJUIlcsJZ
i7400eMXTunlMpfRO4FNifOs147zHFPYxChfoPKbrcZvnM7Y8xhXJM6lfmKYw1kvMzaVhrNxVsGq
wHtDzEpDkmUNYGZDuUcKaNx7N3we2NgR8HnqQAYBRoSp1I5p6h4/fmhlprsyQgE4N8YV65a4flwr
nRBkEucYw43qXmEd3nyAkJVhp+cFKCOQofEe2gNhxsLNDnU4PCzhdtaL8c72RVZw2p6EmmjWGN2Z
edlRAWAgY3CrX+P6dXGa5dKABlwbzX6iD3H0a8IWCXPTd6L25KW+dh1BvHF5SUaOJYKYsW1rBg/e
Jlf7htErsEg4PpdW2BAdcewtL7oS6LABJUwvjqEwz7lp6E/9VAWRi6SmiviRRDJNG6/kk2rd9gXT
MjzGRIdR2yw3BIPYnLNwvEKJhb406uSmtZjMMlTgV1NXVaCTOxCQkZHLTYKsdxnCpxxuiS5F2Rwy
DnSetmQcxIv4WeRedW7HLAvihDUpG4S2D3szKJRHM+zUUcJszNRYwSKfP77I0uj2yzg+W4PhnIdR
R7OfT/3hYwBxtea0RE0etO2E+lJ0fPNFHKF7I78t9IwYxJLzwgCJUSJAA/Oz8oqnyanPY6GZPifq
t8iEzUvAxrcGT6id17k9jupDC+ixkYPpHjUL7IcgH4ere0h20rRqCKEbBrSWsIn6takIP6IH6rXI
rwaqX3RgKrrlhRBXS8OoOWnOgUeGgayfE7ROW/e+dLThzoP72DtYsz2SUy7eEqMtSkzCbauHJrbK
81S3X8xKcH974/WDTv5wnFpyOUmrfAnzdPexSJZtzt7Y4xJxAXTaluVWo2jGlV2BDpEfv51BUku7
/Ja0y88S9+DOaz9r9G0sxFAdTTO5hpFOAD1ukU1OD4evlL3sl1Kz/Tnr48NSnj7Msh/hEuY0HCtN
p4pMGx67Ik6uVlR8iRNtZPL0vlnripdnfraO0lMxYHdKchgFtW3sMAh5yp+Kc0shFwIEdnVZG+BN
IRdtHtk+Ky9gHlTNjoMGLTnHOKlWHUbqBPresYx6zx5nUM2JrWPMtG3PpPyqEPYhoyRivDT1l8hC
QttWBXR+Verbj8+f0W3GorR4yP2rz9rQFXvyYliFskHtEKwzN5ufEJZ0D3Oe3QZQ0IvnuGz3kXFZ
MuiFeU7ktspa8zoX7k70o9xrXiFZKgAym9QCM8GRiggBGxrPyge43zElkon3kdrqRp/ubcGNrjUV
bgC7C3J7/jUadn1tOZnanjYkAdKJiwHlXqyP1iknOEe6uTqAJSnCQDkIm97hqDRdur+LJqBIES+I
O9j+EAJUVon5Yo+sM1PlFAHdzMTa907tEwmA6ybesyZQX4x3xLdS1RySmRc3l+ipveHUhgXvQgSK
yaSTnLYmYc7HcTC/uKm+3BppPxV52oDnRZ+s2LL4aD0czBroXoeQmgyj8D3FfsA+vIr084bS7Br7
plVPm7AA5toAtmt+qhyeuzbwkgsy/MspRH3Rskh77iF37BKh+weY0of1F2iPp2pKh+0yUASLcm1D
igEeJbtQp/wTTkd5jHiXNmbDaCXt8t1sktM845XuTbaLQtOck1V3eUBp/MFD/LqioMhFoxBZWinu
c+3F+KZcxv9Eos2lCdGxgW1sCb4D/t6TVBG3QV/R/KLZb+mIdLotOXdQRxePA10NUWWdmLwksdpq
2OpDPuI3BwpSQpIXW9P3U36Lu2F88zrrpeTkWAqIKBVeTfIDyIuJAlwTmGzT2mPNFNVX1xgxF3rF
uC2ImyIPNmKYMl66SnjHSHbJeepRbITjYp+4Tr9MwFkJKOgHcm9yXTuyrm9mlzy1Nou2t5BL3rHm
eqUR+3ESep8Gz7016cLusJa1Ds2onfuyJT17XU17kzPcUUxbrkImaGQjZnr4ryj6rBLadxxdIQzA
anVxibRGMOQlh0Ga4YlMr4vL8QXGRW8T8hp3Y9KgwhoTEUpu9vFzO0vKjqjN21pUwp6d9Qvi4CtS
/A6DJENLbEyPTtlqO29tMze4dDrh4iB3ww4vsWgVr9utz4pIixUTwPLl2enR4reaZ+QXb/1S2Non
u6REqWviiEaQUb+VtbfrY47qrkNdLtI4aM1fZPqZh8IZ3ghVcUEzJNtT7SzbsTPmTdZGzhmY9B6O
sjhNaVVfWnRA+lxFBArbb7oW1fuyrBTowRQ+tmPymef/97LuvOeUkwu+pHYCyUR5SBfZEso0ZS+o
BHwNG5O/qGKFjzxa4uBNNxW9cUwvg/k5Xrof6VpcwlQkToaiekLiZd5PaT9uvanYUKLqbvJOtDzH
6UuUzVwHaiJFddHzU224+bHT8PN1Uw//G0KxplVpvTICHQZ8NNtxGMLtQrz1VfUN+IyRnPiXTb/3
3OWldRn6lQdtgEfsgLrJvXcqf2uqkdJc3Xip5XtLa3vgRI5+X1R98cYk29VGkiPUMEtfjqBg5tK9
2lYR7symAuwQo3kWRvmqu1zOnrnAaPahixl1+ZLVdrs1rS/UkNo8UscKupYuKbq9MVPPDCjekO9z
yMCTjvBGgWvSzIewsIOOhKW9LJ68RzZvdZbp02ckp7/CdGEdBHW7uMO00zlKvxSV8RQpsJu0qOLt
MvJg4SPS9kmVtPcBeTzwwYW7Q1xVgvA4DLuUuHum2iVx+022JrcUsfs0RZ7te4Me7ZBnVzuq7eeN
UvEXrZtx0KI8DESWoaNsTe00ZE4DGMcp6XVMmHaRuLsprKuvFTpKku6WMfj4f3lmwovqPjBmcbG1
Mg1KyEe/WtgnZL8ZXXN+6HOWNNWX+9qa78TPDEdU48Z1QC2p7Hm8cx8me251oq9wIBBC2r+G8bda
mxEpiVAiKAQ0YSdCbg/CepUWdUmexyzfFzHOKjIDPlvl+xxHCq6tBAQP5cgZUcfnqI9rnv35dJ5G
Nka6lh9Z3wBhoQAXCjq2dr7Ia2F3xCGRII8qWONudHSHUPb8MiNLgrJBOJQsioGkbtoHejfNiy5+
GR4ZSCutnSomfC/tX8IuaZ7d8TN627uNW37TcowEc+L+GDJahJpkcTdol7pnqqi8M2DOXZuX97Ev
uqfI3ALge4ElawTgiwHEKNQvXEp20NTmt8LQX+zI9lBEeukumCSCx9kj+H2O5sjvJvOBZKBdh9x1
n6joQVn9szSGo2L52OL3RtbPZW7b2nsYtTKINZFCCbNK1BY7udZeO3Zb3st2J7QDQjvnNLXcPrEu
zuw3CW8bdpESH5tb5O2e/CEajh+dVHVIAMg4mIf8XegignvwVyrFFsu4EwUVXCLX3zqN0Rzy3fUn
Rd9DngzQBxph+EVFiDoLSZJVb1qVGNwyjC4y9VVleRt7rC96TkhpHNve9eNXUaRd0nb0jiQo9Hpg
ZjS+oe/4MkYuRg5QAssMocTqOILa58vHrz6+aEurnwZDOxSUX96iIkdm1sXvtWnio22zOr5V4Uit
wTAjUFn/rF//bGwHYlMkzwnYVnSEtEPjQHEqchaZwG8fX9C0RbsePc4ffxYuM+V/HQyJIyd10yNX
3Rj9l2MU5XfM8Or2f3/+8SuhE3qzDI2NfWBH8hNwSl+56mTZ5UVS+3gdy/onD3KO2NqZ1xky9Tut
IKV9mPQd/77jR0OPMBpAOKjJAwZjSfUTdtE3Y15bwEVa+zra8kFL6X6nUikwlrrZijUjUE/mZUtO
MV4utHTPKdDkZUiqQOjek21TsDfLRB0MToSwA+8Di7/Tux37Godg62a3pAAhM0P7bWTz2lRl8kqI
5q9iTD6ZCPnY/E/gyR2kxMzyXAPldLOJbDkBfm/kWUxQK1SuYBXrTk6ZQ0+P70Xx1baHbwLyr48a
QTXM3hC4LzPncyYsaLW4pUfRvlDsbpCEZDK12ZTcxkX01MKjppbTowCvlb+AnG0EW5zjofjDBTBr
Ho5hK/bLVP9GzFW7id968d2BL2KTkjgUJ/oCax3WZogIXlPpzTQK15cDEUtFn5GAqihY95RBkPxw
kLKcHmSDb0TaXxeRUWFJ++EiciQVrvOY2RkUb9XcrGXYsbaixCSlBWxNhjl0tKcdw7Bai79AomOr
fwyBxKmaD7HIZv1NO0wouz+bVuWgW2E+UAyN+MXA8brs4sT8g2gYvha4TvS5aDl26y0PDR/o2CLB
hn9Tz9atsD2kdE8Q0/E9GyxCvizyQoal6AIttEk62vI6rMAU6bRxZrJpvqeTl+N0iNdBmn4SqqaE
P3opsM0O1op5OHeywOhbVt/1p2jM92UMyU6QC6p369mrsF8vyfskMLat9wXVaj7ROMlGVs6PhVRR
7BRpto9dpO0VsY15+Ah3TLVqZ+BnT6d6Zzfh2TCJ7usjb9tKd/aR38z4ya0XF5rIczogHgypvhNb
P72UqFEH1rSNVkDPxM7SIxolfu6QR+YcmGGxtzGl+zPtbVu970787edxwLpFtu7ZUDNFhkXbsHfJ
5xib8UbYrb6t1AAESqTSZDWfqb/dT9ZIf6NW/7Qc/cDYvjNSnTjDLj1ywgPGxztEs3wCBc0K+VIj
ErVoaVysnYtodW9qzqPnjDAKES6rgejPaIiqLXsmhkbz3jegjzIsApPEy61udQivkp/OGgrTkjoF
WUnM56QCGtSioAt1TOxOszes4gF3pG/akw1Ln7u7LtXfICW/8r4m1YM5aVzgSJ/pcyKrUO8g6Htt
C2vNM6YERqlaufqlmOo1Pp8QScS2p2VnMtL2SMD9gZ2zgGWzIGEqQPt0MEjKG0mewhBDY+S9JVqU
558l/Kr2vAAEjQeOsebWmm3zbBuMze2wK5QkgCcp4Q1lGxQt2YtLjjCJoM9mjBoIelttqolHReTU
F+KtiA4guQ4XdkJFnp/XtgjQ1G0T5E1b5VY+EdKPpaukH5Li4C8a/o0EWmfuNclBWMCVFeBbnjBv
0KFY+cSCkwY19mb09O9dluKAqxnt0yaDEMaLplXvCH5NP68A7Rfy4qnofC0945DlYCkNQZQBhPsz
PqRiQ1xOKX/kUQa7Mn9D2fQt5UTbOFYdbWIENUQq2Lsx1N/qGcgHBGNTT+Yn8suoy37Je4HtAUE9
+U0Hx+muZQ5VG9oAcUTDYlaiUXidN+VodcfEHnCSMsTr7pjuh+qtQfLijx1JS/XSPs9jEm3MAiVl
SVijlfCh2rq9k216ZLH7rFT6XcQESVgcxkUzb71kjPe6673M07k2w68GJ1FApslETIt80oHrYxdw
Wbpsvkn6BXdJTIaV8aMqo09rSqOiIWKj0olBvVzeci//6Qxtta9KwmzdY1Q1X3O7jwIin6AalkvZ
EFYDOAQY0VDDmXfWbtCGu2gJVVFamBDron/PQ9UFmYQ3r1RJWp/9jjrgLSqH8Wh37q9h8X6ScyC2
dabtxsbV/8FS9KF9/7M4zXFM/vdhezJxFv1ZnFaXuemqrApP+LEDgu8+VzYNa2hGyaIaI3NvkLUB
LGFIzv5wm2YY81LtmrLoB9iEk60kJAKxpB3vI6aj/xL7/ltN+9+lAuK3jH+DqgPHonPDsBH5UiD/
Wwi2DJfYieESTnjUzGOzwl+2l3Q7J5ZbIHrw/My7emafrIgWGQ9u7OyWxM9tiFlNMJeNCwWKLYUg
XY8S1Zif/uEFrj6939892+Hl4S7gKNR/k/YNRPX1rReFJ8maF2GqYZooELovCQGdvHACbcaJoDEY
x4+o0sz28QP+U0XIXzTGvE2OrmMPRWxMNPlvn6HASqhFSA9PqGkgKZaUcEmb0iHrrbQZOrP1w6zI
wAzLLPsHeeP6T//5DcCK5vLJuKZOx9DvmfZ15DkV6mCSFlZKuoUuVEnibq0RD89HK0xkI8dvHbLT
/v6tN9bP/rfvLCzOT65c3ZbW741uwi1VWWS5BQWV1A/Ivk7dqAVe2IpDFyX7eVzTa9vppVjcX2Tl
NoEr75j5mfZy7IOrdS+fsjSYsR9cmoI8G4QOFBo1w9Wyym+5zRCP1uGf5Km/u8q4pHmnXN11DFNy
yfwuT51zIB+qzCR5sg34iracxhWmKSEdgtSUw92kohJpxgGBniSpww+NJSMXFgo9rId5hypRjUZ5
Id3x7GgkkDZ9Ox+wST1WXdWde4IM+gb9nmNqe3hjROTLez665AG3CsIBamKTI7i4YGBHK+fYPlC0
Qj2hjD3U9JXBW7z8/Sf116vTtWwWMlenYxCS8bcc/7KQtc47bZ96cONNyw280c16Ww/9l9ZkEkwa
AGDhqM+Nneq7v//ef5Xe8r0dYXnsJJaBJPjPp1sWGiPq99Y+CbKXimVqd4g0caM4YeCssOnff7e/
Hleu5VB5blk2dqO/eLDszjRq1JL2KTG0n2NZvaLx/sMsloqcrKzw599/P2M9Xn67B0gNNXU8UVxW
YAJ//vHSOq9BPihOTMPQ2SaaIrK22YtW0q3Yr2DHShEkJbB/pD1VFcWooWHytC1dQMCVHq1JkD6a
UfX0IRrNK0/5hclWNWI9okp3l3JgLV1kPURtfWKG9v7h+DD+eoC6lOnRrMImttbq/fYBEYYWzmNm
y1OsNIfEeOB71TZ30bt0WznedBBC+2JChNkeLxdBVb/x8gmMbZUjji4KkYoYn5DSrExSuLyU9pXY
7U9GUkUvS/EaWvXyv+ydyZLbSLZt/+XNUYbO0QzehB3Yk9FKoQlMSknoG3f0+Pq7wLz1KktZdmV3
/izNaIxQSmQwAHc/5+y9dvA/f+j/4XL2Cek0DD529vtfP3PfhBUx18I80mqgwS+YdgiPOGsUgAcj
rIxNuWRU0AqPCv03IZbGf1jzuJLdJbrXI0Dv1/3QpXnLaxfm8YEsleU8rQwP5U4P7cKwmOaHqp8u
RuvV+N5bZl2LplaN+rhC4/e7ZN9f/drLUoZBxvbIDhKYDq3l3f5F197rCehA3yEP2SGg46EemhfN
z53rLw7m+o2qnBuO86HmatVv7uyHEe7fr30flw5BjDahY8zCf7n2l1mXp5exfqx1/YOeYI1yxJo+
Cy8orPx5ThhBW6KgBRouIxw9BTmcL47/2PniJpA6cs34pgx3P3eVuPXWkc49nBBVbxQJc+sI6tIu
YXB5G23jDjo+CerQPkZ+Z5zgmfRHIfDSm70etKJ0VhgLibhHU3uNkmhr0WdZYRgRuwLeG5pbB356
lfub1C6ee6vdd9IvTwwlFh+pmEwodaxgextrG1w6nL1ODDYubzim+8pgLzPKL6kePYNtbgiaj+zD
YIT7CBYCF8omIaf9HKWmEwyLwTSqNehO/fRlHKy9BsZ30IrsWS2YUQ6156YfZuZi5BDaDRVV2ukz
yIDeO5du/tJG2b1rYoPqrDR+szj+hw0bjzQlK7k7JgXEYzH7y+VSwkFLJi0Ux2iwvdOciQClwbc0
brynvtVPXoQMI5vQDMBzx8su2gW0/kpEmTjos2K4TAs2kuiKzS4PoNzSJ0DLyLCkVodOijeQFnA6
utn8zRsXf7/jCclilcXO6nsWoYT/fp1HeY9shTPg8SETFWhMZm362UWR+FYU6ounTcc8F+4lm+cQ
61POTLrs7q1vg6aq2U6R0ADKZJCH8uEcAn+m+2yhHlQjfHLNOmQRxksnfY+YVm17pnwBZmcsRzWz
hoaxluF/tlIoRytDK2zIZEzyHWTqR2Os74+TVUvdfy7uOKZYGP3R3OZmQg+Z2TKYautp1JiF5OoP
MkOr02bMyZIA9trtJR08RUz9TvviWTWmlCKxNuiw+Pk43Vt8wrciHCE84wbbVy06L2EOH//zavqr
SZhFBNiCwB3HgspN/PDu/uWq0GUTz73HFpZ7e59mz7VxW7lFzoa/yF8IBC2+TWNRjWaVXUHrco31
GCOKyHxSYlT2m9Xd+NuWSsbXsr5iIWJts399PzJpGFyqaQaHLoaD2yCpcN3tWOnqSjw8sv+nrCWP
3a3RPYKZ2sUzSvXSZfAGnbkhZdOIf3PS/fuqz1vC1WTh7PbZLX9d6bzZRJNN8/BoxomFzBSWIf2K
kNgCiAoG7RkTeZ3r6NOFfv90cIgYLvTePAHasH6TSmT87by/vBe0xoZOnCgb9i9rfoE7B4CvPh1F
ZCwsHlEemlYGCWNAADX80kLTRPrK3HPTOpqxcTvemzbUtyjLIZnJ4s5cP+TvdPZGUu1STCbpaR7n
L7+5rv6+OzkcKJaiBHMTBcKvpRnk3GR0anc4agoyJd5J/VBE+hl1LJxKxo57GrAAFdH838LQ32t+
ICtubT8p4rOWPFszJpTBFW9xpNQBjGG3Usorzvk0XOLdiND3uZZjsZjHr4B/6xdWiOLExBLD0VBv
zY5luMqaejPZmdrOlf8Rlu0P8pSKJcAo3Gl6W6Czqkt/E5cIwkVq01xchNWxJB239wTKQqcJLJT6
duOKg5AWIOSpcLetKQn0xSx0EjGtbZRpO+C3btA1sFd7wy33NAss5EEOVMCqTDYEDEw37mnyC+fh
SG80RN5I/EYFZO80WoyFHw91O7W7fqrs4FGAVAz0UL9a7XnGLYk7pHRuM4DCTb8tOtd8MyaO82kW
vYGJ+MgbStwoybea3RoHHJw/lY4epLdmDzaDukQxTFmn6/zbYxFNaRqedK9/mWT3oVcz3ghtO6C0
OieG9tyYYPmjES2Fa0eXqP7EwD/Fc+D7RwfK1KOSTkL1cyxRsKc+2U41O8G6nCPjauQJe1wR7htb
jL85c/z94hcGlT5+Y19YcFh+2QiSEocMaq7mmGQW1RroueUMXQ9bDw/wDiI6c5Hpf3/3C4Pb3nZJ
duSG/fW82Ua62fZjrI5eBjBEq+xL3vX+KdXKHPqhk2xmzwraFsjIosoqMPP8qVcQneP9JgfV/KXA
gUbAUctkJ8QMJvS/3VMl1g9DKmEzmtZepeuVZ24itmBBwxbZb4B9wz44cXjR7G7aLH6NGZv+Af6i
/55m2i5WA6Myb7gkSfmNgwiNY5PQA4SOo1ZwdvIZ5c/xk8X4b1OhzCYADFRV1myrcTR/t9J7v7aX
bH4Wx3Ici58F5AIn2H/f2O2cSaWNaPsYjzLZeFpsHOdC6McCAllBCi9fY1k0jo9nWZmvm3pKDoMb
zseU/ANa38tTL0TytMq9It9NlvYOnHo+Ph4STvFI3EcOnkpALeL7gkwspk8VJwPZzkeTsHYp2xYM
FFL0TpfWJsswUNy6CVDGzDAldaxjIlKALXE9/r+nOsoUDQQYqRCVdUxjb9oKp/lZ+JMGAXIe2d+b
bk32ViiAIVYxoQQ9sqXcIthVZPtUq5lrp3Z4zJFrh17Njz2C8G+XpxNmIQYSx3J5eDzzQbODzix1
HnEnc1i19KdStJhlVPoCthi3dEj6GbUoKdiOHZiejsxmjF9kx6bFKoZiTr4WbYHQWGMXiM05cOO3
uIhE4ErsbMwS0ItrTrIyVfz6cGb+ab9CL4jljpADMeIH6ibGMnVuyzsocwOOSmgVMBRtUHzEso47
C5sWaIsqAiQGFnVES2Iy3HhOjd54LeNu06Bl2Y5hxqiAYGiYcrY6EeKbBDmr9HoqPO/sFkTEDAKK
vw2KZ1lHp6G+2ymctjqC7JfbbbxvMYo93iUz8EvJ7P0Agi5Z624pXkjLTjZ+xtVA+cJkHonQxiG1
5qxZVXdOET9RXNRI7k0gNaql19SW/T0Mpf6aRrofRGiHle2HL3j+15nkHtI1abEvNbW2icHvoPaz
L2Sf5zeZIpit4CCvIa04h4ddh21LW0UDoytN9YgpiAHDpIddHrfWnmswAjAWI161tDKIR0W90FBO
+yKqdk3zB97ZPexn43WwIYRnMtLwgNKSnypREE1pLGoncRYZyjPofXEAKjINcG4RudFSP/kSllgW
Oq8IxsxtiromqAr8kBkw/NZLNOY/0Ts9ohtWK9pQhr338tg4mIW9jyj20ajP5hZQ9XFKhjWjj6yU
xueyEO92WXz2mghhaRfjK8UVfzA7tdNIXttbkYGVD2yro2Pxr2Ncfao3PyGc5exc5vZ2UHayb+Lt
wIumnRrvvM1V62CP/7NDqWfIDj0FaRSVOkay54cxdVpkuaP0X030XQxhCJoSHP3O5djdKgMoUqmR
EeENyKtIRfyEElYGvcdl9HAXhyhs7zb87bWWOEQex1/1aHYCvzHyYIjR9016DnEdNDa2Vsp1XAZc
r7P5NKOMeR3QiAPKX3LEly9z2V0w8histrqDboTugtsBNp7B5t8Txanf6iF2kQuR7hupn32hlXur
x/cMjwrNHoa/rU0YAC7s0HpGL8DLzwreZu5udICZKXkNa9vx8lXKzrv2Mkae1cGenPoFMkO0rpXs
GJ7Y+dqambCW+aI/wnpL6gppaFhOERDkezuqfERD0bL1ThFiWx0JpIrPNEtiOI+sQo3ODVFanbZT
VtZsWlQjm54B1sUx4QXDDTz5EH8vXAo9b8BCoYez4DQEU/aDQKTohLavPutJsihTMJzkCCvPPoGJ
xtCeafXmWxqQ/lq6qbUjkcxd51oVHby+4ZTpRPKVc+268kr7iRMTlhW/uZRtZ1x9S0vxRDxj3ClW
mKFYY5oGKnLf+jRU7HE48fPH4HGAbOneeE9FOd1RUMVcAXChB1fuhB17dy1qjFvNzSQpZ9cRYsxj
gg9+aeAOx15q5xTmYBgxJOv0z1U90pMrh9fM9EN2ymnatHV0Q0DsvWTZH2wMTFgbywP5S9VDJSkj
E9smYl47aDFZ9GGPEOruj0ZDZowwdrqc4IbHZX4c8+hUjEcgQC7WkvYrDBsVJIUVraM6g9GNLOlU
Vd4zbFcIwP7XuIsOPj6ZY+YjgpsQv+8SxtorJzdAIqp+YU2/dY21HnFbnRLU5Pu+r49MGdOTJtji
lC9CPCA1ukbX5lhZs6Q8a1m0q6GGE3jr36qWUKlR6SoIs/TJLmn1tTU3flWX9kbT8aR1KMwPcO/1
QzQVb2z5LFRoVPm0l1gkv+kwJKFvW3Mm9rEgjf0mZxgcRB1JanC6HtPUtEZFZHvNqcaDm6wAtmqS
NF+6V0TZWz+zyNlMFnEu6AJwSYtRbBNUU2XEvBvhbHWaCo7LMtw4pf0llJO5goZg7lpPcG7Osxuq
e34NKYlEDaQHJsADzi8tiHKMArjF5isjSRptMJM2pIr6uxjb8hZXTBGEs8Qr4cNOVfrF7HTrStmC
Vg0+zW1QFk5+ZK1okyDvk3tZBWOrNgQyeGcEdN22ElW8Q7qlkxLHR9/mJBfIbDwIS+I5X/5phsLJ
2lhoLUh3QKW548uD6OayhHqsQS/SjFKQcd2IeOJuC0u8SJbKgiCa+zxVZTD07bCelYPhpM+w+ISd
R6Sibmz5JCHbugIvJZEGWEaSMxA7VHkzZEHdf3eyKxmV7ocDb6MBVolfq7JX6Tj0L6jU1g/tb5Ul
jFli8bVwHVSFaR4ffK3dylCzL0VpT1vVqzsl5XczkXsPyOXB0Dc2RykKo/E7cg7ch0XzBNeL4IfK
EHu7A5OaRVeTHvfNbCbCaOpwk0f52Wx0f2+qQl/PFlJbWJUEvEWDEXBE23bJ7OwbzBMrl9YlvTiq
jpjAJ2eizdA2PUA93TkUmQQkJ+2Xx1ima63s4GiK3LS0/GLpKDja3jkTJ3iyF7H1GFnAbLJzldrq
YGYd4+QwwmjdtzbCvGHcW7yKUdTDCbpWkESxcRa9c5q9/LtsU/8aIguyaPAE7azucrQyfoxwIq92
7o6JEW7i+VROfn1FX4ak2K61A5NnIC+6gtfHx5EAaaAVBEFgSp8rwkMvAvuEMRneWSpn45FsBLdv
+PpwlrcJGiNZxFs1N2di/DwSUiHI+C05ysswpK0tbdX12UZKw9iMSFu3I1heDhy+uWWej6ZVH4j4
rOONVxhPNd2RtPtDFzuJGMFWIfmBaEpWcQhzUOgY7u0S671TY30fFgsjDlF8wspiUBd/Q1o87uvW
uqNoLTdTqmpEAF14pMhDJ481em1IT4EN7uogMcXXJLSsi5ibxaiUHkw9/xyOg71jHmqs4gLPvYvX
J9HL9qRc58XP63Vmp9oxXFJFnYoKNKuHl9Jq9FNnRxuGqNO6neySZnGzN7D9mhzNn+ntvRaTqZ/y
Gb3KEGYHKLCC8XbfbyGUxVfkJLthxt4MoMQ9G12L8WTokyP9R4MsPlZf2oIFBbO4O1ryzjKujgPN
oxuhwdyATnWwvJgFpM2u3Sz8G60TJ0FAmTARRGDJ2E82/Re6f/WT8/QAnESZO94f51BE07vct+Iz
532LZRxJtyZbtdW48wHFzSCr3QhNYcfFOZO+Z7fdAZFHs4ksr3/S/OGg42u+tJ3WoIQXUIaEQyJf
7N5S3VaBVpAIFc4I72AWIFRpkm9un82HcehwrPrFszIyNrRCe9GBtAWp1fgs98AkZzFgBk/Cgz/K
+rkksc8yyF9k54z2Yc1rjX32qbeaF1kQYm0M4TPdIvRQdWbeekzWtIcAzExpg5gv84p9k1G14G3C
mtfPp6TR55vZAR4gN0z7Mln5DSdS52juzzCGjoy26iv1sLZRZntOFNNROdMFbTPjoLKS843NtZEv
piocYE2N86h3muFs4Q/dO9L7Bh3AxDl2ki1TsjmcimNWyXprC9/CuAHd6U8RcAOcAPEo41TMRStY
nMMRjs+bFOY29msyruClH5LYGxkFdE+eVbhfB24wf8YW1OVNeYwQRz7XSwAhq8khiTzsx2OXYlAP
lz2DUmss4mNqf3akxnmwbJAk101tbFoka8emlskhLqZ7JOdqZ9tz+NmJUduMzmqo0v4e9eSIiLSx
ru7MrqyQfk9JbN5Dy775AqydMVj5mZx2qB25/wqD9ZQg77t00qZ/Makn0dTNU9+jiOzrGR469cPj
uh3QhK8HBcOl6VD+dq41Po+DMq5pZ/nv7D7+Vkzo4TH67KYaIEGPPnaj3E5t/GE6zBp1HhX2u+0P
9kkrdAyWulkG/GY+EcIomNEt2M4U4L+POrRURfS0IGVqSLerKRttAE3W+FK0QAuGrCf0B2M3bUPv
Jfc+wlkAQDH8lwH8yp9cEW5rtW5mIoIe44LOxPbE1YZ5sQoZI5aAWxp7QZRmakXjDM1VOR4KvWWf
VDaImh5s9ZJpW3WcB3JJZpWXZ3PgL4Bc0l7tM1vNBB/CRIBUlz9pZfhbpioAbVVBeJU5EtRg4IoI
R2HtUkR6F/Jbdoh5slPBsOnQuu3ZHGN5HBmyeELd+ecQ/6YTEuYsq4PWR6ox6q0WqGlqgyrUX0pm
AKeJhvSjvTU38R9lzwzXx/m6KrowPWOxZmk2nVdG8K9DOV2VhqvL5gQ3lU2K4xGus9bEQA4VXk8j
ICqhIfEGJkKTCrDAeHBkkzfbcHE1YdVvbrXsm6CMfHxWhkeaRNsH+Ku9nUnza5N0zVez7SyQZP3M
NAHlzqqPljWsnLQ3HflyJKgMnEnf5J55ZVg2fuQCC8q0K/Lc4WhLNkU4IG+PapLC7LK5Dm2bHeEu
H4s2r04esRdRK8HkRiOODpspWGUxD3sgklr0s1tkW8SiZaSc0IK6wsTZlaJRT1bKQTJM1bcp9ieO
2uiySJ2FcFng/TSZuzjJSJQyA4ZTH7XWsUgEDbNKQNqvvOQsClK75ugyynjYYQLwV4pRCRJwMCcO
Q1YR8xmWwKPX9C2wm43DoXOVs0/C8RohuNyPpvnTVZO4FLp3njx8EY2NJ0VO6bCPkWVudM36YqM4
3jpUFBRN/bzu+fz2rnofPJYG02Jb74bh+QGC4mykc+P7KwMy2wMzgdTcuIZTsuplrC6a6F4J2QLU
0ypIn55DfJUkBquPjJxEqV04VON5EOPRo4Y41iDAOpR1WxS/GVQtR53c1LwZg9c8U59zeS4G2SK5
9l5x9DLfvuHLPVVdPiK6taM7/fslzFdu3SjSN62LrHLSYnlWsiaSVMmbQaDcp26HpnxV65G6NQjR
AaWu3X5uyGMQp6iP+c2Dh9iFovoyKP7Hh/VQDLBVx668ZViFNkaE+lLiqlhlXvsuO+u1x4aMzWgC
dmKv3TQEEwaDaM3K/63QYjxouSkvA68Jk1u8a5X/hbPKStpeHmCr5ZhLUyPIVYmBJk8vsoGfvlSZ
qpz+bJTmtWMdSsDLjcHodRbsXfrStSQa9CrNmANvl7+E1g8DGBf2cNJnvVnsSaQzP3nhVyiK36IR
z4ztDuE2Nsnayg3K/tG0vC02S2MTNm20w9m2j3DHZLPVbO0edkzsxxecg98hTGPdoDGwcgwpyFjD
EYRgGrea+ZpZtMQMo3O+z2RYftFmK7pUcUm14xmvPpnlTeR8WL3ob2aSH5Tu5qdUFs+RovCyLRvu
Szg+ke2uocDSSMQl2GLdJLV3SFrz1HTRtG0GS3ztjURstUkcnKy0btSiZy75ymnGA2oUc6MR97N6
nOAqVlcjYXqRoDrmR/I3uQOE0e1LNCVtFMy6+zM26EfhysTo3SELGCbuVZKb1rFL/VoNLDt+Y31u
uNZXcTS1B2vuR5xVWrn19WnLMpHsknY4mRMj0N6Q1z9BkIuADPjTuElDncBli67EmNr5xhV03kOS
DPu+Q2dcVthZSKLRi/TFJyITsg7CQdS+gSdJGUb/Vq8tLSSWPQkdDDPpBdcYYXrhXILewSI0z+MP
1wHON+upT0dwjBev4LKgN9/rNFF7WCJYz/v5mxbA5cHx418HsxuOzmAO69GK+80D3wVVAHbSiGw/
Mtv6OJg0ax+iSQbF2dGhebnKBEAXEY2B7Sq6sJR1Xlk3gT1w7PZzyim2IKdHz1tiLF+1fbY1o6o8
9m32tWud5MJRXq6UY7F3cW46xFX7NLS+dbAaly1l0h9NUzp5y/d0NZ2Nwog2lij7XTT0H4Ot2t3Q
5iVhY6QNwnFXW98bKPTGxaLSDght4kbfP3b8roUkUVX9TlFtSQtfGNckNlSgdmNeDJ+dxjwkNq5n
V79iotXFSHgVkXwsEeDFsGoANx3vSDzdlauYlOpqO3YmSYUsskR6NqdZ159mLzOugwIQQn4hju1h
4N6hEPWWYidvw29qgJrgqY6rWQLZ8ERTrXR/SI826K/17DlBvgwTdbx5lFEDcvpKBsxPrEONPWg1
Q8zYhzPGKiOUX/gzzC9mt22TxDg3g7yaw+gctAkDOL30u3+sbmuILQ7dIhJSB5wuhzTTm01j1ETu
Oc1LnZvNc65S+1DYLa1ErbirqzMI+0lk0Vl51R+6l3vburdl4CFOoFHhdTs6vsarZKs6lEw9KlXd
cwHLbUhw84VsCBjMD0iap+ckB29BKtyi30gu6XMuCWxyutzYsHzcXWcCFzDIaG2mLNFzPDlnTqL9
dKOHvLEUDI8U2ukTmlWGdNKZCDocGu7GbLpZuNwwDpPehw/SetI8FlvbbLx9CGSGXFAcjdTKglHE
cuVKqDBYfbsA+CmALlFGDMIbe12x5eLDHkh8Gk2XKOOOfU0zaVf7ifMxTN+9GHeWRjDYNSXm+6oD
qA/98ksnaJpM+WtTmOab2c+4TdE/gvWoT6bov1PzxxtMUwUzizm+sVttbGLYzg2gkp2Fa3tFWxum
QmQ/KyG2MwvnS8ViNMXeUXBoIhDI/lYTFviO3uCzZ9SEu/jqh6DfGWVvXulZ567T44vNgmygKTub
HeMDj3bLXpTzD+DOMdYGIuxQcdvvYfhBRfRa0DF6riLo1kmc3dou15lkJNNujmMMpkNCRkAEnrWk
na6l4fSiap3bp50EHm/ZEZk5EKE205OKnah5wuP1bnIEulj1WTMTPTBIACGVJ846pkHyPRNdQ+y4
kh/eYkUIh3q8SVnpT4NRfsZPV9+nqvlZdtDIzCHNg2zQ3E/zZC6Eulm7VhPej2yY7Z1J6bVvOj/l
AKU112i8d1CQqsDNw43lpktKTYarfQhZq0hgyjAmyeysUE8fw2SmAUj01IxFBj8PMlly9GwaXT6h
yrFZvgzp+CmstHEXg9A9E9h4spbWiDP1PadtirmiUtMVHd10NVnKNto40tXtpresi+x7P/EPr2ze
mpQDp928ZQjdyf4lxrK5d3qdm2P5cqrD7kX3D7aT67ec1PLKrYy3KB62rqkXH4rpSpCDqdipymjf
XFkcOPhvege3+2ob4lXmeoRQAypS+2rU08cA9OQ99rGBe763JWlW5G12LmZkZH4hDm4LfYoq3nPa
E5m+wId5bRwgxD4wkk7xO4Cv65xt8Mx/P37c+xUpfOuM/9ivt2gtA7hVJwKB7t5r/sn5TjfYrFck
dAwEnJWQXBgbbVpOEMkmWQNjF1ufVRg6wLQHb6zOg3dLhhd07DWsYrVBNRvYm+32ur1+XHGWrb4S
KbAmxWo7bs2dOMpDck/u/bv32foJ9oZTb+0AFqSds8Yjypfps2y3nWD0sc2KnfdtZFy11w/5aboP
d/O1+QDtzjAywxNFjoda07gOyXuvSADddUNALx/3KkoQHCT6NZ6KiazB+DXu6l0DEA23FIPKrvbq
PSDEPgjTzsaKr3wSHSbt4A3lFdtddfW6+GOoipEb1dkyt7a+ZRwEVhxnNdCgmbuPyuqcZ/3wtaqB
AXSjVl0mJHf3btDf56jcNUOff+JJijKpijhjJvknOslroZAgZCKWeMtt+5PVO3TMUo6baXmyMHyU
vImXT1DqV3hspt29HTY4Mo/3DHBV+HJ3n/BVynpwNqKZ5PHxIO1aHiW4zz+/dOOUPmKN6yc1U3V0
obYdQ9mo4+PLx7Os4dLoiuJsME47Mvk6a/G5oHO7k+ZYHf3aqZiX8+yXLxXTkf0s+k1KuOCxKlxI
HnEkeTSYl+3G3Ht+/MkcOmKdCEWH2CjKY5haZ5cB4e7xh2HVl0fZRxWJg8V5GEztL9+vS5cmHB6c
ciB68PEQpWHBzc3Dv773eAbWZln22bNzXMvG8ppNyX4dzqGc14+3LpKaupKZ7joyamw4XX0Mm6gK
ppZ8lpNem11QgXebhfjvf71pkvLP1/nle6kE4GSoXK2Zk77NpYx3yjUxMjVx0m7Y0CBCabI8UvmU
hN/lcGbSOUDHaLL0mDEOIQbVZq7/9eHxvchVOS296qQtn/rjgXksvdPEz3gcnRHcjYZEwtJZ9Qm6
hrKl2uqYLS80MN7/Uzv4/8n+vyX7U/b/RbH1H8j+ZfmjqVoyRX6QewMg/fv//T8mQVj8rX+i/f1/
IGpHJSts5NYouJDb/BPt7/6D8gnfh+foYJ6wgfwL7e//w/Lg9IDbNhd9touI559of+sftu8DfUK6
7dG/+1+i/QnsQh/yFwmy7htI7sHeM1UEnGI+JGh/0S5aceYXrU0ER6lrVSy7tWE7WFCAuHBs1udm
m9mwjgGd96gFRw3zDpV/a/0Yx5w0uWJGs0PR3FzGKbQxt3IqnD+Nc27b7wbSx2wDNOIblBcUVmPn
rsnLE596ujEXCWDjPg++RiFWpYIlPNbcC6d6m3hlZ/TrQEvjbA8TuaTIH+d9MYqnXLXWN3ewwwnY
tBwpMmG/n4u0zl9JSWek4zHBRnMWQq5vZkk7ucsder9IPqzuOwoytSJcgHEmQae0QuvdPDXM3TJy
vC2lA4Fzre5jIJAtRsLbF3jErASNNGAalzhZfssvUZgXi/+prHDSQhR7M+IJZkkeohLoQjdap00d
d/uWj9paW4X6amg5VbnbxsFUojuAflUPb05K2bZHDmnRW3OjbNeWFtWUYqy1bQ12eSry16F3nHE3
pO5AHHeYyjXO9KELZhJyng09F5eerujWQL5gHDoICvR/S+qAFe2QH5HeO68ADk3vQDo6YyjelshP
iZkN8D10iF6OFWrbqsI6Kzs5/MTY/45zHWe0jBr9GauYfM2maTi1XRt5a71vhncZCkJYYJty3Bt7
ot/VmD7F7vA8tM1PlXtPNIlogzCHYQ5lxSrZsdsSj1gV5ud6tiaOYI02v1Ju19+SKRX7vh7jftcv
3clhwk/6liivKxfJPVYxaA7hSJxz3rkCQEgsR4g+ZpdOOqbWSGAqL9JcJAb5UbOKdvGSlDK5TrGu
TEQABaf7upr1G8TG98purhx6f5oiNLYqH7+ACep2wrSfSifZVn19q1J9WFteFgdhJd5j7NdEpSAe
sVLIGOhepAy7wHN6bPSgROkKzD212IStlweY2OhUtYuMtfdeCwsmEBnU5RL6MOhK2zTR9mUR8o1H
WrYP82fSfmCO9lCWsYl5pX43SeDcaaV4qr146xphvoFg9keHjDPqGPvM5I6qDEJyaMAPkrZx4uZb
Sv4Ut+iogfSe2BkiRt6rpi3mje6a1yTKXkPCoggtY7wHVJjk2ABT+g9Pl/1aWcYT2i543zVbJsap
2fQ+JRrISg//z1qqOAaJTURf1qOb7rt1mGUXl1MyLU/l7WoBQaINpXn0CTBdZeClto3GLKOA/nG0
u7zaDV6VnDSyFw66ZKUwndx88yfzS9l69loaEWZrwhnWNvCZXVW6LWnFlkVPKRm+qUrlR5XYqCUc
twOLVsBMrKeg0vw1re9uZ8+MxjJNbhAKARGTGjzZGiLiOopjyiT52R2NlJihCsqPxBzg24hl17rt
DaxsU3QuBa35JpnqQKbzS5vQCDQqbp2eK4TNNDXuvPv0lIpJQ68wtvUBcWT3o85rjr2xNcM9jAe0
5/0mW1TTBoG+4HEo88pBvOR0ZNu5gMocHbqelgKYsFcAwAHhyv6R8dZz4ycHdIgmI/lqK233ziIs
mXLbb42kzp7GS2pq8O4EURyqznFdh5gxotB+d5D0ruIZuQ7KZYam7soADgutwD4KPoB3oqzaDUKI
Bji2YE1OPIjvhQJQNY4rXMMg9gktfCI+Anc7wwsmjj0mwxJ0g1yZTYFUvHfMW2UZ3Q0wB0HUyuKo
HlrpNfZbcF9MXcg38tonnVAOBDsgJ0x6idCkR89Ov3JAQbXPRFo71bVpPyemdI5V3cZr3p3a1WPt
f7gy/qxrTU/Pc/wZ42VDN4XSr0kkg1YDSoDQQv/YTYm1bdhTnmhuofDCz83Y1n0OHfXEqB8wIpva
qUq1wV03mdN+Yq3DYd+7YQ+8qE0p2Lt+LdusDYAbCjCrsrvigY+frXH0LxiKnmeltRs7LT6aCFVG
6ne3aSx2pZTxakxrMOVl89w4YCPAla3CTk93QBeJ5US/+pUf8ZoxgXJTgFBjxvQ7SdvXnIHGzizI
AQY/e6k1DI+j0aZvrpa+iQjTYK71X5vZ/+wAmjU7outrgzqEmQJZsyaw6/+i7cx2W0fSrPtELJAM
jkCjL6jZkjzPN4SnE5yC8/z0vajMqpNZaPz990UDVU7LR5JtmSIj9rf32kN9KJxk55tJiCJWWdem
gZ9l8Oov5BR7Q/lls9db87EEvcjhmqIoqijrj71NX3puaB6CXv/Q+eUJMzPOBgB1lIbjHpuAsxlq
Ndkd/pWu2fWqv9IZhZAuLled4Q5veT9p39S5VqsKW9+ziVDOzMMDWiNc3liaBajN7c/u1G/6Kr3C
l9pu7R4+Xu1gCqpQuBlc+AW0fsCBP8JQ730cphh99CUsQpN73GtbLpsAQ/L+BrDbrTfQshAUVmd9
AfOmf7GlrPB6Aoh2Fyn0XmbJFUZhoh4TOQFQDnb0iRnIOuVD9mRYPefYYmne4uKd+LhhwuYnzfsd
wlHQiZqqggK+op/3h37M9743vSZumm3Gvt4wqm/kChrbtB2c4a0dw61RKwMaBbU92J7s+Xq0rQxU
IpCktRkDVbeTGeSCJiZoUVK8hUVX3uPcR6dVLoWSG6FTztArkbMxk/zugI/WJb0ae1X2ydrGF7LN
u7I7mTKnc800y33i0cQj4hQ4l3WVhRlADahAmmdDS3fNZ/aY+Y3Otg1leWJ6EQfU2HT3eaJ5B8Yf
+HN78QQSvfzEJKkxplZ5Rzu9OwhyW5kxMLmwwMLuC5/aPrvj5R1RaoOoWZgXpoivdVOeiYkxmdK1
9ikd45eGsP+2G5e93uy8eI2VPY5xekXktWUiBoDPzLPqndOohcESP2du2gJBwajZm4f1AWOBuRmN
rD2ilYAbnY1XfzD0bWJ4aAtR8WVgeQvwiTuUwLQj50MGl3pjMj3UCWEHtczKY5wDgB3t6n7mZae+
x/iYzIo1i6R9uITiE+Rlpl5xmodQ1nM9GAedgIESYLg6zl8LmENtzVbWu27meiTwo2wrWPu8v/k5
Zd2ojUq+oYl/Trrm3tOV3r+IBqqG30XXmZ5ScdgDk3aTkreLhzGRcUpZIxrpNXr2PBf7pOssVjK5
PIOd3rcp0jAITiLLnV/ce8rEHGfCq7/D8ertZ9epXiA77ot2Gh/7RmL38GMf+8ucxidApt9V6n1x
ToZahtiPbBx2T3Fi4LUR/q7062ltE5vahKXDVQGkMhh7AVjGNhfgRZGY1zmATNY8dnVKDEiBWdtM
J/qj/P1QGOPajaovIoNc6MlMGRBhe+OBE2UzbkQHCzxw8LHAo80lZanKSsOd32j5W+X64iidyYbg
KeJnHYMXhh6U4DHQcDU9qEgYn3lmO59WnNOPQLwWmyGYec3IQJp1vOamz0kTPj5rdE417lJJEAN6
yoV5E7JbEszn8xqvDAGptdIHklLMOZldqdBQQ3SsuwE9VvXywddYGhvnFicx2RAm57i9gkYpDRW7
+vQBXQeqLUeIJ9I5AHSEbTLCnAJHwVHDZRFqCYB0+k2yApVotLp3NGBYZHPZcSyFAvWsgOeDDLLS
UopqrJzkXli2pFMMWEwt1IioTvqrXB82Ss58PYxC1k5OvWPq5h3jCHwOdehqlbr+wzRH2wwLwn0d
9dZONz47Sri2bRIWmwQaiSFpjc4qc50s5B7DMArilSThY7cXrBSjzaRiKCk433Fk+e4WtMV1VVf3
7oIp120vxxAPi4GnAco1a7vBb2mh1wQXnerZqo3qHBMvXKmGVaZsitd2JFcoo9dqpLIsGHrMUUC7
xm2Vwu+wese/Sy25pcoTZd/wPnTD4ExYLpCk1L7NqobxYsdRpDI2gvQ4MjyZNfOZCC/DnEypp7Ft
iA+hKq3GScM0Z1AzLoCkJhEZ8sBcml5SNT8pPIxb9FSm3UUYf6e1sTZGd74DMRFvRmaAk26RMh+9
8Mk1slMVdRZgT4qyuyr/1dgsoNNoofzPBcoHAspIa9kYNbDns0491Rb6VmZ1cltZOV4Gi3WNyaSB
yU2SnVNZmgFFtWpLa2J17Xjhp94sKJh0dHaU+Y531eRqWxZqU0CbVQOgHsy6XibXOVArPuGIihwD
QmJTcw4VzCC53Fc7rSxu3ZGsFAJ1ckiKsHxww2oz6BmcI94fB8sOr/TEwT2A93GU2Mdnob/RJTJg
9E3KPVGtKz9Ra29w30Hq3BI/+DDtOQzmwQS14VffNExDedCH29KrKC8XhbPWpPnsWIx9OVURf5Vs
dRgxfMvaKldWyAWFvxLgmGraEP3zD6C3qclW1WtY+q82VoBA1902aGo96DmNbdMxxRgg4+4Izv+e
HP59Qb7gZFnlHRPnaaWRIlm13UxnU+pJ/ToNC7Yds3bbwRt7150JlGgyMy4IzKLn/a9rZQSo12sO
IvS1t85xvwctv3G9eSLQqRU0ugGR/4ls9ZYVlNttWhL+Ux8+UEFo7ijm9a76EUZb1IYxcE2TQ3Ie
z60q9RtWIdk2iSmKW5VAb4AhRRSpBF037GWUpw+x4dAAQ3ToKgYbdKBgocGtOSQ7W+UPeW5KThOG
OuaxZvyy46bjs9K7IshXQUWb0quuCKetpD6CxU4sbqMStnVPDuOEm1I+t255MmLAUx7oH9UYISwm
sRqAvB8YndbnlklUKPJ8R6ULduAIE5urt/aijbA1Mf0fQaTueXBEfs71tNspDKA0qmTq2mYpeoZJ
lu/rZDrgVcZeNfTXhirkumgid6VS/50q9nhdea5YE+LLTkOasDimtQ6ZZhXPrYudIKHhBEwlKaOE
ggs9O4yV3nxwekVB9+MbA3Ip55QYPw6CcZdo1i5lonkmkZe89akPpDe0qNYbrYjLwhC65fXU+EfO
ZUTEo4XAwGZjYmPRzA6oMOynNxEOtSBtsSNmttVc6ap5LbVsbU/tfvIzGgRY6BcxZsYhRwqeoebh
TD/OsDWDfEJFp4NbrgbDJdvujum50dPnstegk1a80eZebKfQwP4Qf09j+tVRLhHASphXPlfdVDU/
eZXudYXRqoanS7TGvFI2k26fGsbUxl/DRsQYsvmmnwsquzqXmjCDgUKp/6oEbVn4MA9xk5xLT71V
MEVw6/sHOP5Ptl9VzLAkZ6XETp46p5IPxIrbTWbQ05LOrti4mtIG/spz/sJI3lnYqBS2UULxyMnm
3oTkuJ7lUgjnUAxpesNK1uybWg3a4ADiDuAVzE9M+uAuqvJphogQkN5Z1wq6kqBtY41n1ecQTq1n
D/tAM5t0CTkfvEeI83xwGO/quvs1MfoMHPqpOWzTXeZ6exNbS6al71GlRWwsTbbt0KR3/WC9evYE
1pe36ntSJLd15KX9qulqh/y2brk3qutNIoGmznXca+oXGA1b+qamg3DRAsmDoKI3PksdouxTvIpj
0bP0M4g+nrRirnetk5NgGZRzZr48vlPK3b/wwhCGx3NEHUYwsqRsH2kNU4Q8PKrEtiTCnD2XrHjT
eeWzTeCKXESaPmZE7cZrLotdvE0s36jMgLzlZIdoILLTJv3UUXz6aTQa+RSMpEqGdfd/o3nvforr
D/XT/Mcipn8V5VRjf27/8+836Vr9U2tfFOS/3dhcZOO77qee7n+YAfBQnkj+FMs9/3//8U/x+X9U
s239f1CzGWXwv7KM/65nXx73Tz3b+we1aIbhCcs1HLpl4Qz8U882/uFYCJSGaf9LyBb2P3DJCNAo
Ns8CcoQw5p9CttD/wdDaNUgTQ15yXNv733TUmua/p7rJtNo+ddMegWnhk4fgl/0rySN248pOS7Bp
WU9Ltj+0753lXCNuE+jJx/DKM0zan/t5p0aC00mcH+RIJ4PdRvq+ZkOEYSmh6W66TcG6EoKeb/yw
JZCllR/ZWBB4M7qfUYUEryXWxFSlRCfl8KsvlsH+VN5kbkKkXqbzFkcUb3QA+nLaTW7dbSJqVUXy
qk/FNqVlZQ3Dx1vrtbvEqKyll/VXzeBoO9qQ5AdFg9IttiaAcWXzriquJEyR3e2EWxWjdhB1XzIS
0QoZ7cHJR6S8GLeqkFG6Dmd4fnqIVs6bfuzKdOfr8JYxBmp7Z8mwJCne0FnL8y1vmxXae3adanZ6
O9oIMNaMYzLmzEM1N+F4Q8kvrTZ8XJiteGxbEe/bKnyLRBJf+1zsESNlvEbojmkICadT4s4DMYhe
Z4WpDgjudHTkTWnSdqJpXKzQyUjO6VSdUXhNUxI/HNyEjS2ivQdeNIgnrkYm+KbJpyXBTvvz1NDZ
V+AoVWE83GbR/OA5tH+ZSZo+ePrn2BcHGB/9T01CYm5C7EAdS1+f6KhmINdOWJ3X1bCusIduh4Le
Ofyfap065nMeetbaNKZHo8wntjw1T1RUAZBil9xCH67p2D16wzDezi5/0BKhYFewVDosSRV71rIT
pyUS+Dyx8DQBGKX+4AIP9Ip7T210bRezfxzjexVmRy+0KsZ4mhfoPGGikFfhkTEZAeoEuispAlFq
/n6q06vQN+sdkCSWacK4mjIG164nJR6n+Kun/PLYLh/0aPjzA6NGIuj/unn518v9Ll/7725e/iG0
EhR82zpdbmlwcVaqH4tVzdaWkOPfv8fl+crLv1w+nRVzW66O97+/7+XHsBKPOdHcvVSiUVDc/vaD
Xp7T5qjGG0hA+P/9410ee3kEAU7Kd3UYRZdH/P6Hy02ZSDx+l0//8vP9cU9tfrYdaA1ScgX6yx3/
8unljpdvM4MhB+pCayWrUzaihX66fGgM1NRs9kj9D1x2BnrBsFfjGOynFLnat1PcPNDZ1AlLaPqX
DxpRXMpMCNVAcy1WMrMWJwNfI+5hbEVIYnh4uzzm8tWO5XEgqHzA98qOFexjrS/KsGky8hdJ1eyn
/hRpbO7GIschxaFk6Eo7he0AJ2f5TEAN3dCIXEOWGVumA+PV4A/zAUvSsKHEkv1coQLd2IPIFifo
GOKkLR98OzZPuPOkKco1F6gXqKjkdJd/MlsTsj61zqGrTcdcs3mpHVNu+3KwTlI61unyGe67EDrQ
dO/jjGmQx0KNA2uGr3uSudavQqL/kOr++TWX9gLRYUAYl3tMdfhV+xG2yFTs8bg7x1LllPAOrKaN
KCUlsLzu8xjBuk1KojQRRX9+ssUgTW9ZY5N2yFg2XO51+aA7pMEvn5FRSXblkL4Sny84eWYfQ1gp
lCLctKE/5VezS0eL59vHxuT/k06PNxuY1pB4Ma38CxoZ+NMqQRDWjRJyb/qcly2tYdWgtg2yIlhd
ZQKixSQqZlzKruOOp4lcy85XxaPKp/FULB/GhO1raeD/g/I2nsz6duhncUSiUVeDHV1Ht/FgsbEL
oZjrfWEfxrigPCgnI7N86MeEdgeqTEk6GpuMUZ7XCBrWXJ6wj1koO3FanEX+7gg9O83hTh/I0tY4
L7ekPOaTNhnzSadM+tQkKj3MUDKpufnz68Dn2bNZHg1Wy92S5ci/fPZZAffzPXpas8OgAcVFVuA8
taSZcn/omPiU1D5aen8oW+ahOp0tRszUr6ec9xT6/CRsEpM9lhMy9g8UnAcp543TNFJ+M6lhb1Fq
Vq4p2BKbnOwGdR3E6EthP18OrFpgyXIiasEIgWTnignieW5AZBDKrdnkc5MhaLOdYAwFvT6pMzjC
Yj24BU2wxGecJpQB8PQ7lK/bmmXXpnBBahdp3weppC2IPons0KWEPkDrYt8spHHj2lBNyAAzBcvR
fcLkhrIcg70hroqRtSrGFjstrsZpzq+s5YtTCIxQslfbzji3N1UryNcny32GBjvG5bM/vvj79uWB
iV5Ef97z3+5+uWny59kCBL25fGvXZOkNHhLG8/LUvx/wl6f+49McG0oTmhG1uP/6SS7f7/LtZwXs
lp1lWK6kg1T/lx/iL/ev88ZYIVGTs9UpwQ60CpvQ5YO3uIZ+38SQUsOU+NvXLv/a9Va0s9hEZt4O
4dhc1SE421y616KrMGhn44asDG8455NR8idRw2qt0w/nzO475qOerSkw2ZS6MpTlVxuo7Mhvc8hG
+GMMHdWKhaC5HhNrB2ukh16fuutydHiESS6ntRD45xhrV5ZNB1UaL5pfH9jTg5Smc3WGZGxGhqTt
vbzvnXwf5dN9a4A3hUTE76xFNxpmyy61oI+LmK40Ayh5jwUUBOjGWXRUwBd0RBszza4ZFIE4bPcZ
5QFuWCDnoecsfoLBqw7YeMltYeZqWp6+ICLmuGSybGm+DnmClTBK3C0gHEXS8+yaFZnvtnmEhAS2
9iXqO5RWh+5Hp4B9PVjVCBPcu05AiaRpRB+C0t5VqXp4KcQ45Ojtqyg1CfUaCtFgBgSCTnDq4EDA
XeTqqdPaYRSIWIl+IFmF8tk3PmbIvlnRaxCv7CI8pCCJWaLYiM3VeADThC83jmCEV05I7i8xWUiK
Q2Qz8bZ0HedB1WgBfGGqV5p2DCqic+u4GWC7swILF0dwKtw7JsCHmn32/tL0rVKp8x5p2DFHES/C
kH2UfXNIJ3uHTInMJ77jJSqs9AfHAJRNSu/M0AXsLeICvlOCzaHVb2LoAekESgc3Rn1AzM/WsYa6
qPXpY2kS0B9nzB3t7LzLuZcwQutmO3B4shZzbpmB0ciS1u/5s4s9ZD1n5W5YpCmlQ/O89NOM7ufg
YvA2KSFLwXLsUN8D4SOv4wcc1uagsagYqdmgqZLfvnw39SRa+2fXQ6tzy3ATdn52MGjInId0T3Kq
XGUJyQ+vfYGv9hN1/p6cSLV2Q6rn4s45+LPY84oJEh1yDPSjQbXQueVwbGP0DEbLbBoyjJiFLIKM
bk6r0Osn8PmRryRjs18u2i9s3E4/QkgYhvyjABm6bvRiX9tMCyaFTJw4J73sIvQn0HM1ryC88RVo
DQB94OB7cjtHEfcoSaR4KkO8j/M03TlMk+oorc/xwLFEPmcPPBQadcsB6qHK1Vr/oLorUtoG82qH
5fNsU94QAgRwrOWc7D/5kdYhRozUQi5TzVBkuxhvshDcEUm7CKIEMZ9hjlyncjylgytoEvF3kc1/
feqsMA8ZlftsJTVvqVDu+1oX+24w91HnxLQNgILLsQ5NebX29SsylNmmMIobjJ1jYGMezhl7UYZk
bZVMun0nhr0BIB3/C0QMy1sLfd+jYD77dvtEEuFjdKDEAXuV1GCZYgfCvxKWE2gtpxU7BimS4wqH
MUfHF1ASd0N599PYCOBADV13ZUaLaF2lO/ILTsJrO+MDYRW2sxnUrEIKkbfYTq1jkt44BkpYFUUe
TAbKkstcWyFsF2yOKEz05WuIR/swNOPrUBUVlI72OiIsdqKf4c1r6WrUQdQwSMNqPrTmHs+U9jFG
dbbNyUiHdBGt1cTPnRD+XNmVijcKwVDRBLK1ZfpsZ662MaMiXpllRGO3z+vTTdNmEolGVhDzjq5H
5Tr2pLmhtfa8LHEIJKwcO8t2cBbbgAYnKLFEKAopl8DfNBMz0c6Y7uOQ036q9VuDie66HSRTe59h
fdfjmXI5HjUyPCg6zOwMt4BeAHiClXw+uuhLH57M8wC0l7+3OYdoiUn/eY48SYHuhH0Le2pYo2zr
v+jhDPexq7DFSgnWJ6343bvkxoAvwCacl9Y0dnmTqe3kEtPT+Gsk9iBXIi6/pX1K2k+PWQUJFydd
5/H4zo6V8gTKWkirAGX0IoI4LO3C/VwysLNwBuEJ7s+1mxBYYNSImMWzNro4G1jMDN/p6QyfiRml
w300u0zUa0yvFiMwtZzxmsXh2lbJq5HXiIkhDm3WT7OsUtbfVrRQxxQn9owpuicY9VMiQnLmW3ZX
3hyGDzhZsfjcKicPj+EkPWxH1i+Kty+27m5PGoPEq3PFmWqIAv9NLMS3jG5mV6M+RKuTq4l0N6kB
Ts3VW51zUbLa9lcZAyZSvNCov725jpbtKE6EM/XlPaec+JEGS3YWSt2Knl7uWFdfIVaZwCdOZdQ0
qFY2LXADlT4F9btLWoNZP5XTAIiYEpG36IBgUTtD8WvOWIq0qpHr1xwFJ+GpGz327vMhPUv9Xg7d
WSeJA5sf9RyvM43mGacT3XqTZvbMgHk/O4upZwR7kFH1NvfOLneGHsX9vmTnWdmUKed2WTB2b6AG
wwUl+wz+Lkw2U+68W6prV4u3lzHpkgv6WqZT684aWpA/8TF0q3yFQYdys2JVYfMYOueW5t5Vp9GB
VyeeG1iTUW6ZxRQgLirnIff0uzTn7Yc9ZKDMqfnOcrknawzdZLS/nDnS7y3tx1P9vgNueT9WdhzM
7Iac0QaJZ+xLu3+tExYWHk52U7LyV/Ij7zi8tLTqAxVJlsgzg4alDJq5cRH3wQQZYj2X8c9QWW9O
i27CSWQkiB6m1I9x9zA8ZkvXaCZN/ohUO/oeIQUujPna6TntlgusSXnjCuo7c+MkenNjyEpk35mV
I2yZIn/EHFQn8qlU8zdeI+Zd1tRtO8d7nYE+7TFqgmCeb4qCv2sk4cyybcDcPb635BaoA5sg+GB+
jsb7uGpXhsy/nHxe1wn5tZJn1fbUjb4Tjk3XNqPLVdjT35jUhDaTmEghgVyVWm5QWdN83Yc1pO20
eKfZg7BRej8NRAhtWAdxC5awn1Cep5oRl5RPXoK1/7LkMlOiN1bNBdpI2J1my953Rtbfxr535VZy
B9QMP7l9Fj7w26wC7Ovb/bZynGrry3jrpyHnD71e0Tgab+pmfinyuQx6hy3QSPCYKmz/ZvKwgmS2
OPYu0RkBj4uhe4hX1J9xR4Y+oK7wFhrozTT8shlhb8fFqwYz0Np6M0QSpaKXjhjJ2qqth7zTn6eo
FjsvYgufdGeC2kzgBZ44cBXvacpY0HdqXmY8oqxBj+Y4gD00bRqbrOrVd7moKtv90driR1L0vZRR
+EEZxQZh8SLZRMosKAO8LiiOp0QSqUPzQ9AmFrtPBu8HyztYpeftPQmzJqRlDzTW0J7qu6SZ9XWM
IWGdecV8280WdfADYc+KXueCYrBjVUZPe6EX76WzkXMmDtqQ3OLdo4iI8uSVIiuX+3j4C6QOwt4L
1KJpQ9bX4d50LXkzCIBxmBAbVTsPcWf9MgF/BmMsbfIqoHQ5Ffc09ejNiXVdkRqfEYumDjYVBPTa
3iaV6wUZm9JtEFvjfMacg4WVOSIBL3QHfvUpGXdD576koc/q2lT9ugNys0nFyYCdryChXzHBGDe5
GuIDFMQzRXpPeVER0Zw9TLl+Fq3xlb4xDXlo+ybmSluRnfLrN8Rw5wBgMgFemZpfHcoMTp85PrTC
fB6m6liTOVobtfBWNskfnOM0dudcdbujj5UndDR5bmV53eMiXbkQWwOKU62NKKuT6ZG7wjXAsNVf
T6MjYSRMULohlwR9ddub0b3uWwyPEywR+dg+6vLkGHl/ZTVgvZpx3ijT4NU3NRuPH8YLqehDscal
NQBIGVLpSxMyUm+hpKc2OxxGUtdugxII8fDGUTr2N8yeqbRvsbYfbdWejYgfh0XVmdeJMsjwxozA
fTqt9zKNDWzAonku/eE+La3nSnSseFu/xzyb3md43ED/4V/LNkYM9jV6z4aoJ/meYaBMKC10/BBp
YzeNAxD30NuXWnTWvco9zl3irIMSYt9V48HQMre6aHIy65jlBNjwwKntQ2X01N12+XXWkMtfzhZl
SZWaFKHYN6j80XbozVdf0iQVDqBjSmFejzlA8T5KBUtp6W18zfwu4XEc2QRR64T4XxLC8Ge7oE3m
UI88nRuVR436Zbh8BJRIzz/3aNcvTkTAcBTeTPAkIAGcf4vsoatSTGlServWSzFBUgY51TS2kvmx
1qX8UWU3nCrZwW7tcN+WI45dega90mPzRWJ/Q0ou56+YK6yx8X5UXBSdJGZVtEhY7d5DJ9+w63FW
KWtijDt2UDk+Kamx2IcN4oLDqYOqhXTVR2bP0uVGutY5xXG25Ui2D2BnHk2QG7XXeKsQmwRkJ+3R
9WWzdnRcBmlzKAg++nPH6qg9DInak848eszlg57WKy6tS/Os4wJlsLrV1NRkkQbTZpmPRAoXxN2x
rTxQjfsr1PtsHwMx4UxOuC8HdgWVlMXH7F9V3YxLjaDcrudauPG7dFxVPriLrmgfk6Yxr5qITQ+F
i8ZR9TVMJXCalq6xLyTcDtpqC5fg0WCoziW8pTYZbrnsB2jlnYMWB7MoWDC0ABbWTcjlHT9r3zX5
1o0nFsFL41bGAWWIcg/tusJPaxPeji21mQYKk+oSzz1jxxU4JwJdXC0rah0DqKI/rm7GMEfkW5zs
PSAOXOwspu6d/Q78gfMHDV9GGoLtcN2PSZbZyss61sG07XXkCX305pWExrKaioQrFs4mXjG2NoKR
8zzs+xHvfkiDgdHBVi9bnZgcp/6SrKAkpn8Mc+95mXnyGueoNUt3oOjYPOu5SXVmSVy7ie5KYybP
y1h71PVqNVfvAsnaaJ7rDJgQZSvFGfPNxJ/oNZ2w1hG3/6wRKQx9FCeMVRDyZgDRcuupyr3XMmb0
qO9XbT6WyIBTiAxh/fizfJ4wnONBhQjJewj2pVgCcI1ayGHPc3UN1B5MQZQXt+DHqu3M2nyT1885
7bJcTxByXC3bthb4uYx2CzoOycKpxFuT3QiZW6tHIcNuM7YsS3G8vTQCDXiGDj6nMwWI5LRMfZMz
NCqn7C7iL4bGnXCdvxUDS+hWR4MYR6rZfOfOqpJfwFhucL4+whZwN67DyMNoqQTlXZmw4eo34qMB
Fr7TKgc+TsyGdBZOvbKm+DFjZ3YwLP++m82r3B13sWeeaz1Mdsz/Slby7FVjUq8Cm5GlP6OKAviz
2vt2eZOiR64n9oukMq2rgWaX4+AG6SdVgcuhZoFHGCbGdFhmtjHshaTT4lUXWbtRm/eeMDuCZPQF
+i1Hps9Idae7A7kQCzuJtDlCG3Zl0fxrxvm5aTWLNz758OorlHhho+HBozyvk+O3PXfjLoKuWnv4
gTAkbYhE0+4jlvLL0P8FEHnclpX9PmMf3XPZxCKf4QBjynLDYdFu1ER4lpwfVl6FU69Zro7epN3q
DGYDv/qkoJbIePkoQJNt4xCQXAcjtG7SO123Hods5PBq8IvNFABWZsoQEiNToIyNS/chNpZPw4I+
PFb1Mapxqs82W0WMTWZAudcms5zkRKAycI2Rnc5Q3JQcIryvfRiJAxjPUmSvtRDlJioNAb/CwtNv
otqisWikVnx/r7oSCCZEWOnia6hdltb6OpHWt625j3XW3WQa3VhFOn7kVF8GxuRVG0eA62ibM/Ik
3qsm22vqoW8+E/gq1G+Jd6g+AOaYvRpxB6JWb/SDM36zxkweXIdpo931kNIKggA1KmDpsykfNn2U
bFIiKHsRdyyfUcFw0/XNMhX9mfH/uHQFXZsuK/KqaVBe8lsAi34Qwb9cR7hpgOhDvqLwAO5jYezt
hF8/08V3KrscI3P23dKZsifMRUMMHID11GGKt1he4kkiLDJq9GhknNDWWquhS8qcvoiCxlzAMVi6
sKADMtOIEe1KT+54AwVGMnRXPtb+AzTLrRfDIk0ziCZJNT1NLSBZ5vWQg2vv0MYVLAMczz5JkKuh
8Kpd1PETF/ZsB31uxCdLOzdEPlheqxsraU5TjnhYuymRbqTjK9GjvjTipSBvvhmBrx0GB2w9y1cb
JiS9d9aq1QbguYa75x2DatCmdz5cJzLsdb3phhZErtK2VWIs/BCf2IXh3+JCf3NsvV8ZwEr7vvBP
wnnKYtLFWbNsjxKcrblO1MTod0rPP9hZnWf9YM6adzNU/vVIhnvtj9p7W6KF9SgFu8lTJLyy5qxB
sVqNgLU2mJrIslC1Gtj5dZ9/EzCJA3s4mA3XzUZQg91jd+t96yt2OrWOigeR3Q7dBPooxFZYhrLd
lBqofi3H3lzZExZfVAZNu/fEfmhgFNdGQ4NBqtaIQOjm+q2HWrrLKXvngBpY1GfijDX1ERLGzvba
bldPWb0u+9mlNgkYA+B6dtAnJ0TuBDZSrEVp3OXehL0dn1gJBeUQZ+PZpAxmXdJ6QFytAIRSokYT
iW/GeCPi/G5OzQ9mU2bg0hI4jVtVE9w20hgVeoCWF+ufdeTLe87Nv+i3RETxGfQnCQXoGRulTW0c
Ys/NbmMF0AzyUtpKkLSdpOldUwdjpiMDj/Mtk/+GKQ5BryQxWDWEDkIOXt0D8QPeizlNsmP/ElW8
aDMxDwoMO9LwLR2KVRs9sxIRa5OD2iSGH1VZfJgbJNVJew8pdAkbq391J2en6f1wG+N0hx3battJ
L+io7yXNE/C/doUX0W2lSWSEXhIAyzrkz2b8cDkSGEjsW9IWHB8NfgcrI1NnnmwxGIGciqdumRNd
AsDdkiC2Fd2bfwSCL7cv/1Iv+eDf97k8xJOah6txeczl9u97//5azBQbyA+m9suDcxoW55Wak2xL
GufhL0/zx3f9b5/Sy6jY1KfGXP9xp8uzczVkCP37G/3xyCWJDio8YZUG1SwKw32PGZQF7/Ir/v75
/nienOw4nYD+9i9Pi1ntyJ4p3v37M19u/3HHy2/SePZHBEJkc3nqCOmJl+Jf3+X3t7q8cJebkcqj
lZuHVB4vL9nvV1S3jXwXC+MY19pTSCUm00a0yjgp30H/wuXUHZqj5VAj3vVR0GcaO5eeK+Zomuwk
Uy66JgRJ1bMpZs18dw2FXV97o+kfEpHsHJ3WGtmihAGke8o4wyWtubYM+cWWn5RFkVSwUrqBHuWJ
07zKgsFnfA8hXQu7ZD1OOGqdPH/yu2o/CfwsNnSU/rPPIKrYs2pXdpde6zoypJrgZU+ai/tRnqBs
HPsq+VpGGPVEXWDSledSzB/0/ZJ6qewT3uGdj5cErjttlmQKtWuhoFZkM9WVIpHDmibkZIVAgS84
vNUFJ9TExSEgbAyT4UAAcC6JVEUsAP0bOlrQXIn//Rd759LdKNJm679y1plTDQEEMOiJJHTBli1f
084Jy5nO4n6H4PLrz4OyvsqqOr36Wz3vQbIkWSljAUHE++797KWCs5t6ARRhVIsmAvpEHgZ68Zsy
j89TsqitRNq3IdjpZuyLb4BYq11Fi8usHT/Ssdt5ZvfSl4SeRBntGoeTFpvKdOLGdtRq90AhDQim
nD/M1W08am/odLRtJKZbpDlbPA6se11iRO2kPdQkR/txbO6hHbwjy2Hl0O+RLSLqBoNsTV3oJ2NL
y9yqX4tcflajOe1UM3+OTgHlH0czH1ipTRpxDwSAWfhqeYsj8VzlTG9rRjJQTDXh518GnSrotMQY
03whcDK1WmIfx4wYydKAb+22NNDTBA9V4bmHRodaAiE3DBHxt4hlt5YJcX/oGU1VznIDq65x6rE9
bRZteGtGknIdK3seQ+YVsk63NHveFwIwKKSh+9WhwO2iIf82c1ODI70GwwJuNBI5Qk/APWjBwKXE
iTM2gmtHV75YyjuGMXCViBfsXtO2KZpYPJAe0VDhA6knNj0y0BhTJ19HswKHXEoQ0Hmz7+c9P6XN
ROoniJPqvl+8126pA4DhH8WUXJaZrqUVE3UxDWh3DfxKYe+QVblqnmSNxfMvXvrLTwv6X4MzxSrY
+4sznT6uxD9k4iYymSqh6/u7oC8OsT0lA8UpksjMTaE0L3AyOguJkV9yHXVHYoXPNvQfXytKQX8m
DvcEMMlDMVTGVjNPOJ3wuuV4X6JouDEKzXuwpnkzxU5xn3EiVE73xFAQ/ZsdN9bUrn/uuNQ5HYi0
MyV1/7/vOJb4Vs7UaE80grOTJm3kGpTzNhMcaZKhekqDOOZq0Oj3dhonwWxinP/vv7x/5u2sXx71
D/6tUkiXWd7f9yFpklROcUHSw9DP92CeThn+2BMzPwPrkaMdqxzFcsjqAJvSGWdOQDAK/Ot/E430
z6jI635gxvKAIiCNl3LFD/wFL5BV84z3dnXC1sjryTuzTivzp9MZBMcufVML8I0ql8+GGzVn6FnT
MaHYomoYNGGnnZXXN7dM6DfXyI0IwQz3q5w7OqG4vhUxTKMINc44729CywYTOHb4LjuxrR364SSG
NbsSGIiPu/dDukodJ3hamVc5t9dNsj7q8+Xtv//6/4tzd+UpWAZA5zUn01nP7b/82YPeu3Gv4ugk
DUEED2BVP/XIvsb2vK/B88TWAi+tGVlbQo+yRX0qppL+fr4wbZ9uyyJSR1xR1tGwC3UinQJeYhRj
katDdYAEK46DGJ+GEDDndc//F/bx7+XR/w72AfZ7aP+pjf4760P3iLJ0hFxHrl/CaPs3x0H7LLkM
/1RGW/pvEnsXw4TDCh41J2fIv5TREtG0JXSHN+guKivrf6aMFv8Yj0i6caCS6MBjkI6atIX/fjK2
hkxhPERxAPJ061oRtaGyP2SRIIosFj2U/ZwcO7x/12fXDconHBR6etQxGZyU8Xnl5lw3LlRAEG8r
R0dntb/V++UuS4odJykFrz6XGFurr70expRUyvbWoCEcm8UP2SGEZGg86yRXJIqC/bz2BwDqkxJR
pLdUJHbRJOBeDcY9yOuELImouSUeEfn/WG9LFnn+bHBjc4flSc0GLfZlucH/Q7kzwx0eajplULcY
UbrskBY3m45A1R31e3RkUKzvs8yXoxOsHZov+hSUAJC36DSIuOI/l+G3rpYS3np4uxAlz9J8LztK
e3Jp0NTQ998Kdy53yMjlxhymMYAVQNc0rJUPFiXdYIE0j/FJtUa4GRv0Wm4z7oWWeFQFsm3SXcnX
GbMYaIkG8ThTFH8YaPc2Q5uW26nWf5ji2euMeY/uT0BTmDO/k7SDuEnihXZp9VVWE/n5Woyt1Qvl
QETgod36rpj3a4aTieCbiMjfoYs8ZohHTz0ahgSqst+bDvrp6OLW86k3UsrNkvADsFZbC1GMIQZ1
IDS8c4HVRVSfE193YGijVViRIvVOzmN4HkPmM7GIQp+Wy8XRHIOld0+ROOtQgdBCT0CQY0lnj52F
7wNfLGTkdCClfVQBS5agqEixGZaPTuynZvwxefC2CW5n6Sj7HQDnfNflOk2CKn/Cu7arXZyMVdkR
stZTW/GiWN8waE8+1Awg8G0a7ou+JYJAG5EraXmwTA8EfMXHHGTCJnOsZ69oIV31AOeVey5ayPN8
NTcOGVc3kW3+UEtBZQzd5W40OLyarV0SxW6ycqBPc5h0/ro2p5brtB3RDYNDaTtTKJksAsSimkYg
OK/5RGMm8bE0PmB4pmGdivjZ1RwfHh5ut8ZEGZXrTM36XrvXBV9mlkUnShHv02DTJIAPtF19taUh
S5/kLYHHeceUCOmyllcHyMNxUHbUEvKHOc499kAnB43+DSoK+4VKBnsvbIyGYBwqkKI7RcFeE8a2
N832UUYpVBvRYODhOnOR/51o9s9AvPFWutZnjtv2a9ydusaGKV8E1kxPxUDLbBkLy3v3OVrKd6Mc
oFgmCVy0JMTeUD1GNYRTqCpHz8SC3WgQ1IS0KP7OByY0xd6msXIonB0wTo5eDMui1xUCqRinrTaL
vUEHDDrAvEny+q4ijqkHOLLp5w5Ha7VVq3c7upgTLAVb7qU1sLqlNsS0eG10iJjAUkQHtSNoF1TM
KmqdcjXcVyDf0R57OKUNcomECfYO9+1ZGMk9Sq7Kt1bf0nhXzC89IJqDXbfFVsM1VWjRk8nbz6mb
suhy3x3lnrqRXAJDc26rwrpMBSdyUXjqphb2N50+X7JU9UF2HOPbBIc/y6HVn2aD2ouSl2REYjBk
bbyPSH0IDYr/xApGQEN8BCX9Vi+hzeaDlh/CgspFYV+YBuBU67o3TcVfUozYaF2r2V+6poLg4+4R
Iu5o3X9DL0CNXuY4X11Yqtgqo1KievX0j4iCF62AsEh0Wlhj5FOZ/x04RAAO4jPM5vBOICTBBEzh
xgY4t2knorNrHMs7oSMpD1ELAX5ZAZkV7tAS4JBFq6VHd73NgRD1WnK0F5Z0Vm5g7pf3ZhLW9O7q
2s+G7ptV0EavPO9H0lhvA7FOJ1Ei3Kf5dW/MWNRJl212sdDrgzm2a3E83a38gN2cyFNMyXs/z/PH
jLuctsOCkdOBdFFUGPOT+GxG5g0VGJM7EarqhCJaU4793s2KQLQovPJEXFqcJmZ4TIGCH2q6qojS
WRVBTb1jhdYvr87EojXsCARxF/dznFGsCG4ROEVu47G5NE7UHNOKTAuVfE9LN70JFdXmClgFGKMv
Tp+5fju7SCzciQcQ7y17+WgTrGdGS5miM5Cs1ZSTcHtm9qZN8vGY6ePv81RVvpFZ57HzZqjAGPTS
qdkq3Nt+ObXNiVvLg249NVVlfzrjq0zyN3yw2dOYeDaSOu6aFuoG/L7jj94r1EOZqkeate7O9VjM
QAmASsBK2TL0r8kKX8zOaB4CvZp2EyvpdgIHNIRGYMhoi0m1Bo0XeTsHvNjGq/mWeqW+F/aXqIii
Jz0uIaJ3jCrF3eyhfdOXmaRST381uweQGrkvoe7BoRtqf8KhtPG+GWQAGB62mchFigOz5UmviuxO
xDEDMwZNnPnOHk83fUQSJ0i5N/yoar5qwOB9MxdyS8JIuNdZbW+Zppt+LKcXmhlviVXXsM5ZTo/I
BDk/vlYu0TKV3r8T8+NuF4k/s4dbsu3zFOp1tXfMqeTix6FqG8R4GTGQ7DlB7I386M10RHpjS+2T
oih6Flvv/DY1UQS79BhWw+cdsb4pMpIwOY9e7tujOrn4ni6VMRanqOSwOg1NwHKtpqdOtpMYm2TW
qcC2ltR3FM2SrLZZezLZyJu1CdrRwOJee2+Tu+TWLQwmZN+BLnIWYea4myIgLSgYmk1id8emjYAY
o0bdO5X+StXhzUxobM1d6esmTccpA/VXZeb3eFY7et53WlfTixFkX9RGvhVIhdEPOidn0B5Z5lxG
TiMC9G4QvnIZJ532nVR00xq1Z09P7yOT2ISl6+/IJM/7pQ+8JJn9OCFxoZuXt6zm4rUEUqkoSqkK
l90bdx17X2LX2E0uNzPHxvWARVTb9AsVOtNAyam70X0FpaSDq0CJtSSzlIaPXhlB2efjXtfKbq/k
2kzvvhLRQSlldpKgtY0fSc88A3o1mX5NerAdfPy0Negqu/rJjorFt4sKoSRg7K2DN/FC1ATKdDt/
mejwrvUHY+sIPbyjM7L4vefSq19BsJA5kXcwV9jGb5phvrGX87bzFsZqQ4teOxu4puMdrMgxDwMx
c7KtSpaNeuxnhZ0GXF5rKZtYRMxcJx2byxYxDnrughb86Jq3FrY08p0S7oJ1pNH+z5iRgnd+qGpB
1YSKl054aQZWpligVreeRLBGj74j/qdTpsHajggKLxE3+gTwa7Stz9b1qqNERgpS0z0P9jPnp/Cr
UU+xXuvZDudDoKnC3RbjYJy4eXNmmP2OaKTehwVbMjUjM02PbzyTVPliaJjAaOIH0N/OLww0cHRa
d1Pb7aYyG09NNO2iUtmblJygfY3dhnsO3mO8GL6JwNFP+D7B9NI9XIfO3IFOo3f3Zm19nQTnSkLy
4OIVJNRl9tfSxWYx4xd6piiu78TA7fH6tKHrs4EUVXCT17mDeN4lHZiczrZ96rk4SHaFKpvm1ZPe
WiWS+GS5HeHe0Hz0yOGyanWAuh4xClaPjWlTls3yfUbMx2sRdQHxuGCRmn5mckzGBBXTc9ozYbft
uNvOza5pHjR9BP5ROjEpnMsacbywMGhSCCvOxWCNgUe6pa/BIS9SRu6iTkJOwupVNbiZlzC5N4vl
S61ZHTdhzboxxl0k8OJ31dEdcVc50ia4J80OxFEzG8bcgPsp+zalS7jNYzSnchqLXe6JG8voJckZ
9b0XK6Q3XiF30pvp3ee01IbmLBNUdV1zG02yIRnJPFBWYf3hoKMVsvuCAJxZNfbQ2cMh1OrVUzWZ
oW/ExDf1qMF6o5KQAZbJ77L2YJHYiEENFI14BBH+3iXeScTO+1yBaNKzGA1VhcC6EiALESbAqcJH
4JE6p4hGWswkZk/PpHBQhQZ2kOO839rQT4DCdf4SfUXOMwdtv01DVjAsHN5a8F8HWD5qK3p1YGj8
Ts6O9ZCDXGgLysTMl05mT9hwW5cysGz4JEGMbeIQR+q77bjuGX0jfnWYPSm+nictVZ+51zW4YsGp
JtqjQhL6GtuyOCTxJ95vfQ+af7pdyIqhbwtrP1isqdlkw7tHzYRi1r2+eMkZpx2qT7IEmLuWm7YF
DN8sb4qj9jGnSMWmrPw98vVUnTnm81bqBrqKBv1P73BNxy5YNCUEHBxMFYu3p6LPqQRkWR9R4rci
OrUyOdbuEPkccLpUkftdSFqKowY4JpSMjI3qXqIaB4Rd7yKDizQuW28nZs6jxXt04uG2jCA9k/nD
fcBxT5VlzAci4B41HUexN3nWRwGIr0orP0m18lOkpIAog0u7bhpmuCXqkYIrmTWwT0w7vcoJf15y
3/YifwayzwBt8/fXhtYG5gR4XBMh9hQTRkKpM1fme9kKru7dQvka1ZdRQYZAsDZ397WkyJQg1WK5
Hx10HTNgRp5JV3Bbnav+fhqXd7MuLpMuhluFgHifiJ75LPDFvCrXiVVHqoJVcjkaC20A9NVxNz8I
ZY5bbAivhdNae8nifsJ1sG8hR/glLchJ1XJPdXs6kJuK70aKL9iPMz8Ox/Gk5QJWg/G9cwnHsJ3i
9xRdSdymydlQ6l6w2GaWmREChu/uRMTgs5cZ8qa1+mUXZ2v323R2EfOC21KMTMaKhkRIlGInoMzn
uu5+IAOTPkInH4U8ekS+7NTUcj9zSXSbayoAXlk35wbY4DS2r60TJb7HOLCfLEnakq6MM7KItqfr
SPxKhcECVX/uEKVm6ZukS760kpTVRUMJTYrQU9zjv+iUE9DhwTnkOMx1CMpN1mySiH3jsKkfXWK8
dFNkncAzmm10o4dEvvU1SxjdjzZwF3e5YjCpvQEbjcgerdm6Edbc7McE3BU1CAysIQoTYyqrGz3r
AlR8KCEyncV5ZTTIjek0173YSLt8EVXyYxF8XGHOLI+J6cknWhBu+kHoaUrFob+NaDLB0+dqQ+Jp
oLStrTsPjwXD0VHC4ISrVBNheZV68SeUEW36utG/SOoDcQ2qTM01loT2XnOfkxFYB5o/VGTGcCml
EEGjayJgnHKKzfX5sgYEXx9dN0AuwwHWvCuhgc3aQ9NWyA3WjOPrprEbI6jWzfUpgzfgdDHmQA5z
EdTrJs5HcEN9G99JCW1PWPBoNrl3wfsTnq6/rVt34bqp0WAEiszYP3dC73UyJQlO8Kc1OhniICy2
Pzf/eArRb1OVWndy1h3UC5s4HOcD8plxuj65vjyteUKZan/orUHfHXUZOsuFidO6s9dHpkruiQ7R
oLORF/zzpxpNX0776JSvXxoBwwiT1kdmWlpbQxjZ1hpSN0DKoNbum5MGQ3zpe7yYDlCrHdmwPXK0
0m8YeIJq3VwfedTnfj4CulFf39EzARC+aLEUyRE9DrPZPqBm0gdmFw04MAmvpLOAFJyo1wEJB/9v
mjoWoBwm1JQAFhQwm7JRwYLw8+dmQjcH6efPFxV3FM4SWiSsdS9am41BqDuKaSSPvHXz67WS2Tqp
SulWTuEY9ASy/dyAV8Qg5ybPk1zLbY7xGDXQ7Kj+VTjS6czXg0p2YmqBbv+5MVYGN5PsOkB7OO5c
PYKUVcnkBOWJAAQtq48zt+cgH/IGkBm0qjJCN2W1WsMRQqfJxAtZ4vpUy3QDwuhVYUeFMC0kEWtc
iSdDvtOEGgMdNfyhiZPbyawIVF0319fdKkNvmYFIxGS32Gj+SYHZzvOgAg+VbNDkHgIcLQMpsxTv
Rnom+mQIssnOuyOQ2SHQHDdFFQVHrYvqPvi1AbLZB5lEpVFN5cP1dX5/GhABleoLEVaRYXYkJAxd
UJd6TBUPzP+M04EQZycwQWpgLojxiHSyD35tyvWXrtFQK2qXn1zM9RMMxBhkPvKBzboXw5zrzKHX
5602kzacO7Bv2uq5sjnvYLtgrMTOETkMk86IOlRnmVSWOlkW0VTt4/7VQ41MVzRjTDesr2oCg5Vm
I3WRhRCuhuqsk5qnMdPOIS5Ct3Vi2uurZpyQ4w0EsmU7VnDdlB2+u071EMXtQenK3g+p8dSY3pe5
KEcfiSiRK6QyNOjWZwAZltH0kActYBJSfqbaEwCTxifajsAs232d7ejWTAH2DczWMZKM3r6YPwty
uQ4u13GhqNKlIr/LNQt5Ovnmqz0GhxGLhiN55WIn3UATRepXZv4aubTGV0Jdhk2pH7xVvBQh1mrz
p6omIjEq+t+Z0g2nwWZWqmWvSUbGG8TNYYtqNp/tnWVzCsq1XE5HcoNdSe091xnu04qPdTUXKkWE
QXzCfFA0Y7ZP21Ju8lFt9J7c2cH8hK8KNZCowlwiUUmF9m7pnBfVLB2uKjDz4RTu1IgeXnryQ8tf
u8JZdnYrtY2Xs+ASbr0ZZKbtq9E5dV5KFy5FD5zlrTw7ZQu1Vb16pTqrtpqDpmJ5htXARHjVDJdu
QEeomS8N1o1qYLJMPuIXUpOftaFaDnTzWGWC9DSgM0BewNVG+Ff1rqC6bKDO7POgKNsviZ0P+J4k
tQ1NnGixvw8md1VHCsevgLmdovE17cf2mUrWRoqR/h8aeS8f12Vn/jBFZL3BbIGdyf2t8YzJd4zh
Tdku072GAlQvP2jY5N+kGt6RfmJ8cuJv/eIkm3rRPMQKHAwtGtBIjeU3vvAvIk99N4e43BOc4ZjV
IVLiE93pU4K8YnW6RVF4WUJnJjKMuqdn2IfeowBCWWIzySk5tGj/ssJyGcHRiA9p5RGsI2FZH0Md
rzPJyfoBcDgIFZKWtm3Uov+boh+YUOyNyYSc3sJaXVMPS4OE1BAZAuCBlZ0O1daoCFG00mZndt4L
K4RpM2PJHnvmCEn3lVrB13FKrV1ko47FlcRiyeRWEifVBaUeGLi604+mSzdkjl9US+O9w4aBqKyu
CFuIbwrj0j4ugj88c8czU/D3xXR7BAKzwYJUUQhtMEBV49k0M2J5BdqS9sylxdllW3fpXAxo6+13
C4jMsRweqwI36mROr7pRWHuYWl9DbYCObetgIx1Osy6NqVykTHwqbR/H5XvEgWEdbu+qKLb2Kerp
7cCKsXPTU1s2aPRn6N4InGlCFeEzkTOIxHGh7g0H/I9hx+cVZ7u2MnIUFb7lzvlWFc4JMkCNfA2J
i1MM6aN1qRHz70yAP2tpK6YWYwZ6436sZqjbNdGC5bl9X4sas2waYiOj1Ddj+EBF83W2XFJdazIN
DSJBowRZUpwbD0aov2EZ/Uphm8ScCNPSWJ9q14huGFsR6/ak1PPHtr30tYmlXYwbaxejzRu49x5s
pJerPew5prHC0uQTQ3QClBMkh5qQeXL3whBsyr2ba99tq0BmqvTf23FFAE/Ga5WMyz4WK5fGKp4l
6aZ01dCkoiQZfMfy5B4cuw6rj/ozYnvGrNWSRKF7Q4ZafT9pmHDmoI7ly5j14qIT4u53FWdeiKT4
VFXwdjNNfpRd9VKSbZU5pAZnDXLpyG2OjW2VW5CTapfM5A4sDOwij1IfZ6hvRtxOcY0QJAQs3u3n
W2HadwxYxJkkLG4EWeybnNIki8u7OH+1VWJvZdu8CmBngWbi6/Ii1IFGsryOyq1IN8bROi/2qRWS
oCGTEi1YNaJWjvkqT02816xOiJFxLXEwEG5SDykO85ycVRYhZ2b6aeW178TztwhI+4F4umyTK/nM
xPOLHpsaZazp4Hjc/6u4RZDYI74qonNCsKuve1+GcCb0pYcxy1teCRqmmuwE+gjBNq+JtnRmh9xm
w19m/WCJGV05/RgWfHbNUrn6qHL1paFzsPJR0Hipj6QayZNqjUdMPyXVEQifTdhuwQeOt0of7jsA
4RQDLSXxgSPYU9bKsgip43awOE/p+tr1B9cNQLoyKFa8RRrlr9Q1sTUszFKum6Zhcjow6LpFTFls
xu6YSOsOdv9G99rHolhx8/YWREqQK/wJsmJmcN1Aphl+PprDnhTm2Eiw2IUG6Aa8lN4mqQWtlUFT
N8RIRAcUd1sXA8OQ6JGfUJOkTWeFO9qfZC3Q8otIkA4ciyjxPMzORc6Nx/Pq+3jiNu6BGza25dhO
QZ1bp0zXZ2b4yRRM3ogmj8ItJFjmr9wkO2YoTGIlxlqRdtXp+nqDAOtQjC2LevehoXwPz5b2ZJI9
jmEv8R8VXmBiZw6kImLOToJawNZFerUSBIv05EDXDWQHBTjv7ZH4nqrcoEGt/VnPixuT2OybBb/w
jRWNVERYXkVzAu5mlL2HcQ2PsSdXyZboiA6ImHbKdXN9dN0QlsWS6voQyWwVIGeO9QyYJYWhacUl
5anxox6sOphdru3cYgI3I06HXdt9RjrUjl6TBAPB+QyuT1nqQcnX+mM7k5x3PVoOidU/jxbBl+MB
4/1tMznNzsVrsl3aNNsheQFBGia4Plj8bZP1V1lTSe08KuHvQjeJxge9SLSDCfGPCEcb9wDTwF8b
s2Sq2ImEUu714fUnMwbMULBeAHJR3MQ9IlNVJndlXL9f021mHYzgNksIDi1XPvAVw3J9DeT9WUHl
4EJl5ScBEu8noWiocnZfE3iuj+hH96ehfB1TaQaMnOSnqogrIdto11wgLwGtsG4gkdTBslhZThQ4
RH2zoDazriL+kYRkp5PAvVEBTxq75EYo7ZCW1Knxs5obk3peoHUH7PNRkHgttTxzcvDbNy7V5nVa
T64RsGin5Rxbp/rXjZMM3l7AS4E+III+cX9UM1VSbusnh9b8YMZMw5nCESoMhHSdhjtR57BsmSgb
rJoOGnYJAIMOBs1QO87WkLPciBKXyq+Nh5TyaEQsYUtILeB3p8LHD/S7pThxCF5hKbNuvD8fmY1n
b02HcxRgnrufkgH8fdj/FJBIyC7EfNXH3YzvXSdoUBfHXhLksq4Ri3W16OGVBIhHHfd6IKKVZZMv
M2qOrnUIead9TeWjH2niMyWvK0w7bluiOUXB29MCokBZTNphscllitKFeiqE458C4aiu1GGYLVzW
KICLOnwMoXrvr79nvFJvxiu+pyNNYB+a40Pvkt7hOANzdZRhpm317KyycNVhLLkuhDSwDsD1366W
faSnSF0Sm3krprbtPyKrrk8tHP0HvAanfl3kKTwyu9DUIQEsFgOluapFvLhJuHOA31cdlKY+pvHk
KorC5vBNivkRim4HQZRVKKjEOgA/AZrg+nyKFDXPNuG7UNVw4+TEaNeUFa4SnImoQRwB6y5W6/nZ
4pDCFaVQ+TI4xM0bvqP2dA3XQvHHgsgU/dnpOITqmil1jZdqcgI/G28f8UsqfQbyIo/Xj5wJ0/rj
06/PYQ7//N20qhq8ZmxEN7Gjv54rZRKlbS0P2gCHNDIPcgSJ1amZ00ysZxdniAHte8FEPq2Dy/pa
a8lm49CF2F3/YjDxqJmv30OqdW8Ldu1dOsFFWb+e+LZEjBM4RNgFfddtqxF22PXavO6iAkm6IViS
Pt26LG8L91uIHD9fyyNdM0cHQsLur88IIf5UU6F8ZwmrIKR9uIX/320NR3GprLt1vV6uT6+bZf3B
OMTDTnnU3K97Ps1aszdNcet19l1k5ahLOLqpY69HZSb2wtxnkKg2ahxOqiiITTW55AvMhFTQ37iD
abBOihxJcwsqZ5839ZNJyMbRy4Y7ozRYPkQhsC+U6BO1lg2cq7NK9AszCIqRjFwi74mDVmiGkwa6
HnLU4dAYMdegFoiKb1XU6ntNXXNTecWjW4u3tJfvMnfvmtrwdqwokYvX+Loc277N02U5QMHkdq73
ASiFm86p3+3BpN9h649A3Eh8QisO3xqNQVd8jTyBDUCJws8JUyvjNbGdyqIiSefQJNbLMN+YTXiu
EGxCqB93iRju0jH/WnU546x1HkacrVh/vlOO7x4VtUpFEkY7xfNjHurHnvkYslC05nN5chrSOsiy
CndtLs+U6S8uOcob58FwwsmvLeAgk0zup9WqmNTYstwZK7VgYcwklYlKPwIKqr5zRS4w6piUiYQE
HqFjU+tS0W7dDvkD3YLyZm5sIunN8gRRZvhW6RfbCa3vcYg/m/UJd/mKOaoqop1LtF9kafcehQuf
JIXshGn+d8NjXt/E6mFqIK90hNbsrxcjRWfCjFPE/2WrH0bpkjVE8J3XinQhepiH2RSJUzMDE89R
FMy9cW/ki7b34tILpsLRT/+r9bwCdf+N1tPEaI8G8j/+Ctv9A6K70nz/8/8+VUMf/5/dR/aPbLc/
/uMfLFxP/mZZaJqpA5gkFqA6+FPyaejWb7ok+c36lx70l/DT/g2UDppgzxXIgx3T+lP4aQnC4mxY
uNL0DBpNiLb/tYt/6OVBCf/kA/8X+nnDdP4/4SefwdQSmanhCQwv0Hf/qkL29K7sw7DRblItCXc4
d2q/dClWDLQTtxOo3C7ikoWkBx0aB40+h0E6Md4W2iWfQwd7n47Hb00SUdLZk3NLC+GILHHOrWrr
RuMlGnY5/Vq0n8QorlgxLJlExUH70Kw8xwoX+bGRuocJZzUmXFLVq+Kxk8ObuXSHiPLjpsW2H0/U
RBv3YqylCx2AFOZMEkLlQOvB8N4B5T55XvXC4HQ3WtN3vJnMrS2IJMV8g4M0cMOJ8bK8tcnvhZri
nDOC1aj5Z49Vn3wjkA6z1LGsyUSHiP6Y2Q4p9U3i+MCwMBNi8W/THDr9ZN8aqHc6RCeISMuN0krk
U/lBt6abpNqXCD2Xbrgw2XcYduktTeSThtXvY8ybkxyDSm8x5KF4G4fsVXMAUaDOiYFhYfYdu4dl
hXdlQ4PmJRLfF8PyZ8KPybsXj02e0c6wn/oRKoFZk8WUDt7ObfEb2uq5bsoPyFIKo3U3pycjbVvE
bUydsmqhEtC+IAjrd/q46xeILDhOqYsnSFsjecZM2NOXeV37m4oEJEpUxRkBPdM1voVOW22upbrU
uVZB1acRWCcxsqWTTOtHvN5HdxHuFh7e7ZICFXExqmxweX80M/IebSZfd3Gzzyq/ZJF9b0fD0xrC
IPmM/epDB06XtKgTUQOY1FMiRa0EFvAdUWLFyov51hYZOaMapKY8h7qyPObJYy2/U+I6QwClps+X
MDMXfJwJ8Eln0sO9bwguCMZc7fAD7o9pucQcaxEm1WEEXmbrGfrgqQH2biEL0Sgxtcbs7OI8fkF1
4x6pnpxhV9Y3taOeK9fq/BhTHxrlDE4A5S0brGTHwdyoDg3enBpfCiJQdmDQ4AO48FypEmOxRZcw
PXQxoEi7i+9MxY3adEJW2Kp8K9z6LYtXVpX+ajnZlzoDAJApypfCMV6zsvw+q7PulWdREAWesRZo
LMSW4LbJGseB3dPYH+XjUtAKJmZqM9dj0AJ272QxwOELL9wr70QJ2An+Mqn3j4tTrUJIxHnUb20T
4DSabGI4spt+Go2t2ZvZ+demk4lFL4Y/sXBJbemyrOSCHuc3j9b+xjD80O1/DBm61cxFubEw3URI
UbzUNYdIKLJ7UKMZi0WGOsjXHikD85OYthW03VKZD3nPVDrSNfRfWJIb1VKJRLTktfEptPtyT0FX
D65LI9BMy89Hv17TGmND4Qt6ZBlcN4O1rhTWp936aB2M/cly3/744VrLaCivYH671jV+PtaW2t4V
A1krP5//5eOKleFbI3winmwIprEnfozm1PVZBvnbBFGSossVxPyJKZQcnYKuLBhTWj7QiQJ3SL47
umTKMehNe+yiZS/mPD5ejYgJbrY4rdC7eWvto/aqPogI4Pv5aDTrC2YmY//rpes70pa4vinBGvLn
+5P1P13fNnMvQQ9U0Cup6GUJl+Upjr9DsTji0CZrMOz1NX39wfUt1w1NV/sU6Ydfr/x6F/Bt/ldS
zSWDG13J9X/+/KT++nnXF1SSPkYe/TS35ey2VfXU0YPYZ2WCl7/QbuaZKmuWftTuxqEZynDjmiQk
v4TLQGmrSbDDVU5zMSBvbMb+/7F3HsuRI1GW/ZWx3qMMWix6E1pQi0wyNzAyBbRWDnz9HPcoq8iq
qR7r3vcGBoQiI6Dc37v3XGFD8GCa1vQpSs7qZZrn9nYwMbJArblz5Qgcmxzg2rqkJsUMAnSsGUcL
RLvxKck2DDQz6u1avbOKZuWIJr1bitC+EfP4Qpmh2pYjGrHQW7SNiTT2RBRvQxxC9dr52rT2LLi2
dT1s+xQ7Yk4qYx/352F5Q/WCanfuwlOIhMUi4NrRZMGaRorWwnESaX9XQUPBRVyd6qX7aDp851pp
dQfU8Z+2sICBImI6xN3ovyYwlQoXHFSfoCGoNb84an703szDzzIeuidXD6sHIupImmTWofUDAvkh
OZGe9wDQCOQEis2vLmSjYo6fIPWFO61z2y1F1XTbefrb2McLvo3GP2WBzC1GExz/GGrRord8bDm6
dhP48xX1Alpx5Zxu5hINM67ybEOzgtMY/+6I0vOIUCbeu2Z4VnzYVE7GY5SC5UFt+2BCrTE4isnX
i8MoZ9VqsSTh/TjCnmA0UZxEomNM7ftuWra+PVirmjYbp0gnmQtQ9I55eoJJSGBHxnz4tAwJjQtB
y1d1Y9UCkA5EW5VqfN2ea93c18O8j0XF7OLap+25ADMB4whtqa+RdS066mSaVh4RiTXYGShYEIPz
55p67LrpLTWJakLD2cBnENRCfexS+qDckDBWOBg5TRfCYcy1etauYbMkpgVDqU+sZe0amFvLOTmq
NrBaOIYF9ket+nLO7lvOV9cd/a1qFzuMCkybPoBqii5/dUavm1jYyAqNKAQUPmw2yWWgQqZWYyMA
kS23tQneaZrV3+0IAzvfF30UvydHJD9DHpZMrfLZmw/T4q8pKjSnin4U2bYjsEK5Xy/cX4UudurC
3TdoEtVejqmi8AvXB2Ls/9zBai8PsgLcyYVaU4+Rj/PTwRu/DQpRnKqJJG61UAfCdVOt0WmaEaeI
+LLfNTmxUYtEHgbqWKhVTnjYutGucJtXte8xHFBqUKuGqjpQXH8Ly87Zep5eH/XkU/WuQ7QvYEJL
SPPyF1V9a7XoPcgCQxkSOiZ/NrVIZOc5Sjtj74j+gD8IN8hfC42S9W+b6gn12OK+NxV1QrqPJAmq
31Qdbmotg1KGtQUFsjrerovrMXg9ED3qzzon1n7UdBzgUe7fZ2W1wH/jcqcWUPq4p0HnA4cjH5wS
1PR50vycZPnusu8u56hiRqvVpOy5tAGYuu44T0EDrmfqdR9aA33+CdS52jeUDjhnL2fuZd1J6+8e
Sin0Teyd6y5Se+wfj3llQKImGZfr69nqysqTq/adOpvVM6YWh9sm1r8oaYU6g/uWPsRKbXcpObKr
ZPSKI8O+VUKmIBXIvxQWMXP2i9bi+pgR0RfpcLaLiNCsjml/hmbU8Tqx70g6PCnxhXru8gL5WBX1
BenoAy4UqWjRtRjd019r/3hMa5sICctkr8B1UpJOmDnsvDyJcAsv7TlIlr2pLhyqLCTXIJLSowna
b2oXguvi/Jd7UG0WdsgNVm3XSekeulS70MPVKUmqU4xwKzK4UjrYCoZsjA6t4bNrLtfZOzoV6eWa
a7meRRkxDWmTc0q6EgICAyTeql3sKqqEelNNoG+ZFi1deM7OEpYh7Fl5tqpF6HPPX7UNCsVsyJiB
qMoDZDcq32r1ut355H/bpHauZlVbvOxhuZtrWWAks5HSFgEj2j7r053+l4zGkXVztanW1ELtevUY
8NRVWDbB4Xq5zMOFvoe6cl5W+fz3EptXCiHQ3uEOK06F/DLuDMDx4KuvQCtYAYvlc6QjgLmTrxDY
ZIuDWlVv8/56r9qMMFvOiOS1z7Gu4/gz7LNiH8mvhJ+kOqm16+LfHis1jSHm9TVRIX+Ff/sI1JdE
6y7xL/UxuXpfGOlnx7GS/W9v+7f3/uOxLF6gU3dIbBL5v6pn9dz78Cb6SmqrEnTtO7oPRtv/QLjD
7ag0OH2u7aKxo0Z7fezSPcLus9Nb09uLKT8X2oCg3ZX7Qr3t0o5Sb1FvVg/+42PU5m/vwQCydVLr
hrwD5K2t9dWITVgs8m9fPu7yWvK+qRWTI3c2rDGjEM7zaqF6XJdnx8VGVciBotm1BKtPNGJqQ9cX
7m7NdOwQEmzHoSrbg2ouuBpdvCQG90ixdq8qtKpWe+lr1MjYuYRXRnZanis5NlBtjUaNEmKXf4bu
z1ur285WFeBmcud2fj3dqIJ5WJuIbAv0sTezRtIACq/ygmtRsBK1eSGkqO00KAwuF2QRJvLGe1mo
y7ZarXtJ5ffn/tHGQrGbCKQv7BrGuLx06HKh6tBq01Z3hLR89T3UfjMTPMIaqbGMOvKxkdGq+i7q
oWuzJkoNl1zfHC2JI+oD0XHNKZajhETeGv2gRmki736RHFto3BiY6sl7oJ7m2XoQZApCAuXaF8u7
5ixvomoNF1l8GjgQ5QUUStu7Q1djC2qEC7FcqDWDjgPSERl8z6VXyJeqtZYmEIbY5UCrkn9EXtqz
yeR6T1Bkc9mesJMdZlMnCdyBV068HSo7OZwqTMfmKhm+9TQhl7XqVCzycnNZ0x0E5BoQE2sxtqn8
nn5DT1OtNXyxXboMt2njxCgXb0N5n1VfXC1cWcQvibNfYYGiQ1VKRwkZtP2pYi4PPC3WQL0PYbFJ
pbhtipGWUAHcL5DGQH/Ks3HWoofGqcTuUsQ1Chg/S8n1NJCrIaoohCHhDdoDOHyya6VTz5qh9rCq
GlWlSWMaXPXBkpNb1a1Sa+wj7gvXBzFOahvUI2j/5Ze4Lgo/9fZLRxv0r8fB/9L/k/ENQLkokdik
gAhNe1SfNsohhVq7LlQfrje6rwit/a36oFzdu9SqKwp+eDvN1lY7OofeZjKGLS4aDrHVbICv0EeW
i0YdaqAZrDQXBzIR2cHqCa2ymBz0zUcod4062vwABuxKbTulzWrcW8inausDnf0Z8MHMYEAefGqR
KIliUUa/KPY1WyLGEBQ6oG0XpDzHpi7FKYgmcUKfRR7XdbuIGux3NbRTKRwlUQIxhj/Si6MwTxtO
PZqQC7X1nfJ7KTWoZMKMpyhkoTb/n8eIONUCutwFqgqzrO6bsZjuhrDFLWluGddQKBrBYmd2uMNW
jDzb1Z5Hf0lPiR56CGtcFA1BVe69sgi39VI0sKYW4MK6vzwYxRNIZO9gBxhV6ua5Bq13TkX1stjA
ljpaj2SEue+mMcc3UxOv22rRH4bBqCCyH+rQJ31SpLdwxKyzIJfKSD1OiCiGIoqgPoEQk/vWA4Ay
/QvotuyYjdDQ0Zw/YUQEb+X1FhJe7zRlFCpFOoaEaiyPGe2xQ9N5PZzL8Wa0IP9PjRwtkKWeRLrY
LK52C5+SZlCH68j1gKBpiFhQtXTW0e7yuzI0tK0WdOXenjmi3cYdjv0wHCAsF+uoceiXeWTOJING
KXj+OlkB0G0PDUJJhjWIOxSgpqPDyzGneypb0HRTq8FwxNqQNT87qxh3TtPVhB+pQS44tkwTxNNT
51wvtTETsdiO61JKwckfcdZaGNprJye5Pc/pOxnMxncF0WE5Lhvdskl2xiN/KNv2bhm9ey5n04s1
JP5uNrEUGx4mFpsQ4H2UT/BjZnqYZivLIEBTnVRv1i34xNmKiPj2gTiNSI03lg2dt64Ski58n5Ce
FvZog3MjpjaDejmnVPjo1NpLTj8R0UsCj5dCamEN3+Guna0AexGl1v1A/C6tYxZhHxcbSxByG44/
wNOXFQZNn/yZTRNaL05ZiNsQPfDBduZXoZMn3KQlCqbBd5BmLf6WGK9vlS3a1VBiG2yprM+p/gnn
4AdZID/qCFgbWEUq/MFhAeq0ttzhFgc++lRrMnct5gqwr+lTg69lbzUx1KXOqimOCf2xs7lZTmWO
jaSU7ACsOz53inXWANrtIxOBvQNnqYKV1xD34ZAVbmvmAKEQr5fsOmOVq5abaEZRTq7ssLMICjrW
izmvC4hay0S3lrjtEeVnJgvSWvoTNTVsT4Z9a90ovVUXYxrzCsSulpZSauIP15KdkM9GfCe0eobp
6TkUoyt/05MOvkr85mfvyPGmhc4rY4K5Qia8GbKOm72J2Ev0OknREEETq+8PUWnsQ/xrG1IDTAzx
xhZvQIDN1sTN0vn3oV6cA0gIN43fH/S8Lo5Z1nzWgmZJZWDT+9/u3X+ne2dahmxk/dfdu7uf0/85
/Wy7n/Pfciwvb/uzd+dZfwQ6nTZaceSMYH644lo85w+SJOnsmbbJnOs3ZIvxB+1zz/NNJzBl4+7a
ubP8P2SGpQ7p1KRiqhv/s86d6fFRf0dI6Q4UZN8gaY0nYQj9vXNnNm3JVcChvCxApMQzsRo9fIEo
oKxC+2dC5Q+Du6RevW2K+EVr3XCjJUVx6oqe4zdsXqKgfxqiBsBpn2Y3ZYfJKkHku8raHJGx31EW
IIF51wkQrf7gEo8gyJVI9Lu2Es7OmBcA0o4Lcpk2Icn0uPbf0OgwFe4qvJZMcFlIelo/FjubKFsq
5oTqBok1P3O7N9LP1q9SLgpmtrU7765EH3dTtdkXs4I6MmlBc847ghY7giHJxtEYYE1EEoOHf/DB
itz5Y/7i18vt7BBK2eIdP0ZoHDRdJ6bF1LZxRiIH4Re/AMpsSG4amgEhVS1gMGr2qbfp1kA/pcco
ivuRsuzLUNrfAdN/o2kBb0rHIt0gY6sbEj5Br/oE1xNdSAq0l5XWCrpzur5tQfhWppXepi1ZTh1W
aqLXqmWVCVipcxVpR/yqLynQjx2wyYIky5YQjWbZBFFKQG80vc50IA7ltPfDqdybE59cuzn52UVS
gj2QBIJKP41a9BYxIEAIFby0aL5WsfdClwky7pTcFDGjfQSwWhkne7dud8VgS5Ynbs26wo7J7fqF
xm9HY490qXKg6meQN6e1er+NuTeM6KS2JT8iIhFMYzl+X9g4JjrvElYy4OyBtAaIdKxQml91vUQE
AX6v0mnVe6LYeTUfjsrynDMC6YOh3BNjg1y8eqpI71hpxYjGoYXqLLt7dqFzkZXvmEjqxNZFz9VP
aR8EKY8Vouo2vdNhQpoPusnP0QYYadDAJOvRBrbcftE1wU6Jj3PP/wmjz99gfzwsw/IFDSAjvyXf
Muq1Vgu5qs+IL1dTEt4ai+fe+Fl/M01wAOzZnDZgu7HKGWOwzhj/mZmgT+qVxJHw847FKxFRT0Hb
uqB2iCVNMrSSFKYZ+oMShdOwrmUSqmHdUFnBGRwesqXxNwM5AfHyxRQcaq2d7zmGBYotM1yHeCkW
/wSUpCcCoTlaJHSlAiBgRPl7t0AR5267sj0D71FF9KtHorI7Wdr9nGRvJUka2LzP9NnE2uvzO8sh
P8shrnQS1JyzgJF/MyUc8+P06bpvNXrg50H7iqMylTt1OQHFZae6SA+JKbkRPT9StsRvA1WnkzUt
5InPkXu0LXIgiIHYx6lZfWm8bIdu0N0L8MJA0dgFblMi1DbaZwSn/Y0f6pLtRPwSYYuPJrOJogWO
6xb9Y9UOgPVMmMICzzV6+H65zfPMR5Cub9pWq/dhizeE0jl8o4zA8YpISdreQNX3VrG1Rzw2EGqW
Q1vUN3JiHY9kIOUMa9ZzgRW7Z7ZZV8HBWvKN65vfjN55bC0uJAmumHlaiGRvIe1EDzO1i3Xtl92z
b0WY4tpAirdy0rdIWfLZpRu9G366FWEcKSmiq8nhZdytnR1S9GBPxvl6EdNLHuWMBcSIvyTHNR4k
CHYYxOJDG8s9dd1H4WH2RZcY4ATIP8k5dNfFnP6ooixd21HzknX0xUMn79eLzu5N20kHjADy3esk
CoS2w86x1qNmDAf7FwaBBPAe+9kPlsMsDJIo8TE4CSQqWMoWCIKYvrA3Puc5mV65VRML2toWqmX/
i4bAaLsgjSZ5ZjtN2s9Mz16jZfYh1YxHRsQ9BtsOcoS3j5rqp49SqQ6RUVLx2fpx8qnJKAGSFQ89
TfCjCzdjZVbZZ9tpEDPJmR0TUr48erd6T1icU3MCtWZ2X/U0gRHHcZ6KogJq7aNqE+e89YqtK18k
Ir/gFyoP0VJYKx+72j5zjA10yXnjgCrfkgVJn/ibadEpjOIBGOLc2CvyGV/8oSSe15pvAotDoay2
2rEMg55rnO3DhW6G28wI7sDQE4ExhSkMhDrcDSUNLSwLjKEBlqDOjn6mGmbFQV5Ukx9RPN5GdTOu
NYAsG82oYFtJb7FWEKbnJsOqE4T0jLbGlBeulq0Bdyir6C7TrQUsq+Ps3MT/hQnXpOFvjvuldN+7
WndvGgN4Fe3mGk9KqN+JpNlbNqSEtrAQbMnw0TBZ4vVgjfmuMPvmwZwTbDG5doja+hEmVX3vjVpy
U+bRHkAJ0yUT2kOweI8C6McRPb8mFW+nwmizx7bDrpNyV9EqrYFToYWPY098gJU2Z8dLMoK+/B+w
x04Rju5bYofFvhnMX4uZOjchmKddiREJmVvT3TZd2Z6WjEtTz+lZmjb2OFhI28Yfzl0l3nU4r/C/
HXkYHApgUWtBVlsxUuu35X1r8Msd2YZ39gwHHjOWtp0brnXeSdMIDYwr9y52BzLdCBvAcvLJ3Z4e
ovw49JXPov0YdXrxI4DxlT9ioFr0JtsNrQDcUSVPAfjmUzQwgY2gVgcYVLUkfu1AQu2KHs1DpNPC
VSfjAgdsxKi8AWS1FVUsoPFE2zqzl4M9YsNIBY06YbznZhTs3Twgo1oAzm+/mJ3mrScEUaRmwclq
udTofCxHcbZaEnE3UAE6GG74nZg4wnJnP1mjFkF5OcGtMGxSlPg90T6meJ/G5KnXfCQhw7MnvL3t
5ua6n/BYA8P8QC/zwm2I4BNpq0OCn2yGAVegb5dAsMBWYHrRhg34IhOUgvGLGzNIk/kuHWZt17rD
XZFSDVM13x5DtlG075bVc2Bwtc3CmmiGbN7ZPvNa0DyfRZh9rXAn3gDbU7cyKy77k4nNXqsZIDlT
4xGp1a0B8IDcpa9aMo8/GTG47qlHozwjVSQcfJek8CEkRCsVBi7E+CWwuztrRsczBTNfjB93TUGA
plsFgj6vbXgYI7gcjap+4gPyEP59u/TtbWU4uzk2T3qMr4+LHGMTTV46ZWqxOaASPZLCTjAg/OVZ
P3MvTNapGxFwSieY5FmXHTpMYq27UF1tP4BRkjBZzZlB37edSZQTgTpPs99/9xf72QWG+WA46a7t
Uv+pKJ8r8N44J5LunJEzc55kxXNwbiruzQX3xqdyocNPDkZwaHXiZqJ+l+hAfIvESx5quxnoIS9c
USMgiW29Md1wemkBNN5kjfUjDcvlOSMQV3T68yBOaReNL2ox1enrLOb0bvKgn+CCcEHbwO8k2RRX
km4uyD3w69UtNIeESD2HNKzn3q7LR03jRl/Z5oZ4UINrYMIP0ZTWMax7h3hhnZu2E75wS6zuKATp
2N/iZhs7wiPtx/SOpGSRLJIipiqXHodaaDq3fbO8ky8WbOn/a9tumIwnxsp0ggrnRXdm5wXx1Q73
efd4eSiAt1FOOqLXGZEHpteXLOLkADs2Hqq4RHU0NeZ+1rQZXNNg7oa4F6+Gxulr5CGWyYKvEAv7
O1pnPLoTO9fsNb7F964OmGoLsyRvsg5XUe0SG1+YAH9W6UjdJ6NsTzgmp2uWrCegDQPOoQS0O7Kp
I7NwlG3stxVz6dh/MgykggTFvOY54rsKr9baqg0cHvYjdOx7b5jCtbZoJ2TxpCFFRnToHJdi69S/
WPgWAmIUvuCr9EglPLp0MbfTAP96gUm7CcvkSx7N7cE2J+ynGloObnHJbppwaEFH+DoBzrMhhO3B
hpMoNVRvbhbmW03mssYjPgdUOAtK74iAh3QgzCigitnsBXctHOTlK1A2sc8IcIrq+OAMIKIgNK8M
hguUmtBDM+F4LKNhVxgeNz0CyTYDNzsCIVa6jUwkrQfKh4mPldEW9DJG7wVUbA7aoQVK0EOzdYpo
1xJlcGpM4xMRw7gpbLKkCwuMW+7a54Hzpi99sYoIMdsRKYCvNGgMkkNgp7xBuGCAWOFe5cLa0FbS
NXTU/noWuJ7Sac5WUPZ/pN86dykeGYt4K2k+9bMW1P2L6wTd2cM2u+nlCGXU6hvaSgSiB819s5R7
J3Y+GZxjo1wCnV2NZT2YPrusth653JzbBiJ7Zk7W2iXQksp5BC7U2wnD1Rn3mNZh1MweRQ3zSi/7
VcSUX4XLKeA22bOemnvTmY8+Y5MVMd5Mji3/JwmkL7rObLLoQIl2TX3AAb3TiumRpndxECanLobr
JMYVab9Fjg1aLqE/70Ir74mYMyJSLFtGcRunTJ+d2Hjza/ZIkWXuFhfoyvIjqC7Qs8oFpno45s+U
/2+0Nvzmu0xWEtE9j2XYotPsf0Tcd5fJQ5ZRlPV69Mw3v2GCmtVutF0E1SjawCTHjd63uR6ZxULp
OfZjtBBzHD1gyBo2kEsnMmPp1yYuswg9J+ucpmfNt4s6QIjpcAN4fRNNGsZrf5dHkfWE8V7eBk1p
S5YposmvOqKQ2i0jivywRhBHQGL8w6OJuCesqKI2bIpD6tpgLvmPN4bLrTskYxhiJWxH2CVM03Cx
bJ3K87aEyhfrYAhfs8j31mPWHgUxLcygpuDcCkJ0BmpwJjeJl3FB3w67DEydZ0D8KDZTHdTnIKrJ
KSv6+6my3/HMUpKLzTsb2Mchq6J7XCLasev621AfJFEe6aZtm/W6D2B2TzAHG8GkjwTaD4YH3zPP
JP+Q+UNAUr2olgMqn7PudS9Rhv6VIRzqU1vDFp4R/Rg5Bqe8rX1xSgfMJCfXiqgZqfGBK1oWIPft
FktfCqEuzQwukh1FPiJfSOesk2xvZMWwdY24WKde793icL4lZzm7cdpPhJv9GTL6rYUyC0MWwwbT
je9KE1gQo8PmGCRcH4Zm8Y/DNIgNpSUkaSFDar8BxG0yysv6W1drbmPuR0eOSIRIMVBrzbM2HhFz
g4FToQSjSmek5hwdglfDpgPDAOtnmdafiyayIxdgd21yxm7iUVqPkPIRLYasqAj0F6f5Dno7xUA/
lIcCH6eLopBBAv8crcd9hcxsPw4DmBjmqQuK3GjR383SwHeA3WHlTJa5y2Ju5RDzuTOHtnUu7e4h
Msmvadr8vcJyPbsEcLdVtSNr2vSf5qFzDzYg2W0uleF1DPtHx7M6VMg3RuhzyKUZZy8R/cJxWzf2
vJq7c55xKWcUZuiI/Knumi0E2wnEGaH2Xt4F+yVAVF6mSMCrzrgl8tV4vOtmsWfi+oU7169x5isE
WfDYWGg3UxA3tPAqRHAErlgTdSqQ94euQkXaT4W+1kAvFm0IMo4Aj/2ixwRqia95rOv7oQfUa1BB
a/uSAcPy0zZh+SRu8i1kAE7UWwCJe/4Ye7JUHIsb+2Nahd+cEaCnX0LzsHImE07nc9VY7O/wPTHy
D+3WcuturceftkG72PQFzT2NIZpfiXxrdclu6RkaMvXbVkVEeNlw73jDc99WZxf+1wFIVrVJ7Y40
JsN5QCTK2Z7ZEQkn6Rf6r/y8DA2o7mfhiZgYkMHeNxx57Xt2X9q6g82kBRbkEpewaN9jqGH7Lvpm
WHwAJIGSIBlSzKc62sKPe/DK0ScWGiTUyOzVRT6xheKLeqmh1k6iMQlpcwDD0gHhFPMNjIVBk9Vh
PaLluI3y9HOBjbGGzBcxmEnPJQ7XdUFTVdbXKKPV4cvs0CCYk+KrmsVBqfY3mnUXcjPbL9E8bBz4
hDa/s5pK+MQ6IKGi7te89q0udqLy4CJEAkvZ42RSttGqQVt3OdG4E+rmjp5ulBL7xmgCHhq0i1qO
++t04ShqwjPTM2cX9py+oC0sWUPTF1ybBaWawivrQ6WjToq49W+7BnSMW5Dv2/X2Z6qNTO8n/WTH
zJFLE7kyQk8vf9YM562dSatAYxisy4ZEHdeEy8VIfB6JoxB6FB2Wwn0O+kzbZBMS1ygnBzaym5fZ
h2A/pMVDODfctgms4fguyF+uw/uciRPqfdS6URh9n/IhRvuZo7Wf87OZpo89eRBkmJg3LTSedc/E
m1QxDrdSSK9BhpmqsJKvA5Gy1MhnUhLrc5cI8phpg4PxAlM9GMMJknVO/DApIXYtnhOaRRPHSJcG
JT0ZyGm+4Zz/t4Px3+pgGJ4f/P86GLdV2X+UH39rX1ze82f7QvmLTLRfNuYe09JtGiLTz67/z//Q
MPv8gdXH8OhYBlCedP5SWbV9/J//YQeA5cneofHBnMxWhqU/mfO2TW8Ds5IHi95xXNc2/ifWI6o2
xt8bGLrj6q5Bu4Tuim/6ti8bHL8FINRLlZkhuIp7d5YAZM4rcjnLQ9ksgkG2flzKytuluXUuBj/d
5mPyze98eFLCNeCcxtDB4vMA+mUHyzXdDOUvXxI5mBe9m37/hG4mXXujDeJxdMBJE4SDNRlXHjHx
nVM9FpMDZNGMcMgQzfeSzf3nQlW08tIFeX880wWx3uNMfC/Ncu/aDEfybNYfY7jOdDtXmUYxMw8H
f+W4lAVyW4BxsNHhwduwsodmWb5oTvHVmrVkX/3Cx4/PvN23vkSsDTAs4zZb9k0uKF2E+T7ibdAa
QLMA68K3APEk8eYfwmbqxa+35sbMZYEehE7XfDUzkI/GD0EX9rHoq+0QtCDelja98UzvDB0an/MS
0k2lWrKBA16B401+cOU8l2Muc4x1Ci0begD6XvdpdQhATwB7t4XNSIZXiL3JdKxxMpdJep/s4wAr
pG3YVFL45rYYBlryyGIkeFuDBR/VBaXvKduaJI1tUnN+iElZJ8vvvimLjVlnzqa3ZXyfFTxrSYL7
v9UferxGq0ErKYhmcUVH4BnWQ7vlAon1ys7fjJYA3sbMP4wBeDWwyYhoZgdGYw0mG3Htzkq79yCl
4+MuFtp+4knMoJpuaA3sDJ9qogEJr8jbape4cCYifgGu1Qy3hPfNyMcndyHNnox2HScyrlh81vAK
FwpzlT/fN1PcnhM/BxyoMdcpfCKY52Pc02ggrnwiWrL94tXEjhVeEeAcMj+gMoiDRUIpfInxmGe4
XXSCyA65g9gidsWdZlFrTBeovgm2LJjo1N6Eb+wJp99xptwWS/BpRClEjMz7xmS9XGONIw9v7gHn
3hFhBrvLqj+KHii2hnUVzGp611AD3Lj14u6I5LRM96RF6PeDls6ML005ufkr0OP6GBfDm55AYmoF
NVIiaaiMIUKzWsKmejc69+hPq++Z1hentGTA7MbIUGzLmW903ZPoGfORnOuSZEGS1OP4SxgH+dnG
6LDuEzy75OpstJSxCuBaWPZMckXyJBjCuKQYNsz8m30ZM1nR23sPANIuMnCE9OROkxILgW0D2xPp
EnfKuEV7MvvVV2gKOAFJ5CoSHANtUBLnZnsfDMN+9FzA1vpiaJRQgElyB2dsl6zsmczVUtxaesln
p3Ki3gwDQuaJQ30E/D52hvSupcPOcIioDer6oDXVZpYKv7JbtQa4ByN9a4B3Hz3cMw/tRAl3KHs6
KGQq2IW/ZQpNiG1ctdulLIbNkB/Ya8WqFh7ky6btVr4PYRsWaeURD+BbO67A69BzfvCLl7A+yKjN
JlpboFkNn33bw23VIuQxpU15zN620cEilZvyRmWemZ98gO3bVd0gKAok6WpxScZ0dYs8iKSABTVW
05Eogbc6iO/0iplMTEtgPVYccklW6yh0B4v6Ot3Gyo7poFa4Cbtop1Nn3NcBXPshnHYB8ptVlb9F
lcERVgqLAnF4T9hXTDD20HbzUZDOl9vwAvWx35m29uFbxVOWxx9OmdzTg3buNU+GiYWUqTGYP1Kn
vI1f6YoxQp03Rgo2SgARhbCzb6au2unMuvYmUV49oZOH1p7p+giU1fDL8vae1lMGUwyKRDmMaL/g
+DFByRc0gwlMuFMexN0J2gPRy4hErw+pV6B+0dEPXt5zeU6+8bdtqOPthuQljlFfG0+ZBNeoNaSx
D4vm/rAIOUljy9grzICCfJCagtFfggXUImtdprqR/esiOmykxHzugnvyVSi+ZBW2d+FwLvhTdN8t
3dE18ZONIePcJrZvFi7UGzf2zDVtfe0uRlWiL6ROSv0uHHKEgb4SBqpVtejqFjiX7AUrZaBalFLS
3EnbzfUxoxfGpozp4muCboHBbXSifwcWjythurRPVoJAuwD+FpkLxsZScsD8u8UhUAg/42G2h3td
szB7yUXtRCYi4fg4dFhCyhZ9bOOcOa6yU+y4D24Ufe3D4hHmaA+yFmcSbFS/94MjHuQJl0YdFYc2
M7dK45k4RrNr++hZuBXCJ/WYUobm7Twdp/4VB2V0IoPZz7r5QPP74JoleBbhf/RYPnqp6son5xdR
Uc5W8wFy0iy+V1JGBTFRUkQdCUFZEyltaWV1UCJZz/wejMjSPJp9kRstxITEziqS6la1UGLXASYR
80GpezWUvyyqkExYMyYucPZNT6XJY4q7nTKqO7VdccW9BjAqWa+VZdnJfvQc8WzrxUiKySl2PbFK
mPTsIXDfAN4FFu+N33RDR1DWu8dkaoqdjqy1wMaGYrAjR9BG/DuGGekD6giw9EGse3tM1opOo/7S
dfGPx8xooKQ0EQRcTH2hMw1DCFp0qVgv0qWkfqVWOkcKnCPqt7kulCT6unlZkz4BGO5Po6RIqsVC
+AaaBNhKqazxr0EtgVqkL1nbkyvqfRFgHZMC0ousWQqcrTDBnGOYb2UmcnU4LFL3G9lk8Da6+cuc
iR5HzUV6b7iffLoJn9hwvyPR85HmycNbOIhhfanVv27izywp1MlnhCcQ+KunCuVnWEZyYunzSjuA
eoV6rtXsnT12yLg6IDDXTxpLik6uiZFVvdaSp59au3zM5U+ovyMXv/0Z9cxQDK/+1HCc/vUStaY+
5vLvXP/U9TXqsQrcEZpHwnOL1Pv2jyf/y031xD8+8/KvXv6cev7ygPrNfvsav62qV4HTXRiBiEzc
5K1W/fZj/fYhavVfv8lvH/fb87+tqrdeF//4p73CJqbZH/CZMTBvrC4+CzuNz2gVBWx/HRVdu7QH
9UQIaZTUEfmaIkrw/1dyVW07xSsnCad87Dx7WAVoo+CJ9alXclP/19WuZoinNam5Lg0igowgnzaW
6DFQeNKNq5k5cCL1VrWtFkZcjghe4asYo9Ee6tzHGtwJgu+p8UB23Nn2QiZkh4td5zYq1QtgYXOy
aJUx5uKRsbkRAZWmuVuguU85oJULx5eHnNq8WK6u2+pB5Z5Ta/94SzXl/WHEtam8OWrRSpyPWjMz
8pvslHGAcvZcLHhFBUherY5hjMxc/flCPXoxfl0fJbrgrXQYkChT2xxQCfOr5v3i4YphzAypllOI
pk6yTv2AFm5mvqJ5+IhMTM9Xj1kvz2CsAxJwEKRbPNCf5WyCjILppy/inNk1bMgArbi8WBgClhVV
kdqve4KPo//L3nksOa5k2faL8AxaTKkZZGiVkRNYSmgtHMDX93Jn3WJUvltlXfOe0ADKCBJwuJ+z
99pbgofKG6v/CfCzOKp3ZWFaXExPITIh3/aOUAx+LiJ4aArqn+r/CDP3OZQU04vBSd2nvgbGXu/I
665/nymvmCMY6YvDSX13F+OhsrXBsHM2obRVK8saM6UvKP8tpNlgdrG+44azpc6/tfIvNf6irY5w
bkHszBiISqkh/9k7zqH1NLXpninBtOnJ/CqkAH6ShkpzaMqFpAmYD7lnQgVWXqysv2utDKmrfH/1
J4VuMiFxvl+ssmf2ZtGX+8u0pX5PtVsOw4+UfuyKMBl0BlUKyEl9yiAtKcoHqHUxSw+1nymullEc
6iqbKd93Qt8aBSTXGf+9uB10z/5kwxLSecex8LuOC4JQ5a+qfgnlN7vuqi38gb/ykdbJHLQbQp4C
zhLPWqfK5eKPIQE/XEtlErv6ZdRhHekoxByWF2FlXw5Z9Zi6IQPis51U/a+XA1pOgf5uV73s+sX8
27dCPzYx97hVp5w61tQfo3YLhde57quty51U9GcY/l5++b0ibXAP+uKAJuOcVh/LWpNrkNqc1El1
2VTGSvXXMPP76wTM1Add/+SoLv31xDxRC4aXi61TnhuxFmoLfV02KZtUBEXN9teqLet9EI8ZiTzS
LqieftkM5bdGVq8zMKegY1RdjlS1db1RR6/anRfQqbNhbmuDlsM/xyT1P6mbfjS45KvNQM1O1Obl
r6+XiZTS26nq893INvJP4l6Vr7vJYSa69ndf/SF2C5vA1I/qy1b+QrV1/e6v93nVwMo8crTV9cnq
I6+719eqrevPeH3g+n5/vDYpX4cM5Lr659XAOXhxW6Id56tSZx7feNaf1P7lj8cuQCFFIxBAvZf6
Ta/HVrB8i6TPXB2uiTITqs14GJjKqMP07zfVW1yGqonYxINf5xtlEE3lDE6NJWpXban7rrvqPgVG
+K+ep54swh/CaMuj+nz1913cvmpT3XkxhF4OZnVvYJbDAgf4r/Pu07PU5p/7n9718l7//qWfHtcM
wg9698VY9HSthhl1GVFb6h3/7r7rU9SjppoFqs3rjfo9rrtqS73u375rrQy315eoJ/7xUX933x/v
+scnoT1A76JvW+kwU+dsTyXBGhtAsfIEv94sPt30tfJ5X+9UW9f7LgZwtd8o++DlmVcv+PWpnx5R
m2BUx5WB4e5yRLvKm3Y9Ua4n1PW+T89R59b1EbX1+b7AW09AZYdsMSjtMUlufhCp5Zq6/ZAvGbk2
aGucsg72fUMRLhCv2VRaOPyM9IkYpx1DyySR0d4jNeKKvMiheSXU+2g3KOIWgJUfpV0eEAFpr6YR
Bg8jqvENgtPnLIVCI+VbWz3N4mMC9Vx3nadyStFKWaigIMvV52VGYO1FfXos7OIMD5rSIzUT+LdQ
iP0RdYbwqNyNBAyq4UT9e5f//rp/GV6WEnCVXGTJiBW/EBj81OVWXWivN8H16vvpEqw2/+7pf9yn
LuXqvssn/N3rLp8gsuDsdntdj1kKcqqqG185o6/7yvN8MUqrO9W+kBeNT+7pPx//4+Wu088bz/Vq
crXlIKdeXvhemd6rZ45ZA65yah7VA7S3uCj+/WYS5RGuq+qHkbTumv4lvD2CV3MyzbmM0nlMRfzD
K8+DVvNjV7BZkdsl5ReSjuxd0rXYbjrMaUgJ1qyrgGv29ltXJw9Gi+h7Cu6sEgayn9Zffc3aml3h
ACx0nmBV/wBohaSI4RoPXJAfhAELv1s8GlxJKXAQLt1mAJVIk1/rEMUP3boBjbVBxU2dU/aUe204
tV/dKHYAsjJTbDS/5yMeolwnxESQJJfPVUu0ESxrEQN2SIhjCMgYXBtOdsJDURy45Msk+2WTVFiP
NC18c4fhI4onsu3zwtw4sBWRMRFXQyQuPX7qjLiHqMiHc4vqxeXkmCb65eF8R5w0VQsXoSmxPdUu
zKJ1HVLEmGu2HCS1EIWXfdQhybYRJG9Lu/qpGcG9rdkuPdwe+4D2G73WvC1geEGV4S/PnTckQvPK
o1DX1JX3MMbpNzLmIqQUYLXQ7QGJfh/c5tEn58tPk2adu3yrY56sze9WUPZ3w9wv6In0nZM6O68N
3S3mup+zXx8dbcTZFU/TjkXzsJ2z8qGp9OCedeAPL4g1Qgo9/+ChQVkkptEQ4DJyAmLWkg/RlTW2
Cspti5vuIJNhGfTzjkpOvmUZRyUd+EtTwVbIWxtX9wiffNLbnagypqM0FQKfQAWjpi0voDeNPriC
iDKGYbcbiyAyDBXWs6ga/+TMjb3xynLTNt1rsIRILrwIg50fPKdTP68zvUseU2f4EhM5nwGhfanI
CwR8ZryAdg6Ingts5FxBekKmgS4Ijx/kNQrcZBxJTuapbJ0FPBGCK/gSez9ovs2FgwhnIaAccxjd
arfozp7Rib2rlR+Df0fuH7iCvO/o7WsUzg3vtZiNb6xGWWVil96VHUHmYRvy704UoRlRiwGCW2GM
312RI++yQRvkGnplS+wsj3BFeTWIQSdRiEE+C+o0LwdqtHl5bgekyLaB9kggJrCOdBuxbdbJB1j7
aZdRcMVGeSju7T4iJ8KldxEY7cdidT8L0im3ueG+2CRrLWTUerURf58t/XtaT+VzO2bpTelU/cat
jA2HnHHXz9TO6b8gtRGnYEn8Z1R2Z0+wcgntGnRFdJ7asjsIh+tLRcdtMKtoDz4p8pLyIRPZT98Q
h6Tz623aVjTrevduprNuuuLZHPTvi1uat4wUGRWFQQD3tD+yaR5wBnEJaJvmS57iKQfF7KFUSVgs
pkdHgmmzIf629HCwAyu/CSriG9rQ/oJsqkJylrndV1fQWkjnL5Hw5tXSIwsX5lfNH4Itzgk836RE
dE9z/aPEb/6Y6kWLorWcdhFGwsmJtfVote3Z8wlMM1zxYXouBwk14zmBMBJo3g8jjN3dqBXZveuA
e3CtdutVRr22dO9ljuxig+6cEPtwIr1rNtdBx4hh6hyzqU64nuwtYjds1nUd/CwovRWT2NfhvJzz
uHz0muxEeZZUCySjZFRlRv4eJFwRR3QqLYef1mrPfsRnBC1qJOqgCOD3tpU9mj5hN21yx+XPdTKy
M+DqRfyOiL+fKwASP6IS6lP1LiC/bmw/1nciB1SS80VqRn4SKbLhlo/bRPOb6YzviMe0XT7P28lk
8GfC+VA4xUlMDKSWtpAJWxfxwZdKDaPhrB3w7vFHO2+jg0+qCd+XhXZS7m2hcb/ZTK5WZuAJNE3m
CVQi6YhpiFEl2VYtylR/6PEFoAdrc1k0x1N/aivjFnrbAXHvdGdPWrhJ7I4rxMx1CcP4sqYhMJ+Z
16yasf1tV7Z7aEZSh2PyusLa34+W5BZip+7tpTz2bYvIRAzlEXyfg9LDHmhwcpZHFUKz3JwFkGd3
NzdC4MmVIkWazjuwg7Rj6xbOAYjrFNu9HPk5AwdBf5tC7440K0YXD4NdM9k98rmPuqeHara0hiI9
+q1F/Y9oGeFhWI+jsND9VmPBCUWotp0R1DGRmuXE0a21mK+ODoWxnLPsNGATsGbwZbV2l5sLh0uc
3woN/4xdpHATPQosDhEBRH/s84bBkqEBZ88YrsexgHHWdicfDzXyIpG/Mz6e3KCIUOZzoJazvRos
BivT0Oqt5WVPVOo3PSLavc43tsmsIN1bWfw1Nao7suGJhuno4CFpQgQUmbemNj4sYOGCluFtCN3v
rKD3Hf76TZDc0iQ3107qEmIBORHrQXRruggCh8a/C3VcS1aLkXfAubWjPPXoJE68B/vPv4UcEJBX
cLoxanrDE6fjSddec4NvF5szPvUQNgW6GL0T/jb/hjcck9hCFuNE8gEk9eGQzG+j7iLdJGMszxIC
393Habb2NOoyyNY7KFZ4XUycKwAi1o0fbLtZdnOm4Svdbk7QkDeqyEU+hLmxdgrjNQMw8hiFLaHu
lbn3Y3Eccr6hksGlDab0ZOhkIWjhtq3PYuqCpyiJBC5DnC6koJpumTAbGEFeVAjaAnFI9fkmo8Oc
k8KSRoRIuyAwe2GBy2sgcxe4aETOvHx0sm1pJiA++2LaYlxm6FuS58GcSQwpXGbUDZK/uQxmbPdd
RGKcyyStaV5D48Fb8jukSsgtvlrBkq1na6TURR6SFZM0CQdRFoIch95UioA8meVhi05wSIaTM0L1
qLOTrX2ZRYYjyRKc9bnWrsek+yB7atW01vICQvsh6cjsLAklJe2C5HmuXZhUagJQfOeDvBZsJPVJ
aIji8knrVtZU5AdkgW9+Fx8Mr2yOfdpOa8h7Cxe5Y+g1Gp3+eDgG0n4UREyYkxi2gfYQD0RkMG+q
g2hjGfXyROAlleI81uzVEukwNcPpLhTNLshoRpmw6TDPfaPyFoKSin/W5UJylxdupb6UUGtjFx8r
j4ycKiFxstA3tfWMasJfwWzQMIZzQc3dlsx2lONNvdxwVaIzPDScgsm8Covuy4gag6yd+sN3xiMR
88ZKOsiCIP5dzNkHyhNy+qhTnNuyfyIMJIBDAokDu9X3uMheHAwgpHGm6NE8Qna6nHzNyHCeY++9
YA1Ee5q8kzav3a1R4yV1bj3tqxfFzT4ZWDvM2kkT2HJxHX3VZ83ddRXzlqhnKsZoWpVZ/JSM6Lur
hWDhMKKLH4OTmBmUGxAum9kApUiQFHxYwp6KB9Oy0qMQw5s/+7+RdhtreHPWOhgbrlDz7YgsIGuh
V6D1nvetsxbxgpwBUOwx0R6wV2OTdLkW+2Z7NL2hlqHP2oos1CPSPufM4oI1QzFSbb6Z+KkOuV/Z
O+1LKUwm6lVQncyE5jrQVK6G9nPC6OD5R0b012LBrEPZ6qS3D9kEGAZV9Y9lsH+HJaaaBElQgjlk
Xdi3PXmtm6UeSXAZg12TVhtXJq1UTjAfRRje6Z2U7DVHT/YOE/qfSzKIfZk27UaPsboink+2hSVH
IAY/qxMPqM1vAuZBzKpyWC0zBHNgUKsmEEzCM+ic04Aqr9cPU1rYj0R1I4KhMRofyC78IG/5rnOi
9q4vCQud4lYDXG/sQGQiuKzru55FtOHr5R1evJ3dy6WJaPAB+V+LAt1sh9NlXbt+w9Hvv8bkLs3M
AKawfkq9eV8Z9t4egccP1lRTnO1SdKHinBP5G9Gm3KSu+TY3xk9viXKS51MWC16Y72rHKuBWpHuW
DV8aKGloTUlj0AFKa5nwQARz+TSW5hCU7X4aUBYEHiETMybcZXglCsC7KdOHQbfkDB31v18W38rC
O3son2UQN4EiM6qLAaDQCdyYuxrJNxw4CoXZL3cI4p+BWfxwfEd8qfzgHe1xu8It9TNJNRdzhoH6
xqsPk8Xxldt3beaYb7gU3zuUPjRMDeC1bn6zAKiIS8zPWt+RTD2hUwqb6GCU6Vvd28Vz1xMfRZL3
egLCu0kT7bVM52TX6f0qrOZiq/tU1UtjeXfjttnqU76LfX5L10k5cvA4Ry3p5uE0xDuX+UA7A+jy
Eaph974BRYFNwroTlhCrhkwpdNMYT0usvwSDrYWZG/vIC+aDu6RENuFVwBRGsIfNRIeUSIGMXcdA
3KYahutHk+vNjuBQ+jI5l1xiYFhmrHTKnYhXjNWymNGuckJiPiMC66em88klH5lyxF6GchZaHVf/
m1aAj8xq+Jo9AbBzTzE698+Z3uCKHXrnvWC5lJKBvq5Qqa2dts0JdeLdxwZRjN4XBytx9FVLm2xq
Ed66aYcFJUJNxjz4vk837pSz+GAkyzH9ON7s7OIiD1kmziFeC5GvFkBnK9dmlTz63b6ApJ0XxYwN
Ln0Ep1rhHZuOnNQVhnJyB9Leuy/DAlDXZGl4BPS1V7fjY4pd3wkRc8WeTSelRa2mBzhTWJ1zwnEE
7kjBQdheOsYNcWPxLpxzuNjE4JpctESMfzrwYrolfhzetNXTJDpwOU+x3b+lPcngQ5RVIC13Y5m6
R36NFvf0KkyhAkX8eLa/bDKiBHp3aDihsahb6IfXfhy8xXUXb+mDPxpmBKBrQGft2TBsDQAEA9YK
ThfDuDfMAnldKBHrrWluRESYdvw757tcN9oc7PEg/EqEi51m3Ms/8Zi6w1eHShchw/lrOwkqYnN/
cPpoTyQ3kuQQMoIYvpghsetecMbUHDnWgP2wd06/m0bLUPxGEpnrP5ksQVZWlNY7G906ImMLpz0/
ae2MO9YVxNV18d1QQQx3phGc87CgyQMz3ZjD62IOXwojMu8qvr37fmnvdMAxdAgqkmecErDkkOMd
ba3n1Jc9WdeLgEbIGsR8PzRVu+sMkq+SZgIjYxnR1hvS/OQb/er/tMb/K62x6bv/UWt89+t7+63L
/lVsfHnRXzkHzv8j+MC2oUGiVUQ3zPv9JTaWOQfEIrqW5xuehdL3Kja2EBtbpq8TZuCi/7V46C+x
sf7fiIsN0+MDP9NRdN92kDjbVuDpFue9BLF8FhfnJL6RVRCP53K0+wlvDYFnt0o1FUoxidq63vz3
90Wy2xeoqup/fhvOXmIvo4rTeGNYRbpTn1UpsYp65WhbZB57iT1DA2oJmwxl6mQu8yc9U+wbv8X6
I9qXWLxVfmUeSwxjW2BbQOyJsaROd+S9sHjIhMuSqMvixib2MoVbsrK/DShstyyisES5K0hN417H
ZLNY47IXQf0S+qgHZaZmS7hmT8gmxt51IVM3HZm/2cokTiEzOUPCOfN0fKMaAJG1dW8DKfzpZZJn
TbKaabXQWUJ8VHVFI7kNtZU+w6OPijePQFAhsE/YMiN0oMWMC8i7cWR+aEaQaCETRQuZLQp8fzUT
NmqwuC8wMpV8DqtGM9uxEC8xY1e3gcwqzWRqaeh7qNVkkmmfLDoaYApGc1quU6NzNt3Ok+mnuF4w
Sdblm5ni9nSd4Qg08bewY6IrRfmckXiwGmSeaiiTVRGFxjJpldb0W8QPtfVgaMss1soS/mGS+azG
gRD22tGQ7oryDjE1rlmM26XMdS3nn6HMeR19El9tmf26EAILwOctiIpgXTHJgtHwUhIX20c4HW1d
72/nRJ/In80f2hjatrTcyLTZltjZMTWeF7dy0JbUe4hVj0vtfyCZJkNNZtaWUcNlfxhpkahEW6Jt
JyJufaJuLZl5Cyjtx5g081ZMHAcUJL6yTsk2IUZkqrNvRAlWO5R47srWydMdZLJuTMRuOiAu9ijZ
lMZd2OpnVgtMbmzIM1kdoGxo1hlBRSyUUW8F30aXHNSyjk2ukxWKvz7cGPqPahzLTep807y42+W6
NKi4wYpZSHOG2FNISiVjfNaWzF0yfr2qvq+LwN2UPgRc38C7mbj2PRlf7k3hkGVlUVUveus4JOhx
R+FX28it3vAGwHIgJ203jKPYkU5xdAsLGw7wkKZJ1+biPE2zwWQGs42ZxzY6+plTYGpv6qZFRusJ
jP4DqDHMZg0GUj3dAkO7KyBlwCDWDoabDiBnUDYbjfc9b4vvcTNsKhuLzGjDxevzX7hIaYk7pMWx
enKdGeyk/a1kNbzyWNxtR7Xsd45kE/6kzBVuLbieo2WuNVYNE8F0jwaLWTPKvxIFsdWN6fuSjx8x
jsODgy51RUDRN78mCRJH0UqzrFe/pqw+CH4rzWxIRO9PWvB9MupnOb6CDbUDfjQb00N5GzRiOgBJ
WfuhSQyHsPV9ybT+1IfJbzcrnhgeIRNH6b6CugnQAWOU61IKiE1s/1tQ7S9mWb+0WRkeNDxhqiN+
uSFSYlXY70mB9ypNzIe0dR+zXgOfEsYNTBoCJo3B129ck9hLLXnwsnEv4A9wWddPCzYDsmjtG/hI
lMXTKdu0JUrocrhNrewFksOPlLPL1sB9sOhxjCf8WoSjFevCNOxTo22tJXl3FrofwK6WVdoQ2j53
+SlH6b9JSEMwBzgqggkuLsczcvs9/8vPJRpx8RYTMA5mYybY/6Gx11E/PTR5RMEk6ryDhwFq7WWv
2CfrVeTV1ga7wW3k+d9JsxLnlhW1n6UHPYS6k7r+U4U9YAdwigJEA9l2WAgGse51TFOY111WSJk/
bzUHmrLNou6RUkR5HzYOvJxNreM4c830ww7QitasliJtRlNSUMzvZ2cd24j4C5/0S1/O9ZZfdeEc
XGaF+w5C0da07a91OK274badt6wsrQ3RVvWmxtaIpN55IBBkMKhfJ2BV16Zg+Qhjpriz2uTJcId1
gzJ9TZ/AYWatfR9sH/teDdPetDtCYUOybcwRbFftBw8l5vdRi27yamnhS6LJ92wWlFAYthQRSV6E
7ohlc2cucb+xKMau5zTcyVNrWgZWijjst1n60yzQfDj2TbuYMdXtkqjbSvvViPELAxL3puRRD8a5
iqufdSXuuRicW1o5K6wUEAPs/DHQc1Ai1TlIZ4oV4ndiIvAri/ZX7ALs7EO8smb/ew5nAsez+CXt
O5j15BpUBtEbiMl/06YBKOQD9fM9+5w4Nfo2Y5t5NKh7LRk2rlyFkXhBfS/0fy89hJoSpbAAu33s
elb7BWgPjWhgI8BcPOTOPQgcFw6TU2CDj6tb2iPfxWQ+tfN8pgsyHONxLs9juCMKhZaUmb8ZPTka
ZWaN+74MGGqT+YEJ+Gujl2hc0oBzh7Kjs6D4n0OSd10m1bMIoTVUrDdqTmSEiplDDnM/eQSS/wqS
spOkEOYOJnTDxT4FBAJucfF/9IK6QdhaMFWJWxh478gbfiP597DWJOeqdxd06MnjXLz5MAxvuAB5
Nu5xT8+jbTa7v5188na+hbR3NMdNGLOc6x3vibfEHZAx6Ak9fUj0kqPTjM6ZaLTzOMQnvSYqA9hc
cLDJKYOMtufJrPaaZj5hyRI1swxCRTdjjTigyIN8rXM+gWEjzTSpRvqEQbepDeNXMwbbwKaGK9z6
S9E4QIXS8ncwGmuEas2+Z0qHGJ7FZ9BHUIO6edMVozjRK1kTBdWs7HZsmV20PmUqqssd/QW/YZnk
MrChLj8lEUnQCZw7ypFbVlXB2srGB+aRHcuXONkEJQYw2FLjtgN20/vTNyJpp5VfgdIdLfErugEY
5B26Mgs21aJ9YLFM9lPnDSfmCi5gBrvmYg8GsjYsTBETeMcczqPBSunYQn4MJQIS4L/Em9zPPXDI
hcxY+Bb61nM1YzMUdrCxg2UPiqY/UMvczz2YyY4fiyI3HSPfrjf6TDk1l1hKvr8UIWbza5DISsVE
8yTGkrEMRJxEWzYOkMuxwZqDOj7d9xKB2ePDNwyMuoOrcwBhXCKVr/jlzVZGhwNTNIRKiJolv2Sz
gNi0JWzTm8FuijzAwDyFM3VBGha+xHMC6+Q0gtg5S3SnkBDPOgIym2YY0fjcQII+6Vo2O13CPzuJ
AaWQQuUMMKjWWTU6QWChrcSGjmn8VOJ6ODtaLQ0wTBhsd7jlGGAOkh8biR9tFIgUIikArZ8LhFJC
Qp/DmO5XLeGlGRTTRuJMZwk2bSXidJawU8eZX+lcpgdXglBbiKiBRKNWEpJKwcKBmWojHcHRVMCZ
WbrVKMGqWHb3XMPE1oW5WsJeNSWENYDGWgRgWemavxQK1AorAG6rLwGuBH7idAr820b5sQ0u5EtU
g6yT6NdFQmA7aLBuChYWhm67wa+lnXLJjJXwWEdiZB0PrsUsAAq0C3P6aNHGF2K97yv4sxhwKEdJ
JK0u4bQl1zUJq6UDTfk67JO7tKJ5sZCpSNkoJu8WDN9al8jbWMJvqdPCYnZjlJlocBiUk/qsp9FI
5mfzS5cA3U6aLtTWAF3XcsDsmhrA3Uqid8GdIfiIMX1HlXjXoKztRTafbXQVd7HHie0k/WFO5+Eo
uGzitcnLfaqPGpr39G4qMosMZDlt9wJoPLIcZ1YEUmoRjCoD/EE61s6OSNZVas/hgQsFvmUww7kE
Dnfh8jhLBPEkYcQCKvEk8cSZBBWDPnnKJbo4kBBjPPj6WwHXOKUhN0nQcSaRxybs49mg4ixhyETj
pLcNfOSCgUTiksE36g8TNWhLopQHSTSUcGVdYpbBOr40ErxcQGB2IDHDsfUOJnl1EtG8SFhzI7HN
VCzDLXl05T6RUOdU4p2FBD0PEJ91iX4OJQS6hAaNo8h4783tyMxt1UpgtJDo6FKco5DG8uIzOa0k
fLqQNws4mcvNH/f5Wf4jiZhxUNIeb2rFscZWQalGk3Rrda9eexs6buIg+87k7oTiRiepA//aP/fp
4yX4leT6QVK0RwnULiFrp4qxfU1NgTswSxiieYoa61si8dyuInVrEuIdBJLfrYJSLvvQvSMcdRc5
uaHY37ZUQdOJ27QSDK505uomgVmhSXz4oEjiDOTOwYEuDmcSzvin5Ay1ScIm2RiwyZUyVmnprjdC
6rDVLmyix0aCzgeJPB8k/FypJtV7qBudgZ0FiLe/3nX5AAlVNyReXQmw1LsRA4P8W21e7wzshMY4
uParHJq5FipfJf5rJeI9Ms6fZMWfVLRKUNbICv0ca/dKcsrCgxJr303QF6kfZB3eBJgqBV8X2Pka
DCUCIgmjLxWXHqILXHrUvitPigpjaXBSN5oUkbrQqSTjPluYMUJY36lgIIhH7Y3amhQfP9Hwg+HC
Ulp3KyCpQ23VukMj2Z68LwMjOIQnbHCuNMRVNTW+w0yeRBQSx811AV+Dovdf01qgXxPf4Jn0WTUL
AiCA/14GAqgtu82Gg+Pho5SBAJ28UVt529vbnqCPUT411De9jBdQQT3XyJ5E5RCMMpLAkOEE6miL
mOsYxEny36usHsCmNNBltEEi4f8qnWdQyQeCDIRYhiFc03kcmZ6gInoEPFUhYxTUXYuMVsAVzxq4
fEWvRA6PSn9S0S0q1EXtlhjOt5M1/HSod+9Aoj3+f3LMi/5SSjxnGQGRyTCIQarzA+UnuwYqqTvV
7iLZl05bQlgYCpbhqOvR3i/DmUVceFEmaiwZtjEZFbFKq2hVcIUMulL/y/Q0yGiLRqVcXOKsVEoN
w0RNEAJgF5eQ5KZZuhtP8zoy3oK8RWCRMpSYT44tQF0Ave1v0oqI7lzeZJwoGyQIoMWlE0DdcE7/
Y2t2ewb86756WFd30uUS22BmjfzP17l6pqN8kvv9YBbtlz/ejWiT4tjpvyYVC9LYHHeXTbsJkLUZ
cFbVnelISikUNMb56zNVbsj0zwQR9cQRCtua6s2MMIFDAj7StnaIn1d7gBH+kXgfWO2XZui9rbq/
zSi1baEBluTsEBtYa2WySSs6fRbT2Rv1HEdu/bFLbt0+cBlVsLbh27++vWV10D3sGjeG/G7V1xr4
fP1qV92A1eo/7f7xFJSEzmEsGdGVOZUyE4lllRHqWy1qIR1R8GSZbRf3VczgOaGVoX4WkUejYoY9
pcZXm81s3iZe6u6C6aGCpAwsizCuSzbFJzcqZVxYQo00uFaPmvo1VULFp01lRPVbVtJJPO4vERWX
VPUqKO1DBsxeRYBbLvFntaa/c+mrb65/vtpV0R5qS93EdYMIYEC0KccjTWbBXTLJr/uhmGGNERBw
+Xekfl9tlYyf02gmB8rE7YaUAIie/3zQ6SCxkadd0kSZWeHN1P4MIk2Ie4nbg9oEmlmtqWn361wO
voWJsQxMED+WvJmilhVogZv8ps+/xcIYj1ejpMVVn4unNE4KQyN4b/XnQSiPSRVoo45Jh/rbzhD2
w6fjW232CaXQTIBaU7u1FWf73DBOn56njnG9N+4MR7N2nw5+9ZzrZzQG4uayqOmtRwOxKrHMji8n
ZrAwVP/xB6qXdK4ELExS1uvrYiHdRJqGUulXSuRJHsutP3bVA5iJvfX/dWT+Vx0ZS7eAyv8nfv34
7ee/9mMuL/kL/mLQdLGAv7iAR21XD2h//NWPMQHF/0V7MWnA+JYLyp6rEmIHEC3/aMBYDg85Lvf6
tmn6zn+Jq6cR9EdDxjVIsnZNM7AoRpr0g/61IQM2chrLtrZuY2Sm6dg6W5aOJP6ioadGO+RrrDWU
7wtaijFtiyWFUhQ751aq/BazfQ0rKt6jg97U1cJ92ZvtFlhZDU2MAo+B1I14NioOiKM1Y/pmxCP9
CNFtB5AUa2GTQqzjRBq1BVubUe6qyXtti3DeBikzwsAoH8KucvaGf9NmUXc7Uio2K4dQ1bYmbGRJ
UjrVy01nxf6hTftna5gaSoL2C1BpQwIT+p3RAgXVxShzVcaj3ms6qjKn2rGc6d76qH2hs/rW5nr1
bgUIbsvpLvDDDj0PtlBrlEBTysI3vt3cwwYgVhjCAZABVNA0j7chOhTY/J5xCk37JteH4oHk0JVH
POQGaKp/Qn4NMyvNHzUb2RwJhBuyg94H2QgyllMASLIKo/qjqjrKNvPtQsTZRowE6ZqluPFjM10l
NKu3kw41Wnw4Ict/DomO5Qy1PLEYT0E0ipV6Bb4NECIu7QDT5zLItSSAZ4ASwutoJPWTS2hIOkpA
4IOzJDXCG+DHFuNbsjeKnOV8Y/Nl17+HwaCHrg/rmGoduphyh78x3AX2T5cF+rrzifaOLfeEnyG8
Q5jmGqdl7px7gZxgW2b3doNAlKY9TtdA/PY68TE5RXNA/reN0oRIv1JsUFB6G2ozLDMIbpE5gt1x
Ce2dg3Jh5bBAX3tSEOZUKKiFSQgOE8h1pffeCn1A2UG06f3xZhwQsySgD6UMhw78Qo8cUvdD3Yrs
1prbdOu3wa2bz0jGvcza5hFA0ZG8oIdeNMUP+bVUS6q90B+pcwMyfVXUO1RRnAL+DJoGGVW98cw8
f6gb/RQihz57z76ZRYeoq2hVDL+ddgxvG6P6TrJutu8k9AjhmbvK0QfehLX+HtldQPapsPlmwtOi
B9WxFjRlNFiU4zhad1bXrUURtSeLBVa1COud6CNSevBRtBgRmCGsci+wTikTxXUZ2svGIDcdG0T0
GrgIuILG4ojt9XoTFjqXtKkDTm0WeHSn8RYKNZT9IdjHiYlyT8umDcac/IDM+ugKVAJh1/oP/NUH
36UdEYnc2WIgyFB7lO9VknZnv0I+0VkvVh4PH81QPpNC8Ep/ZdxUY+4cAqiZGwzD0yiiU4uGFJRh
y5o6CaGQGmJ5c5OEeXLUat80K7k1RCcQHAUddkaGDz8cD4amAcO1yK6Qeqxw0ahvApUzZSGsMJHA
1fStCKVNnX0exhYwcf8c2ybZtoxUJQ0iVKwRBZgPmA23/Wh9NLpvvpr+ocH6c/b08Lwwc9pRQsYJ
ilT71Ol8FbMZVxtd66vbREP+g7/1w3TqkFVzMtGaw2rkdMjnidOGcjm7NglqU34fBll3cAkoPCa1
nd+iVRdIqNDVRC2yGafXxi0Z5OiTxgqBhRsTNNOW3lYbEX7qhmPs2zEIN2khQBaG4VsPMuhlKEiY
aXx3zZSIwJ3C9W8qnUlT1BGPbqG6t/hCTLoQyYj0t0qLc0z1/nKTp+lt6YTHzrM54fjlNdcgBpyo
kHsI/r+YvDvPGWEj0hYDDGoeT0MJpdnp65tGd79ShcTTEBUnRn/q3nZITJYBRssoC5lBzI0lb4ZY
Yjiu+2oLGDX0F1gFfz0+Yyvm+2JfPX7dvTxT3em1Ae+kHvq0qR6a6EhA7jce1Fuop6j7/3jH4X/Y
O4/l2JVtu/6KQn3cgEkAiYY65Q3JoncdBLkNvPf4eg0kT1zut3XjhdRXgwgUqwrlYDLXmnNMBjMn
C1O7/FCR2N2SAenNS/xsuAxCv1ZVbra6rdbUg9Ti+zmJitFWd0uCIv7J4VYP+n7O98O/78DfAkWW
NO315KYd0XZLsPd/fgeael/qAV8vp7byx+rX09SrfK2itj5z1DMFXj7M35v+fmP/8bN+beKvz6me
M9Z+sR7dul5/b/f7cU3dP0x2gNDn+3tUT/v6gN8f/fspau3vh6t//vHp1Db+eKffT/965h+bV18B
3T7cSN/vsKTHsbGblA62qfFNq+erhXAqchLU9v94E+ou9U+1VnriWKZ2DedlfAvQM3894etRo1iS
gPulfw01JmlzOMo4zq7jIjfWRRAI1F/U01E23WV0FE7uRDhfXC4UgTGX7C7qv993tcw69o6vnf76
v7ppL09WW/i+92srTVCzrT+2SKt2FZdMeMaKSi/e/3iZDEc95mN4qKxqFZl9X7enCH1rSI7A5o9/
5n7SH5Pi5esh6g71PJ9Amd2oDxc/iTzOA5pDvGfmAcXIp5krAATwVHrnKmHqx5SYXMBlrV7m9VZn
IW5o03hjZics7jdk8gBWWo53dYiW6lRQmjdma5pUiopz7c1ctRJ+M0bB+VGC92ya/pfb/OKETvRR
Pr2nWsnsBV0SoKRlMS2zW7VwaHz/x5vfj1NP49coVwBnyNxwu8M4luexadwjbPYV4o3PPPTqXa2S
i72Zarqwhjc/cx4KGkYIH2jVEFlLCW7hRKjKnrpZjaCE8UkdcIBYDHJAllCF0UkGO3lu3KwRhnbU
KYPhpBbNsiaLhHJulmG8E4vjaep6Hpz2J31ZUzfLdjb2vSyOGgzss1pgdvOABXBRL3Dw00qsZX7G
flNg7OEnVVVMtcDMtzIH3z0ok+m4zPLUoou036VhD9uyKAFleD4Ztc7o3NZDE50nHCTrCdQFZRcU
1KmvHVIyFjRiLo9CeC5CFc3GouUATepnhputFdcbIOTWyXUbC1ydVqP1ifHUL5XDuDYzxtDgmp2+
eoP6ck3+Q8XljJ8qHu9x5gHhw5Vibq1E4KepWp8mhOMfgXLY02yckEQbJ4QCrkAr4uLeRoiyOKqX
KqhaGxy63jTIvogjo4l3JwXJtM2ZuZyyoDO5Ymn/rHkO021mBcjSrf6kfgP27IqQt66icwncDOEy
37+7LIZWGscqvVdVQX0priHWpVTop9ZBr5ph/23nT1ybQoyqTisnfjrnDA0Y7amyn7lEfdp0JLID
dUzwIJG1RHVSIFNO8+9FMC2QJCsTN4OWG7Ca/p3UbJNNMa91c6JvTWtTUR6+d0C19tf/Jhzom3DE
pQDL3KTaWcQMHXcNg8GlzE9hVBUN/7jtuCEpPEkYAWhbTi5/UQhU8Vx9ZK/EtUSyl/9VQVcfT+1w
mUKQqMK92tGkD8bH1Y/fbnm19r1QXwJYXHO78Gn+cmFrCkqhLOvKqk0ILEKdtqk26qhTu5Ba+158
0y+4mjBqjcXBXspMqvYdVFwZ1eL75kSy7RAEKW1M+JXRYM9rFU39tWrRN1z10l5oxVRYVOk7Vnv1
svjrJj3NXWYFPuZ3atyq7P29mBZGlroZmEjz2S1OcrBGPIiD+avVJ/xUlk/pf1mEYVNuR5/fCzOO
fxACAnBDrz9KxFZVkNX3992U+AvZ0qb5qTFrY5FnOPsOoiceKg7gGc/xRHP3THXYRPAVl5t4WEJ5
QaQ3+4lrnvpAgkPaLgxcdHpPdk/DNHCF0DfdmFgQObLq8WSC3opx1Pa6eZG+KxCXuM4pmoS5mida
xkmop+fRiq+CKCYWpQUn2pQpGkKBan8pOHWJDCB+Lid0aYJaWUzqX0eBpm/6vKcHDil8A4cLOjLQ
tTqYcFMtCBMEK8mOEO5HpVxSP7xa+94ZXOriJ/GQkz6yhvCtb8ZliiTSj9EorJNXE4vkLguN6aBW
tQlRHFR5W3VV84bolJYo8TyPumElD5Ee7vqwe+5KT9sFdRpsqtTC69SHBNuYhn1FcXPcA7yOz63I
u73blHdVgtVJzC7Q8CjVViB5IVJWXbepdaThGm095B0FFuvZTA6hHh2MsjlaMZi3Lke0hYiMjyk4
xQmcbpTdl9uGT+QKTGcsXnSglg5RvxaGrNaeZNisL2PtcbmqurhxtmmnPVs0I3Kzv0kz0W/dxruV
MTxHWdePg7MncSRYf21dEM7H9daXG/U69PitdaVfZbm7Cdy6IrwNdU8Lk2qJSsganQy05equ8rlD
Y1FctMZVqYK61f/UvXMc4gBt2sew41wzz8GT76f+Lm6D4tyIT2j808lsAuOcESMWsbkRC9gpqnp6
MQ1Wmyz30eOQS6cnM0ry5QugP9GgPDGvsPxcaioDW31Gp6T9Bl1VnMOqfzWaYNpKcrL8gMzSHpfJ
agTZpQLT1eIrzJ3Gg2g4FuWSpUOmC83Y6EB+9L9bIWpNlet9z2hPjujQ/fcXV47xNg7Dbp1zQkEH
nyJYVQ/g6MVg++H2dbdrY3Rqve5v+jaSi7Bs+PpsYdm7yDEGuaocriPNsujJhzj1lFk2acdpZppf
iql+DrR2Zs49G+vZNfh6nOQZPyl9kcTPqV1H03VMqsfGKjHdtMhs1beTTRNDIhGZ2Nm0Atz6Aolg
svl/kiLUPxUZQmumM0jmcK8ebC4H1zcMQq2phznflAl1W20giXLcTlSt/36ceohuOskW2vRvde/3
K2bxcIxynWQF+0eigwYo0rTaDEUbQOIV2qax44c8A3ruzUZyPxFHfIiH+7gGRmaZeB1RAVFI06ad
5VsNpthxZU/eZzBkz3M54cpKB5DFYw/wfe41djsw6KNTvgSEF2bSAP+YgmMNgeXXObD8yiKHkvSW
M33D+oc/Ij0cSu+9UNCxicqS31fuWjTdgDKHyqSmJ+Np6GftHsXbDwP6l7TEe2NJXHjB4F9IQq6v
yT421nkSTR9uHV3NOJmeTCpgS8YGjNre7t8T7azuH6wU6QnwgxMyAf+hMronZ5zHDxE2wHkz372h
Adzc5E0H5pbqywcyzvucQL6rIC0CyHSRfWznAUnqcmejr4yxSz4aL0l33eyUxzhw86c6nG/UVvnW
2N0jW1x7EWo8m+rwSt3RSu0tjDE/DWVtnmyBsTCbyg4zEWP7Qk9W0ejNb5WBdizP7Q7Oojc/k7B0
VB9iagcsl01kXZVNZdwyA1pU3MvZxsHs2kw4V3299u/cOTLOOJ8namy825m6wuw5yWum1fPeHVtj
b4C3f4Uoh2uIL6GbyPgKY8c8Dy6aWjtBz/j17QRIo6I2sm77YDKucgsattrkBNysH23Mazkap2Iq
6Ijj53rLEESpZ4YFwPG2saxTY7vJAzLrd/V/aP/IAAN/vJhTZl3PTjvQGec9GGFxI1Od0AE9LI7N
WMOV0Jzgwyb1d/mBRcXuFNWNc+wHvXuMkvlebXAo0Q/2tmxvwql0bgocqV8/oC3zJ1NHQF0hFCaj
qUtOpFjh4Vq+Er05e6E5vM/YJOnlEz5p6q6NzSa9UludQ5fUtGUXwyrtX9Rup54oKogndmHeC32K
zqFEvabefm4wxDTd4jkqwK9k5CZMVSmOKMK9uzigzOpNFhnonTjBaDRfRjlDczXRhQZ4au+CUUPe
tTwCZcXRdrT4FWhLTMpmTROak9Jdo9kGx2BW/IgI1fOxAL92Ue5tQwvNThhrVOwK5+BZ7GhqO2iL
caqn4RsjLnMbB5Y8GTBTbif4sl/bIft6Gw9a/5bSkd9qLoyA0crD27oOIjq7vFJACCFcOf+t8dxy
m5TZcGZyYFwoFsMiXt5tDaEaz2f7HkwmPzfRWGdXZtVFR+/4tQ0HO1PW2vJ9rlxCnEsjvsoLqtFp
SACOepUOpxyxHc2HbGxrE6eivcJVq9/YC+FFvcrIOcCL5QfRjOOGmEfrqnHC8sZtsB+qTXj9wcGe
eKUeoJdds3HbOrpuW9e75jLhfz0KN1kZT+5n3zmY3h23uU5kO7MLGjGF/Cb9kf7zhgrcg6MYrGtL
DMV1ymttknowPilxfr0fCpfrjky+G1+r/Sto1UTNWSL9zLSzej/GXFrrnH7zDZFD+lXng7/xZxDn
vXhRDwB7M61rvRI3rTGVV6LJnE0btPpN0fHzwAJYU8Cvf9LYoRw5tPo9duKS69vc4DjM+/tZaoBi
Daf62WCgIGlEfFRWpq3TiG1U7J/nnPe47TFVPmttcP+1NS98KGVhP/taSk4l9peza2jihp0JIXko
/Q/Jj6Uemlgtqscuqu4JTiOijCiug1UU9n2xxDqqh+TFuM4p0H7gmYw3ZVLVN+jLh3NiN/Sa+7J6
0dOKgCU+BkfPY4dJ4pnyCnYFDokTKT0h4USeYPSTN58WkH4ihOqfFhPbldM62p0xTeaBAZS2nx0r
fnADqtNwP+qf8DaxHPbae6yJfBNsUrz0COZGcW4DOW6jjMNLzOJGfT2OKaEL1NEzWS7VDtSKQW5f
Xl/GRtNRa5fL6OhFPXLufAALvWHcjX7vHYYJXEbb1+eR0OMHQFbF1/c9BQQcCG961+ISDibGzWt0
LuEVwZJ0ynw3fJ275Fp9FlJ3X/W+s57cUOt3c07wQgJ4/WIAcAeHwQ5n9OQR8akrZnPAVuf6rofZ
cKT5P+3bJLAfoh4nhHqI7wQ7SdPq3cd9tJGmN1y7plZc+cLIt3bUtK8E3ZzVQ6nWfUSEyq3aDBcU
duJsb6A6XCLZ5B35YhMFWEv86LIaTUCtvSWd5W8G8nWuEHSHN0jFSFPM0vYzk3dTl9k/Ri3loui5
2sUCe4L5Q2DrLPruBUvrtdoWUZa/tTiIH2k1QJUYu5H4BC7dbtAVXNvYBvHQEDt949Wz5347O+F4
juc8uGRNATFseT9qoW52gafdSJ2diY48cQDL05bnq0dYwen/d8j/rzrkgkiT/65Dfgmj4r+Eo3w9
4Z/+uNT/ZRvCI+aECyOSfYvG9z/9cSn+JQ0U88JDxWbqlmF+t8uNf3mubToeST9kGfG073a5/Ndi
NSRYgpQFg8qS/H/xLwo29Kd7UbieZ5Ahb7uGJQ0Ta+R/bZb7g0aOI4idY86I35Vioic0okW2ScjO
AvvT6ib03p+yN+5Lj30w9QQFtka+Vh4prNgh+3U7BEBCRH8EyU+qEfcTCjtDle1v0yKz18Yw+ify
2uZDLisIGPVdaVAVLHu48MaQmfBszGQDDoq8v9A7zvFN0ZqwPVJaP7b+liR6uHVzCcfiMS/26Jbx
k2MGYJ5knoymM7d//Hq3RTrR5fwfOX3rIsrb5n/9T/M/fCWmznfOt0KqjbP8LH8aOr1OQmAeKDzQ
uvMOIIaQHqeAasoIUIGm7cE6EYvelIS+ztYNZ7WDOSfvmkHBLy7RTU580rb0knXn5Xya4MormReT
XbQyk8LZyZ4qd+A5r5PLgPi/f+8GP99fP6hcQm4M4eCOdaUjFqfrn+/eD00IG1ySjn7gY2jwiXC2
srtshC2P97HYU7xE8/uSRwQ8TiWEl8qthqOo5UsRa8PeqPFbj0FKQPaQ4tMozK2DI7/jNO+MCPFi
xP5mQ2JWVn32Jaowy9Sq1eLeLODIrRo7PVvpElcSz3vDnO8iA19+rtW/MjtpVqXfnqs0Sinxjmf6
si/Y7K+TQSyOfPlq9sGTC/OA0GTjqKMcWPXO0Uji6OzIW9x19qopu45wluQJmFTPREzrzWOmMT6P
5OysNeAyoiRq3Rs3SRQuTpVP5hrVKnT6HxP1nUqKNRQhQJfhRUL/3DZLVdhwgN057U8CGwICCKlH
xP50BBTYbEPasqlwXqoBob+BW5U4oJgrzTOe16XBqf1ogbtiaGztS5h2B1Jx0OH2MCNaH7tQ0OlX
1cDegpgaFQBQ6Ek4jznwiHUNRGbdshGtCKp11Ik7keU/Ap8rvDn0ezfOU0Z1xkcyPY59QgrQKD5k
eDSkxRSwam8jW56FXjKzZuC2SjJSZjOJSyx+m2dn65EdvipqIVaNWDqtGaHLYrZ2OtQ1nD/mHsTc
x5xMcu3YIDGZlG66vn4tbWorxRCV6wpWyLYqqP4InEw1PHT6UmtCGPMN/CMkNKm0LqbfVWsidC3f
IJWr6u4S0F2WTKDgmchdJMVYg9pcP54yt/30sX/aIUlg7SzIEM0/NCcb2eTgbny9R5NRzHeBpCQ4
ldNb1j/VPSbQtMqfSwDEddt8umm1jUX3Ss1DUnDNfzZxdGeGNd6SKLrUCTnRUde/OFX5NtsEi/oT
IJopXc/o8wJJfpvwzyU6eoio4tUlNWQszOtKn+t1EZt7YEE5SBg8h6UR7N3SoD/AGAVMhpxQfk5H
Pax2c0iKU9tfiObZh2Z7RUDLvtXitRyHY5PUP1zzzsJp13nZU2NAPaQa8EHO0JY62ymx4u1c87PI
gcU8rUb4MsiTYXFN7nvIcGSjQQmyqb+sigKTsS5eZOI+LrAnbIpXcQl4OQTNwhQU4kwunHWXTZc+
Ku5jp/kozOYtTHuSudOdzZGEq6x7byXYKdiEhesMFDUPjbHgcTzfWKEB2riez4nVeZwLyjRu+tlI
+dvnvdTpdMqF9QHFu1ybFP02CG7WzejdRr39isH0ZMThJfGjc1Lh8KmrJ/LTT1Uf3Lq2/cMHtbrK
xYeYhnrvGliBc/9exuV17EEF1IMYrYh9n4p62woqbYbphVAeoK/MWb/PAuMXceSgPEKKT71IgSdP
O3KL6RY6rs8xBODOnOFcWiO5lI1On8kt7l140EZCUtdMV4+zxoTVILUuEBk3pPCt2PLd5MrbaEzu
YmcJLdcOJfMswoHo3iNR3dJY4XQNQG9obqYoQSMRFAC5MME3fneM67DBr/hp2tmVlocPaK7rtTON
TyWxOZvZt+uVP+i3X6+btPPGd9CK0T4L5vgjTVzUQWQDN5TOaw6lOouOFB63VoyBHbDmLAIE6AUo
v378RZx7tar8ni+J5IoW+UBp3C13xJ77mgxMPEbv02z9e9AxWJuIMov8Zm1J+Q6A5CqQZz85UlgN
dj7Fx/k4gSZYVQYVx9LfFymQrAhHOP5itFaaTimzdPYFVA4qeliVo9DG5eyEj/5gG4c46o4I9gSy
KYd+pxHsmLhcdK8+5q3xAqpExHW6SVz3xnGLl8CrCRKyXxds0YpAbFI9P3QX2RYClKs5ykl29mgn
dKRDxiHQmBwlT9lJJhOt+0jHHl+XEa6HaQbbBIwHhyBhtXYR+Vy/ngnlOpDxQ6RWbiJpE9YlLWuy
ocZbx6WEGeTus0GxKU6an2GEK8/Dims1+apoc7SnrNR+RBJZ1oMx5a7Jq+5L4V0x0ucaKNtVFlrv
Ju6zuUxxlNcB5PiZorhgBjJmyAanmaSqZMZBNPe/kd7fOcwFxyD7dPRRP411DAfScUCv0Z8KCAnf
FVZf7szJvgStcLZTlh2LtHuERTZQVZg4v3DtmQw+c2L8yCqCTiy/2GBglivXssFENkzxffOj1PwX
aoPXlt9hvLKKnLmZvreEs1SwrjM3AsVn2vjt6klbdwQjeojer0sz2Q+TfIhtwo6k+5rJyVt1mRdu
3iEWA/yct51jWx82A5G4DXc1wcYgL0mIKyPyvpLavRESu/EMPaYqW+d2lnxA3QoIcCw5sww0CKK2
xv3rYMltUQdGPuXI0movIRzItcy88ho+nH4mBOrnTOZdNfYzGhMPRy87vNY0NSnwsMd05qi2l24G
p/hFxb2mkUOo0WQ1lPviPcE5xzaAKoCowd9K+7EFQYfT9eguDJ86c2+Z/PBjC4IZIqtdVea0J+fl
KawbMsW0oOPkUq2RJtJd4AoayJPZ9jegf0SIs6SgXexDe5Cct/y5JQHLmfc2u8Q1DLv4evC7l5nc
B87FmYMN/mpoxQNJc9RMkvZt+epafyEU8HsMtv1KJfUnRW7KAaH+OlBDsTWwvo5wXwIje8hc6v5d
awCwNV7d2ix3LtbpVqQ/aSsBamO0jfcLVrdXnb1Uu8VJ/S64IK5nsKMD3l0H9SGc27pYVVXxTJtq
Q6X2BozWsZucew3bXFzWM2Fcjww/T1o3PvohFURbdJya5iX7G2svTdc5sJ/Up+PyiM2yILcOm+Py
spZDSF3iPcjY+dXE6Lum0X0u3eiu5xM6oiGUSBykf+NM1UXzat64GMijQ/dFaaWtZbQj3C+97frP
uc9QWSZds6+bvQeSZetA7kB/NhzbbHKPCDetdT8Q4L0ojTjVG5TJq7x8GtrpjfpXdyIo/jBqYlxb
Kc09grULjBQEplOtws+PfVhEWgx9mJGPhyq3dES9k1jiQHa258IbblPXXNQxZAdWuYnR17RORk0b
uYaobHd9eZWI9NFAcbmLTWYwyPV+yDY2KLqPqwkl6n6Osic0OowVtIh+tZCPEL6dFZRmfkbym/1E
fzBouuRRvvXteA/egcPfGI6MSzpwY96vKKj9bT4j1ZUxX3wCTOFqMmcTj3ANWLAEiJf59Q1AWB1E
5ciFMIjuqiyBdunBBytziCJ9BgaaWuAKMekYgOJbsnkbvNFY5h1CYkxj3upEUWbpoB8rF1OnIKR2
Qnu8ygOxqCSyazerHkIIW1jw03bThyRZpiZyPJvDQ6tA2DkzUckoEdNDi3eJJjwRuJuisRk9DTWt
oGWhS7rV3zfVmjE559pBa6vuHACugTHO6YJ/P8G6Tet5ZGREM+17E2pt0ud+5/babdXR8y8G3aMb
SWHftPZhMDtHrXORWvdRiNVrIZ5rZkCmzLLDqIXSV6kNqZvlaN7mMeb+r/AfBQBXq4nuM7/wS3jN
EtUuDd08tHxaPUO5dWNTO5amccxqDS+z60IiHMnHQ8kngLl4wYnLx4NL1nMXT/6jsDHvLuoItRm1
pl4iQPyRgL1h2+nSRZaC+JUGbOMq0JIqO0wOsANK3fxe1XAVNYF77N1hW9H/pdBq5EePDuzZ9zAY
paGcbzDoM2Oy7HJvaYQ0RGI+s8uEl1ozwgs0PmOngc7jPNDk27SsDBiL5DOG4D234wBpr6RNzFE5
PwywLNcjBhvqS2Dz6hgEHCMYRnNp1W+DYbI3woEGR3HTvrNNIwLSCWsvEBVKG3QlazczLPxs0N2L
SbsufFkxbkc63ySxfiGAe+v0Be0KFMCC7IarKKyfW5DejBKhtqC/noysutZbAg61jMGDzPJtOE/e
TkOuDviX12/sMbhCnvxGfeHHXM/JEXPzgcuDf+qA84LPP0aZjWEbYec9mYknb+rQi6P2BjzP+SFH
WbZts5JRYGin7zMXJMA0xKVSUD5Xy3lWyB5CZFDfZULUZxNYxRb734MwzPF6mJlM6dnU7NoupypI
qSN06uBijBFz9RyeSumLY9P78V3r4Y8JOGQYauSffXs1J5p3KgQXsEbL8jOsdAtGSNA8BVOExUfD
kU8BkxNF2KevrhvcETQOE4G4pB14zuBxmPPfVsX5e2jKNWDI9ugNvnWa+uGtguu9dwd3xilcS4qY
UK4H1CAk1fWMMV15HhzNPfeAG+34fmpLiidp/koVhule6U0X4fS3SRJ7+6QLPtF4T8eyEJ+AFsIz
EsFkOzqIVco2im+UfVuzBgSgAezUjlzPaa6mR21BAyRghyAc483zPPkIlj4/agjU1wVRtszqndtx
qsF7JPQ1V33MiDWPpXlVLoue6IVpsNG6ewZN17kltMl1bpNyyBbW8HWDUvfWo78xxEZ6kPB6z8E4
PKVuiq7Qowkwu7cSBGsX39eGBS8udQ5hAIWTqcn9RIglaXC2cRpK8UrmqsOPmPS7wbbgbY5ExQ1O
YG5zgOArvXr1GY1suIhZRzq5Hkz3YiuyurwpK+DWIgvE0UnHdWRbtwEwi4PWdCFTJDKv0sZ0VsOj
gTCLMbpz7RCTejFNlyZvahb7sQ9OkcgJ2M2ICu2T8t4Y9U2c9+5+CvFGzADnjpoxv/X1mByiFrym
XkDwSc5Wrxdnmz2XNt1O062nLOqR19gWJL8RolSYv/hLr9nNu43hAzsegCtUegYpxWWH6GcIC7Ca
zwFVGXfFNwzpL/eHG5su81E64100Gd6usGcyBERikxnEPN6wsRO2jYn2Tgu1s08foMfF3RGfuA66
7lectuGlGyWaQuu59xjJjHO9R9pf39XsucTCZifiRDZzN1tHg35hiQJlnU3AEhlLILGpo3diH/t7
1DFADZJTneXBXTyVN76V9VtqcTkTkGwdzunGyrVziSFBYcq2Yn6e9dTbeXGGjT1OT1RLKb207khB
YRXQNzuLIenOcG3zGqhydhsxpDGI5hXjnkTnCsSMVe7DMdfPoTZdGE/HxHLk8ujTFUk676LrJdno
Oe2cwJ1u/GQ2TzWwSXYb09tHrefc2A4yPlHnE2kW/kkAD0P0Mby2uJ+v65eq1qLHbkRCRJXj1qfZ
a44MGDPdvtcDmv5QSbFDCJr55rhKXEbn8KRrBtkDsbJWY25HG0N1M8qfBDdMe3yG1XlM541rzzuT
GOkNtdJdGUhKa454AjnaHmjKMz2iAjemsXco9a5f1y18/OSpNuNrt1+8J+3gnyYPwUV5zoqyOs1p
czaLRr+jZrlCBC5AjE0DebBehXLIXRZqLYrILuaSrFUaBPx6WR0BwlNR4+pIEkLQxzR2+uwQe+Xi
86eWpNUjTpNUyztIw4RFZlqpnQiG/51rxrRtFiVjTL14ZeikOxNb5aPO6hA2fa1G5WhRUajSU1Yd
ZT7o/gUPirWZJXZIh3EJ9cV4N4zJfBIeE/gWZuQ2td3pFDYLQrPDNOQPcq3+pRZT4z2PJE7tkrYY
IGBE5nzC/d3/s5oUVXTU+2StZ7Z+IuFAP6k10waiuurb4Z/bZA5EG8xMkFsWOY+o8fF/CXuYhzPC
X/ROzhhYzHfyLwlUB/tgXYwxKPpl4KJ0M2bseBt9kSyp//lq6PJ9t8O1H6lZ8s5p3lnbief+8Vy1
AbX4fsJfN3V90UYONezxGl/Il1bn63ku41lYqGi9//1m1B2AeHnKH6sQlzEfhXD1v564KH3+eJD6
p9QcIjIbFKd/fwJ1918v4UkSAcaABra6I6zgT2Gld9ffL/DXM/7TVr4fYowcufRld+UyWuREGKyE
GNOtX0QWpgQHcE+DxXir7lb+UXPw+JBxfY+3SD86S6iiWrh4yk4UT7HRqttyuWckGAiBfEog3DQx
eXOQN28gXXEVnbSHNJePMOThty17AMfVD4+Sz9ZGsaFv2cVJ3lt2Bcx1TPD9GjaJNNMHr51PmT9W
ew1e1XROm5qiAI2FL3VXLPT3MZ+PdT/8DLNi2EGkcsCOdGZ5AjK8GKR9LpCTbXLKsOBzsE9FKeN0
u38SCZj7Oikfosj9HRblxbOrTWB5t2CmPpA4F5AiElqQzu+62zR9dFvRWCVCGjNa6URHpt10AsE6
0SpAZWF9Og3CCQo+JABjXOpw2jszYrt4XpKpxx9JBoWKpGLULVoH1i1A2FK307VVaL8B05MKYTzk
g3iKk+ExrKZy25nyVnUQch/ONdztH5DQNkHBzMgxy5da/IJvmKxs2V8yvYdbcux1KkB6TQ+cHOJf
ItfWoTWe3TBB7RXsTSN4N5fPDLuhbMh6MeTZtWOfAWLIqw2blvFf3I27sSsQMwT5g5bkZDV46xZm
X1ItKRHiYtrdc0QxLKSYnlbP/WTTl2+wxAmxbyPtZyOFvvGa6GJW44M05qek6McD7rNwVXvFFbEC
B1ye5D57myTxkxOYweCQedN9GTj9Te//dmH3AMJKIjx8TJD9plk1jnVdBVaKAr9l3JlaYuUCUqgF
eKTBYDbgpU+jJYEHDPNOnmsGW+sykd7Gow7hVeTakOUL9SJm+B9o1X1bPU3JNPw2mZrSSENFiqtp
QJzjH43Oh640HLzeu25zaCEtqsrIvNFl/CgMj+zgwntwQdpM1xXa4LztrysJzi2aNl773g+NoLyp
/Ri86irpjWRfBOK5BDJtxi+EBwKG9ztrL8v4rHVNtvWGIWb0Gt1L0/Q30ik/C9raK6/xtsDng70V
W+566qxoN1SOvWPvwbVpotKF0TFtkAlrS8tr3ZU0ITKrIOeotMmtNzgKpTR2omAgHywTGaco/E2V
/aw1rKmzCXe6OaCJ8xhEA2HKksZfzTFfYDnk1J8m5oLM1E+S+M7p3tMioP6z/Ol26UW4ol2bo5/A
z87YGcnfqP1yleUkElFSxEELI861/aeocPe53jwzKTsyl4AB2vPbCayMq0DYt5HFBy5HmEAkw56L
MP1VRDtErg9F6v2WUMG2fVGekLRFgLsW4b1nvje6BX6vGTdzAvdSUFEFBZkjlnSwv+hi3LjU782X
IgVGWWQuhaAUFpzdkA2kj1W54pSSHJISUTP9p1F0ErUgdhmX780LktfJ04/dGK0pFJWYOuN1iduB
4Jz3lIscyVcca6WTMWk5lbZxs/z5MMLhCXC0TKW1TVqur5pdIzwYOdNgN9h4NWjDpJPwNSjZVURR
AM3m4ligjhM1+tpRt5D8xc66CGdAjGmxAYtJTM/soKI1gxs8zRR1KP8yQgiuFqKq4+Ub0P0mtlSu
3OmQUyh+ayj3nJsiCXeztEAPjvW4KRIMNDNq2VomrzXlka2VIVKy6urBT10E0iK9JM1MuUl7zUZi
cnGRChBOFOycdxNdFO+XL9KIe/pf8AaZrdDV8h96Mb03tveDlBWKfI3xLvdIKU0Ydj5J0uOvlj5k
nST3Ebmg7kD8JXKRp6UhTberWjVt2O6lk+7roYq2ToaWxU0QKA6VHNckcuDuSeZxhQIsXk8DFH0c
VZs8ywgSbZeP37oR7DdG6vX/Ju/MdhvJsiz7K4V6bou2eWhU5YNNnElRogbqxSDJJZvn2b6+FxWR
WeFegczq5wYCQshdcpJG4733nLP32opGJw/CTx1QMavUg5Oi84AwrFoNPb8gjN6g1x9yHbWrRJ5D
GKeblkFak4END2WVmZ/6NZhUwwSha4Nwmm4N++72iSz6DYqp0JV7Al6LILIjS/iQo2SfEmrW3Prp
8pDgVqdVuDuYFrZPHJp2pQjxykD4NnXVJpDnj5pPUEPbmYyYpyGmddPN8TWYviZhrpy0UNy2bI6j
xHhXoPWdctOJtE5F/SulZeBXFaMDOjIOon78LUsBsV1snJxiBgeSWc7OQiCEr9KDJXtDu8YSU+Mk
/VAyGat5ttARTFAKW+F4XhrzgxygQyVoj0aKdHfh0yBL8knIh8nrJfWta3vAmX3W4E3hORFm4BZY
bwma0k9Jmt94UDiSzalz+bRz9ZEGQx/bJvX3W6FeGKxVTmAhlBzhUa7CgGCu3BLuTT6Wdl51ktMh
HyuLwFpNipW6Hc4i4bPJahLZQyY7vSZMbKIhn4GpfkqzU1ZaizsvI9Lf0FGUSj70Pdg5AgTBix9h
ztVe1c84J/qDJc4sfAmHpHrhcCBn4fp74P+/P6b/E36Wf6gV2r/9B99/lNXcxChJf/n2b5cy57//
uP3OP37m59/42yH+aMq2/Or+6U+tPsvjW/7Z/vpDP/3LPPofz859695++sb71tOc+89mvv9skcJ/
Pwtex+0n/6d/+W+f/yNVjiJaxvel+v1K3R7hj9+8vYT//Pfj5/hv67ccmn3cfP4kz/n9N/+Q5xji
b7okmZKuiroMCOMPaY4h/wYOBpgtGhzYFjeRzT9IFgDIRV2i52HcQOTfgp6/o8Tl3zjdGSbgCUP6
lvT8v0hzbhqfn6Q5poENXtFN9YbGAF3+i5JDJfcmrNEarm+ZMWmsw5WNPDP2hMd6n60Nnc3Sr41t
IHvkUfaX7k39CC/dk0ojpnCB9Aezz8nCEJ6pD/tgJRFkVawg8GlERYlrK3FzMstSO3pMGZ0Umyq4
z1a5K/vFG7QMjhbsCHngRo/SD4YSrrGxGP3/DsL/6e79s9ZGQkn1318j4zxL0xTkKtYvWpuGtYis
AXOhR2E89ZJ0H/XLqjaVu2REetf0XwKLJfyc+KrF0v2fboi/EPrgAvyLR1d5p3CsiYaoKb88OqL6
qUbzy0bzaI078au8b04qupHXzs+/wDzdDB9fxoN6zwlF3WFwSx8E3zwwJDGc5VRXnnqWmoO0x3T1
lh+XTXpOOY4fkWCO575yWi8+zm8sycy8tAcjWS2JW66nj/Ip2it34qoyP0MMCZ6AeD39hFil36nX
1p0BevMLBwZri2HjjrMBTD7mjwOpJgr6ADs3PJpkymJTgeFgZB5CHE67z/fEh/yYQGuuwUogtcIt
g1OHHf6hPkqpI+3alblV3Py1fJREO/pILrwWf3ouvpYV2uHYjw/BmhNJKtvDW2iux31/glVt+snn
vM7d3l1mj+whdoMveQcfvLNCOxE2uG/ad9JzesMW3PwdavGkusKmeR1MN5e95hF+CBZzJjK0ksPL
zdr5GLSrLDnPdwvD2wNzxca8lOf0E4bEBEjwUF601XKPPqx4zseLOIIJcLkc4X5+Kd50f+SIBwT5
K0GgdNCRukvbNPQAU9IkHUx/JJgkcSkg6VshndHnF/oCCip66h5SmwrxrIo+QXzGuXkdd/p7eRec
uvIoP4wkaBFvWa5jptSdY93HK+GYb8djuB2WdXin7zidzsxVAEg41Vu2rU3SS+zoXLrKV+KFvtz7
pO2JkJrfu8SjJxkBNNJdzQleaGlV5V186aIDyp3ZNRDsA2z0Oq/YLSsUMZ7aOkTXx4WtXaUfAVNc
Wz8sLy3Vl5ufQJS8Rgf5oIRc2rZyGVwukg0rOIBNvTL2E4y0ZAX89tli0q660Iuzz+ZMKM90pBuk
nsSrPHjafch4A72SzQZays4oOdZl4EoQp9RBKNkzbJXXyVu/YTc/yfdMqM3H8F0/9u2uE+z4OXg0
z/Cnua9JIuvcXiOjUT/mpxEOjZcre+NMlUEqZrUu3ke/qJxkXa+zF5rhiY0yFVL+wbqzntBkldjS
aCB4nZPz0bCzz4Ghs93v5OSSlE59Qoh7am9oe4Sx4K84im3HF/qYxlklKXWwEVUFbuZ1b/o6hmhq
S56F/MNrcX741lnb0quPDvTWdQRP40bymLfqH3Aybi9Q9wuPKQxMoIULiQhxlRzmdVCtGffSzzjm
uQNW+ZAm2L1ZAAHrzqIzDBx0nV6nl4yux5Z+ZI+Rh977mjK2Xsn2vJ7uqAZ0ur+Otkkeu9fZXc/r
6FEFN4oihjbryehc2tPaJXhrvwScl0SvHYZhMz/TgfMoeawzI81psoXV3GxEguJWU+jgPTNPSv9o
nYdDd4229AmM63wvPosuWiBwQffSiZHiP18c2ft+XphRg2qqaRkSKYGKpP0CUZKzxdRGHX55G3Zu
AR9Yzo1nM27df/4wtz3sdwnm5sd//jsPcHsYzZINiwIJU+Vtf/h4u4+LEGWm9L/QrTP/DKR6rUnj
5fYQtG02czh9Ao2GSp13iLBq9vd/AKz+Yt1HAfEXr06VRRyyDOBN1LmIcv/8sEpYq8yt2hZYS/58
C1TztKlI1hWwNbvQFeFVYnYANdoPqqcktMjTMN8IZygQ9rTOAI8bV/58KQNwL4sp81EDW+73Gjzc
WBH3aT+dJpSFTm02rS8pgNZjMVY9c5JN3CxS5S8LQpC0bo/dxJKR0RK3SnUHxCY5FYtS71XkG66S
GNuUUOi6bZ/kqtdIEoiZCYuAg7KixH1mLve0P4C3M6oTwnktKzQlzPKxA3X5EGqtfLCyYlcnoIDz
1BBoSoTVxuraPWz3GOAzu1ggVldrKDcwhrMwN/xMw1ozOnVB9GCjo+ycmBKXOSiljg5qKq0UcdkY
pGz5OunXN/IwiJagd0ZQHJhR45tqlM9GMdzFBS+Bt71jOTDR/mAwAqcDCoZkUIKInuWqEVy4Cswf
m/irb7r0KI8wteJSfEj1QD3EQ40Rd6EnGQ0LkjhN2BaluNbq5qxnMa3dOfenGDK3qhUKT9L8ki/w
cFhTC6T/3HIBc5qudEFb3WYeCwljNRLJSSx8QU4Z+Caiceha40DqBAHd4sjGZ6gnZlrzShfU99Ga
VDhEnnoj79MRzdYDgk8C8LR2A+ebYWtyR4Psw0KAQ7LsctHkt5Dni8CPZkapBmsNYQJTFPmUDN0h
EjBgdSWtEjnWn6iKFsZQbBQBFUKmc0IYSHDCi4xGQ9cftCV8QA9DsIhEfydaC7N2J00/6km7XypB
WWmt+KyOaCMnmICnXoxyr53a+ykqHpIgvMhx+yMxqWmJCn1aVGSMWvt8+391ZPwZm2TFCYmv5Yob
TrcYU1HgJaLvGNgSCjr4NEVowqmyq8oYIvMkUSBtYR+ptEc67QdBAKZFp14kH29bJqWwEjJVWN9m
Hgl9JhDnIiTrfnwqKlSU5girhemGL0yfxCe6opBdpkr+EdDfH+cCupoFGlhMV0LazwjvCPiNev0O
/Vdoz+wM3XHgHZjp32ZcnWw54AVyqyr0+/EB8qjTIRSGYeUyLnFV8NkhjZC5XN/eNjEQ/Cn7tLIQ
wU1PZ1BzR/hFSCGczqzX6p0OXCPXUBreABIlmbVpTbB672gSKVwT+QvNpm9inKvUm9IrpbhjNKKd
cvYqtM+EnN7pYRk0V5mGR7Md9yR5bUxD9FWwYjfcV4vMs+WURtdF3+VGo+8UUCyrOM9Pc6ShhAwD
Q/bQD7BvNL2yD4TepC1mHBf0X+U8brRODTK70gZ3LqR6Q+rmTEJAv25TIopRzE09FqbmHhFxsILV
EZL2kaBn1YBTwFuStqjcwNwpZuuagxyuZ1hhUt8ihiIix4HG7JmSGAMniX2jZYbz/YWUgp533+qi
Vd2Zd0EHkoR2U+smEpARdUaXOEYiJC+mclsDi3FkpbvvP/n+slQvuLPyLTGh2e9/rP3jBwb5g89E
slu0Alh4CFo4r3GCh40C+KXLWEAnKwu2US9/1qEs+LI8xN4djSwaR6flvoVebzgcAqq16baH8mzB
qV0hAOTQGFzlx2UtX5PKa93mkB2mg4T20m53beown7HuGJ2weqfX+YFPf72/tbi+mpXkAevP98rR
vNrlOTJt8UqvXD1Fb+1e9acDffXgWL7nO07sos3IWH7hLdJfzF37EK1VUnthebHSn4wKnz1qUieX
3FzlYjkEcIyq27SOcRTvMEVLHFDp74NfwZUW2qA5TGMjnZH13KjfdnOVWoQXe4ju/JrBEdEByq69
m3fmD3NTf8bDNSLXLXFpc6o9vzh81dBInsa9jBJptgULCyjnHift3OxorYyn8sJRPrwz7enJWBkr
8UQTCOUd2xgzwbPyhWIiWaGAe19ek8U2VnXrlTJnbUjwHJxdCbfdrlvDRQHgdktA3JYEdAwsoQwd
kyOw4kZbAcsbUy9E7TGuJ9NHhge8Xml3krrR6JPxYet2NOwYow70yTxNpB0PQcKuSN+BjEoMJ5Ez
3qjfaRIJh256rlmddrk3erHpR4KNlE5nrkhTsHCm2kWIHFZe+Jx1q8pFGWIeTZ45AXcbdFDNi4xq
hkTy0aEHRSc1Qwce2dpJ3prxhi8H/Nol3EaExKZv1rbuji9c45SPF1YyYgOVtcz10PGp+UQlkFPA
6HoW7A57rxefS64W58tPWFlKs2ve0W7z9tA5JHuWti0L+cnStynKH8Qaxf04oKy7CkcWMeuoaVv9
SiTxsOa2yIUNl9igpRQ+ILb8MTCYST2Ksg5EEaQYmlILp0bzYhwLHMvJ0cQD8UPzhPPyFJyooNpr
k1O033cXZBs8dvjK4fel2Feb4QdVWQHf6FPx46N+yN96VNeK3T2PjzE6B3roRz42uPbKtTnSPHPK
x8pvHiKKLaIWrnwClHd6mnLiEoKBAtRCf8kN/liHnupqx/RR47C6uDKCmcSzKo/YxOfBALXHlNqG
FUL90x/APPKZ5BAleFNnG6JNwo9T1zYaq/pRimxQuLxM/ulhYKb1UiLwM23T3IeaG6ceIGEuokEp
eUwbR9tLtWfsgq1JDWpS2fBO+fwbderyBtFyDp769ClcVrnu6GBr+53wrhZefB9K2OvI8VzVHMWO
1ukWlolxZTpMm2GPG6UMfe5ctC/MVFfNrgfhscV8eEhCjDx2hkzYSV5Ea5/tg2JNdasjHOO4XWzK
d3wSAfWcHQ34XmzjhfuKPAV66wOpQ2i310QQvvfviaeuC4ZE+2hd0DkGZ/GSrTB9cBygBEPO/ES8
ZHrqVkHuCCPh1AwFbYEIedkWTAcuA0O6UPfGfU1JXrgwCLhrKFLpDHjZayNQujgTMT5navJim6YX
nCOCbV1MBi/PzA6UaWU6CF8c6UXy5ZX+mK3o5VyZ43Ci0jbZIfaVx4LOgmfsd6CzEI3l3nRXk1F5
l52paK6dn2zIOlEPKctY6FYuMgADkbXNZOyo8u8OLyD3XnkNZ2pdk3bwdlgh9g0rXjVz9cWzNgRE
T6dQcubGETHsl754DBh02Z1z6+wSveJSmHf37Um41jvtAaJ/92Kemca8Rpt2R4a7x0HhHEyeBYyE
VXt4SGbfXDGsCDbIRt5lL6cva3d3t5SYPQKrY3hsPqBMzSiuDkzrrBNzRZUD12P1ztTlcMvMuCjH
+DHdgbiSt6GyVRE6zLY8k92xztJ91W0q8U4/qwfjoXwiLokjZly4RUiCG6SnNaZjclZpqTQbBL3t
djlR1B3ZYWiGUCXG7x2iWJnZjUdaemu4Rg/x08lztwq2XHeyyV7qHZOWCvbDi6R4CrESJ/OodU4D
YElYEToRCetJ8nmfAkYnCsajszjtS3UjM18yMOgxpfeLA42VseSssKeulH609TuHCgvuZrdXz9EF
0L5pS755llfWA3ZtsDqk2IZ4em9cDgdBbG83G7COJOBO+3iNmtW0jvURm4qoHiFVEGtmfg1wYzfc
duHz8pEfv5c51Qu3+Sv9FZBL0iuJFpyKLG++y1cIKM5hvFWkd2LIE/Mcjof4leHwmO2WGxgfxfnO
ZI6U6QcW/37ehukuGC89YIBQ+CI5ZmUaXpncsf5YWJcy65Juwfl5wC2eyf6iJhgP2ZUehPIinWiB
DIotnbLN4tdnqbOJJMnP4Sv7EouBorxZg0+ay6m8j/ESfnR+2Dr5syg6DGCJarW4AGhx2cpYH8k4
YR/WSfV+nKrH0OQc7qTayrqFp/psKhKr3TV57QwnPaGAm8/TSxA8ENOXcgTdKNyxCXQ/RHTe0tvB
K/OCNCXdzqve68fytQz2TFvj++TOrKDkrrV1cr2dO0HVvE3E+EHfiV2CDtNtclqU9cJG8Syt0S+u
UNzkNtFy9VpcdRsK1P4Qk1XVrGrZ7z/RDHXkyDJ8r6Hy2v3VfBCXY/BQrJnLXftPQr8rTgEX5HmI
JZQGoYsdHkUvf2SsFtyVZ9LJ7qs9CVvpG0GP9Zfi968VHY6veZu/yco5B5BLWQeG5DDsRjKyOYY/
sOfFZwawd4O40tAbbGNvflWx9z+yqpMyVvCv0h07prvmAaUJu4iyNp8I1Q5z2zrRUnrDi/bJNxIB
PiEx0GQ+A4hYBeSw1B759MEFCnyx0+6rm2nMj7Jz/qksHGK9/FNj2p+eF2uXIoX1cKEqxpHx8E0b
uQnYFmfxFb0oxcL7sIiUJ4wCw5cFmAEUICQ9XtkSSEgPi9J2VFnpRhlcPKk4HIHquKFU9wxS0dqE
mSEWRls9wIjIXgoCzA+N8tU2Hw2Q3zteE4H1BvThTfjJGaY44W+Lz6itAlyEnBK2Ruc1jYcPtLrC
/ueNUz+hVqIQ1lKqD5sAakSCpCFehv3ww/gYX1HQMKpe3utP6kbyqcrGCb6QCE5sNGRpm0iLbe05
nJhSsws50srYLofZzff5Kud06Y7IFY8px4wGEpCKVxW2i0sSHxqXY+wRggMxUf0hbjgixivsPuFO
PdRrWn4sL5hvj9m12CTo6Jz2vUceTWPzUpMbRdK5zU5xMlf10TR34mr6HD7NI3elEDr5ZTlEh+LD
uoSn7oCfS323NvFTswfOQPu8fppmfy6+pOVuJnwPMx4pesmmKKFA+9OHYa4qphQWlQxMYW50oXWn
OMceYIb4gpmEkrA1zeJuqrVwe7PjRZoh7sYwk3bT999KYncY8k5YiS20MuaRCPRvf/v95fvnvv/v
+9eMEWNZkaaIC8te2lkT5tTff5o04WobzHdZ2K3HPInOLXLtUJsU9wbSiSPWma5GimaKOBsJGVGo
qcJplVeo8BNIXnZkouNITlhg+WDn5H/llRS7IF3OsRXt8H/z3CyIQoKai/4gsIMshmjZQVGrJGVX
6N6HNKeDBC8IhKGPEJ8TlWB05F2KXmvcklkbkXYUOiAb5m/odUl3lVI9wlrYjg8SeXlxXmR+LdNj
F1HWOh1zLbcOksnN5OahBS7houB+kyPyQiOhcsNZQQiO1Ql+mOzKFo6kMWtom8tB7ivxFD3Fsa/V
ZKYLiSHBb8byNihB49caGqiarB63JHL9vuZ0hCnVtW6Gz2YCipJNKuVaO+7Um9CoShdaKea4i27M
8KBG1C9KwSFqlauuohxeWB+SPgXdg2oWoXdyTzDf1qwMeGiso1G9G4hklhAJcn7khDyi68ji4FVV
0nbbyZDaS3h1esL61y6aT9AnUeLEbRjlJg13lNd3XSWCiYN14c4I3D3sDVQiM4eKvFM34Wg9RrkR
kZLX+9Fgblsj3AfV9KKnhQxDB5tk3ul3AT6+voEHbEmfaoVEURuAaAxzkqzE4JbQIaySXs2uqkmx
ArEUeYNZCRhgOxBNwXS/hOccUtFL3r+0Ajb6SeyuJFfTYAYdngSXWvuCNY2rMcyehihjX61T8lob
66sujJ3UYj8WhIDeScFzyGeUppPqjbKJwD9fnnW4zRBPaBjXYvSFH5FGEtWQieofoVK0Dujm1f3y
WBuque4TAV2wYNL91plh6+H4PN8eTJapTiFNyhbizWmCLt0slqeTlIa4CGpcIouo7OW1iE7MjhUL
aS1hc2mBGraRd/3yTDbf81BERyz13oDFkpCp8rnrKMa+fzdPtC/R3KQSDu0KJlZLRy02iMGdMvOU
6WDSm1m8dKL6UqCX7muPAMkbukSs2XXmxXpiVY7s3gx5BsaHFLTPpTZu0RmAVSk4oipl91jUAsxE
VeGsPVrvKE2kOHhXdY7G8dDvjJIDc5UzQ1BtmCpXK5Nemp6eY4rEre3i0UmJ8oTY4YcVJYMcMURJ
6tjw4izDGJ+Hm/sIw4JdzlR05N6sSil+JJAD42Glna3ZeBISBG6D0XCeBlxQje/JxE5jFgEgQ9pB
ebchrWzbyNCzrGTQkAY8Qn9ExKiwpGQi1XIEHtgFtOZ1uTJ7ZKZ0WEBq3baKWN8OEhuAESJFVqOV
oawG6tKkGwhoEsQzTiK/ba3OQauMjfxNA3lC88lIPbPrNnKmpCulrdgXZfwhykDfQgiVYtPW9PRi
ZogskZ4yAwRogt4VFSZuYV+dTKs4x2PzKNV4CAdjNu25lexI6u6tEfkbgaWPuQoTL5Z1KhljJs2g
5T4MOicZS6bJohGuq5kmrC74lVSeFS4td6dcrBuVI63WEIQ4pP1zUmacRxAYE2lY5HurfsJIDvq7
SK5GZzHAwpN/VIvcSULzMozJftFbl4iClAg0cVWW1NLTQPKUJggzUpNZPsGXQI8CKV23sIVkhuKk
FkIm8iIfEpMEBymz3uqMyrWM8kd0hfDIea+IM26wvuHQV9P6WNFm6LqA8E+V6IT+GScSRuiZOAgd
VDlSUkZryEjIgdmarfwaTRxkq+4q6rtQqo5MNrAZE+Vpdu2nNTG3z1tXJJfQEIpDOSs3pmB4cO5L
U0PpUz+IlnmcKkIJR51ZWyeOOJOaH1WG60V8C0NETPTlSS6OF9Q3bUazyciuqeC3KfPfRosO2S0o
iGkCBx5KnPn6ps/W7GigBOM2qh0IlpzOsDJ2PV2RBjMHc9fxPjYLDh546UX0LFqm5WulZvA7lT2h
ftZD2CS5n/UzG2ta4c1ZNp1O4kDSiLuywdGdiNn9NHTXoUqwi+YopEI5pFjmTJQXwxlixts09N4c
KadwKGApEawwIUxKrR7lfEIpCefDFEgozNpId1Swn6hz5WaNx26FcU1hdAaKAb2d4ZYY68tp5I8q
2mrNOOzIJnwUET22BCukLUR6cnoBmYyIwsVBXrWsZrZupjdIkXKUFvkpG2Z9RbZBby84DbRieVu0
eEd6q7BJROlMGO6t5YwZccooovXuYVJo4Aajce65Tx0ADqGNa0BR29Q1+4y6iWlrqFJWDYa2aoPK
T2vFDeJqrSjCKq5o9CkZboUYp5eSVbvBjB8EXv9TTPs8LdMXkLARO3HEaZGNTCrgdxcWfj51EAlF
BKQsK6AihkRhnWrU2McOFxH73FBg4pq3Y6EvNwmsY3KBb9HlSewToT6cSBDcDglcYn0kBiWULTda
Rok4EAJQcBjcJPOUhjrEuNRKnHHKM6es0s0iSuu8NDdq0vUejAzgFn0KG7HUXX2Z3BHBhjtGs4OH
AiuiyPuvB4uvRNRl6Ml1J0iEu1nt8o1WqWR3mQUle176dWkQyzjKX2M90MbFxjheBvKePZPUwnpO
KB3a/tDKKOr6IfIWFWC12T20WJdtoWs2QW+uMwNxr9Fo5zFny62WfgMF8IhbsiQK09hX0Moxv7HZ
MLbKsvihnpGO1q32LE8Vachpfk0D8XFsonml6RqjOuvZEEMafcPka8pI7InVIlQO9RcVtjLqVcHV
JBLdAHMYNtxvn7d79EtJxhYSAirU6QmYt561Jmf3iyDsomp5aFJmECzsmupBleYEoI4Xs7iJlk3p
R5/3zUEFGUobHzMT+Wn+EHT3YYs73HjX5Vh0W8LIw3z+SsCp+KaOITzgCqFg9vqJ/pokcGKL1Uh2
yDB06olPtVF/GDXhvJLOLRG1GE26qdXd1JfytHbkAf57IUuPgdjjne4pFFT0EWWAoSRL4oc0T3qf
EQ3kPRNRUM0wGxc6anA/zuCqTAw05pG+RtgZB/h/aDCk6mCI02z31jkgysbp5mVZxcVwGhRfMGUm
8xE64qUp1G2bj+r2+/9++XbKSvjaJYVrnb7HzIY8Sam17WhGf/7y/WdmM1teLIavYQI49PtLPfAJ
YMGSvLzi1BZI8lW8mU1avfjQSrH1rdSS3UEURPxfJBdq0UCHLwopSknwICJUKdyJhFBAq6GXxdWp
uYUaDmGIkZGuk3YjpKd19seXfq7OQk5oxXKDprfJjPJU1kpjK0fg1L+/FAUKlO5qwaPckgn0x5cY
gYG6aPUm+UeY13e2l1b3HRBt8b5Tye0KLZyLCPWLOzEY5dXQa+k+q1N19T30/kOK98fU+xdl4C/f
/n8qFJR0pvv/0Af8pVDwijfnZ43g9y/9XSMo/WZqkmyiFIC3pKMW+y+doPWboYtoB1VLlf6QEP49
8Ur7jQQUUxNF9IOKqRuIy/6uExR/Uy1L0SxJQYNgKfyDf1dK/vRG/pcC9CcN3U2s8JOGQtMV1dDg
PsFKYL38RUMhISUeRJGbdxbD7DQQYH4fyKWN3dceiXJ0FwniESBtMP/Bl6aDf/9m0v7pov3xrH56
Fv9NUsGzMC1J5DJxLb4Vk3+WVAzsBUttsskVmVX7lYYa28oPyzBLR43IaX/Om0OjGw6HNGoOCSue
Ro76VBF3XHSe2QYncLbNv1CxyDeZyi/XBk4OpkzRUAkEM3+5NtgtZKMyadnLc4XcPRM6V+yhGGeZ
8SPvEvEum/p1XbbdSlHCd1UzSgc0uY7eQ2bCK9wHBfp2ANj9StE0pG/ZjQ1tLWyIokwjXISYVSl4
sIVYF+9Ko1kLY7seZSkgcGB6/BeX+C9eDIwo7jWT2wnG1y+C0FoQ2wkqeLERrUXcKcYkeSYEIq8C
kqKQDrKWgyZetekkryWCcNBG2+jU9LKr9thxLtge5FMhm8+BLFrev3huf/H2sxnCFkY0y0fkdrf/
+e3v2i5pRtPIN1CH74ORwZoiZptS1OdVKFq63Vq0MGelpunZk2yoMZyXx3oDNRTKA47MUy6cQpGl
/l88rxu/7qcbAKmuKPKsVB2JkfarjikRBaQGHJbIid/UXWE4isgIQRMQXFRSse800rqjzvIWKo2V
HI5P4FtLl8zjCWfBIh1yGpr//Clp/43Qxtp+EzshIea9BKDz86WifhIXyL7DWkmk0cflJOyA73gi
1fyBXbM5x5AmMrgFshKeOc4ml0KCIaMxsMaGHKMwHCaUDdV0LNSS8mUQCAmbMnU7KyGdtUV8bkZm
UgCcD4uSoZjgcI1RQ71ALJL2+iBu1V71CylBujqdEhP4H2AaPM6VvLjxJHgzKCFiouf3kiwoxxSs
yW/LEvyqAXWlajeaUl6jjvEGmBoUlYm0hlRwVMZG8MuymY+EXZrz/BUnteyJkd67k4EEyVAZgXU3
rphuNTGk5QXDUDEyepXNyz+/xDILzq/vO7RFeIYSH3vCTmX1l4tc5JYZJnnXr2WONrqcl0cyEHZ1
YVkoDJVmg1efGr6GUTgF05Ez/LJb0qK4S6LiDnxKBBBO4CDOSGBnDbhGcoM+Zs0FmvsfY8SUHORV
gJ1+CXZRYHxUdRKv4ni2uL5MAXTYKLohVNcAkn8UMY7LJrldlYFsbEdZvUtN+WLN0bCJWkM8pl2+
YAK0wnDb6f3dYNEoV6JZR8wI8uH7SxZZRykwy81I9CrGYoClbXHPW9gfs26a1m2nSZeBHLVzFJzo
fvR3RZdLK0j10mVpkQS0ECSshNqbEFOB7nC5uG3o6nJJgDp221Ulao0j0ZuBuUSFSmgnivAi2ajq
kh46q0oPsvY+9zInp0kKD3IWiajY+mzD9uaKep/4fLgxXsgNcKC5VfeUHS6uFIlJlI7e69jB/TtI
nOBzOaQZljzPOO3XbGwt3YRl3hXNIB0pwMlzmAFKiXemVgvuUGF4l+TC2o9R3WzU27krExHmSGUl
bdjW0QWL9PMmuQLi3zMw0qO43fcxo9tumbdCpE77NiMEL++VNV6yN2qjR7Mqze33+6OTwurUkSJR
MradryjiFbUK4pn6BmcD7LNPunIDM/jIERHRqJAZt3jkjVUb8dnoyGenT7OPpDQ+B8JACZ1AMyvF
+qg0Jb5QoZYe+sIAmx2YhaNPqi/JerjX8KAea7OYCVThTqGRPZEsMO9lI6E1BYDjbOlxsimVRlzR
T3iNu7DYkyV2k/VDhOkN1bFSbdrCNBsdBZ6Tmwhh7pmDSl2AYXyPcTbZt7OorIMxOqaLQdqh1EVO
VEoss+Z0n4xFsYWVHZ8mMQp9jFSVs/Q0bgq9yRjNw+xgRiLeBXR14jiJN/Xcv9G9LQN76PInK013
S98xp5ImBcZ3LZxiNCvf3ymqeCmWiQsslczcgVLpVWttsf1sINYap//L3nktR65kWfZX+gdQBofG
a2hNTSbzBZbqAg7pABzy62chblVl9a2Zapv3foFFBMlgCMDFOXuvfT8QoCePYYCzvB+Q1m0zl5eu
+yHYklc9kMMZlsEDnsJ9YVXz5f4ndmhSUQ9KZxsWSEMKH6imitv4iTjJ+Ckv5uDIdYEGQ1EfXzd2
Ml6dxtvff/r79wZxau2CjOIwSPaWlcUvVDB9wrlR6TKeGM/3g5m6GNim+WYuv5EEZnfIAx2tbLhW
SrDZovBMupMz/fBb23ssGrgtvCNw2IJhuO0V3bwkf7kfRsjgweyXu4nxmXKdZtGxHAzKDSuffhSu
r+I04wJ8DPOBdtcY6hcwI2Dh9XwxFBm4nR2+C2n6BBhR7LerfiOq+F3hIsZ95UPndFNNY7fttrpD
BkMcoYFimxJHN1to7yKIiEHdo/34OchMvumJ85YYlbWTu+8oXVHz4Ek8CodaTFc7tA2s8UdedeFj
g6XVt74GhU13beVE3fROSeTseIi3E/KLPXhBdAL6w6QxItCd2KRdmJ/zKD2OXApbA6mZ2w35kbJS
vW0H7QKedi9dE4UrSXzbHg4T3nh/HtZTgG4irIdpnxO2sIsHghR65I9HU8k/LEazHfk+DoMVEpCc
UvOmsaDEif1cUfJN2NEVzRg9EQvzVduAbhzG2kNBO7jEFHerDJ1sDCBlrdkXe5BJdDUAhaXag/KM
5f3RSyhzmsNrNBrILWK4cKObRKdQVCXi3jDZRkF8zUlQ+/PTRIhoHGekLgKE7FFlzrCS6YfbdfrR
1B5FY2rcgzNV5xlO5ivxNqum/RKYhnpiYroV9jycQxnSwgvGF9CMkjyc88jGYz/nPMpa3ds29qhO
wzB+dVpn3jmyvXUWMYsdxsPKC8jTminjtgBV8A7PhyRAzigwbPY8wWeczy8eQsOLjLHrloDj9hmN
MXMcwq0ZSuNUU+5FzLcOE1Gc+f4eg1gOgMH9R19RwIOa5FN7zgyUuv7BzcEtGgKWOwvffRmVJVBQ
epW8tWk3FxhNRhmjeUlKjKGG+G4aJeJ1VKQqJQxsKLvqnPY2nSWpAYDb4qyTYLg48dYW5XwTXX8u
cQt/zPOBupSzGai7U/POs4Mt1W3uaPCyA8v3fl3KnWMkp3mY8FX0H7LCnBmM0atpZ7QuTJdoyGnj
dAmNTi2M97iLA6KmKhTKijZ9UD81Ls7hqJWoQdWo+NcEUJo6YB7t53MwNtkxmajBjUTRP5hFQEQa
alNJyRcu63AE5uSeVAAPXC1F7ElV4SVZpvwCkakmXMnDPXyaW/SIZlym1Q+TILWNOaj0YHfqChGp
upnhr2Qg4yuKkC8gjT9mbvNL0j4C8O7ZR0OHD6Kz/ZM7zcASvcLdxjnsvc63x2faZeJcwqO6WgHq
GXJ6kPTpsXmEAAvUovScbxWE4qnfV/SLXqWfvPfZ4J7stkFLhCR10+XA7z1h20eni5sTkT2N16h9
0NLsCWSfHc3au8GGmrIcJYSXUXtri0OZeY8iLfgcQ2S3qjrWYEFAq1bou1O8pgGG9+P9PcDQb59U
F16rGDyIWUtMOhAU1rqT5jUssv0cF2KXYDnp64aRoJdHWyOaYo2cHFyZftYJoClN3d/hDU5Gox8w
T6KfciSpCyCCN2HaRXTv+3XdYXMK7fohb/rmADWnbclqrXrVH4BlNm5ZXQdIq8A5mz8wiEPRi5m2
U1etcZgeRVpj5KJPeMgrsjeYzsqtw3dIPjOwLi8uYQbjbN60LaNhF40fFslssBp4Cxni3U1mVAZC
nJnrhufQhCaDlxH1nhPpSLog4RJzaq8cK9ZbG61l7Ab0WXEXAyfCiw6gazfkHnFGNXnLyoBlrPPN
TE7mpmv9LWeMtdGaQqb3K3ckqal6a0nfP1o6DPZN6iBtmIJTpzow1DJYAoOBO/foGOvBF6+dgYIy
Vg328WGDgdx+bTqxCtAfFHQ5IAsNakft89Xq4BTIOdp0Q12teS10oMISkJ4XpG/dZP7R0LRZYfKG
wdShvGsn+1sPWg7fEaHCgqjZNcB+5DO6V+dc8n9oHdDN7lBTCp3evJYX09sFoL5kJKlpudsRcIKW
ja+cyuYZq6tx610aMh2AzMyALFAP3jUok+GsPLdf5ZMXYYNDV+NDh/gikujRGNL+l+23RwoO16BR
9C2Rj6+BDXlnKwjdc0iEyZbSPxpFwYXCI3IYvDO8DrzBM+XclIofvpvlJ+r+V506N31I73lpA+el
HC5NF6tNZyLsKeETnz1/ihEBsDNyGou7RvQzFFa+GwZl7qRbfG3Yg537BU7pOX3YrPykJ/TaRPSV
JlMoOWsRa1q9c7r/Yisz0jCRLIxz+IevLUmpcroZbmqfPMOz/jyUhIev6r4m2hFtOqI/QLVwTFO0
+lX+AOzwM4/radcZN8Hm7cmpH0cAlo+Gy8RTRerZzC33UFOtWRn9pJ7vj3XuSNxI0wf7FkM4C2cD
xd+UNM+486EI6frxfo96qjh5AdXL+113V3mFBjyqS+AxBc74wFVbzhT7KfMQCE0ZkdlZjkoeuBty
Msoqx9rGBDV6YryZg750Zly/xPwPZoxnXwSA9SbAeI7Dy2kaUV+CMHsTtFguIBmPgQMR2jHR94NW
F886E+Zz4om10/ICIx06O2iB7LWseEsZalhZ3XLJBOXWUv6BzUV1CRh+kX3C06Qb+GDACvC2og3N
k6/Q+/iU3TcwYVYpm6CzMQXB2oKCCeA2Aj9kxM92FzT72R6Ds6Khd+pZzXXDOJ/uhyoPuuJf7icT
/o0AF8XW4tNljpy8X1K0EyFKB8+vyfmp3adckZsJDa46s/ZG8oD+vChUuOEvUhgocbMf2/pmRTMO
Qul+MWAjsu4ySzyew3Es0dmSoJlvu7hA6p1/aSoPmrYZn428OZghfrCikJe+MhH5TPGTOaS3cJa3
BsW0p61XlnSHVHS3UfJSJwFsPQfstwIgegFbdsTnZazSafxa5wkaXWggBmJ0MZv2mjzzV69ke9XY
R5tFWQ8MZt3qSnK9hT/c2fnmz/5hCPo3qMjdup9RlnrzBvQr4qLXRGHS7HVa7QmjYZcXIIkb6FqI
djikjn5iNfKRLPNJ7gz7qdq1JpovVR8skUJfP1pN8piVHsGFdORMgtnojaEYiwbaBkD+L4YzHQe/
3bR1fzJb81vVPbOwj7YRfZ/VPLKMAfYnjqkdWWsXzkvvEGie94Y45B5XUi3kWQJtwp/S/XIMv9t5
bvYNBJVa4Tz5sCpPHwFZjxFLcoQU3nFBDUwQ8VLqRid/GRvvh8LdeE3iHUQa/mpn3mfatfvaBlwf
aHOLgfzJo00FECxbWxV+SqNUwRoQzW7okfFmtkHTKsVz6RnPhg1Wrap7HzJ5/n0MEfPVS/mmCNZ1
FrybFpFjkReg8oDFvfHQRKxcWhdw0ejaMFGu5dIYqQrxR8RHreDGbmZ8URtDMO3rrP6WfdokFDyq
xYMV12OxW2rEpZr1T4aLBwafBF2ThUDPoL9VDn59sIvqj8EdHfp6rrUTQMDeY8++hbV7rACnUeX0
xKnME4cNVWK/eaFCUSHzk1Rscx2UJBAAadZbNTaMWvlPGeIptGvNV1lW6oOv5Grk0XtT9+jxmvqb
BwcMZWg979vBlWuvz+nKJcj2XEaOu43E8cVI1w2exuTbyc3Iww3Y0uamaQ/vWm289ww6pWRnnk59
sFWKuSqIVINe3UZO10TJQecG4hXzOZxvnZLVvvWVepLkBbgNQIguA+Ti+T4bb492jCDSooqKS58r
ev3dmym0eTEHm5RKR6MmK2s+RIskx1o3Z8IvFmJiAxXfMPtj6OqvcHrkagjaU2WNkJYbwajlmg92
LvzHhPpzaXiEIB4hl5jflInKb45955zmIT4fs/xas3La05B7MmfMwJElkaSimQxEIgDrh2A0h15v
89eBwvHBkGm/CVSEebaWLz7cdmOOggvfWr9OXWpGEVCFbZBRNk7RZvjd7J2djKv/6I9ZjVgQe+p9
togN6y2cXPvIquBCGDDK9JZXnzvpU+AN0VuVljtoFe/wCwY00dawIhm4phjdVMS5peVGDNmTMHAz
lyOBugL0mFAEzFoDzuk2itYd5zRap/qhr9pbZtDfTlJ+fufGSTOK2AfVh6EFRBqS7rzKvMOgoRwa
1Txs4gUmd4fLeYVf7SJ/frtnoy7l6b/HpLZCEi/dRmi2tfpK2xZTrflalaBHCZvAXtMGWKOK3IIt
yyZS+Q4O4u/BnH9PqTugM4yQJfWWG5zu90uammMik+M90FZZdNab5XC/ez84Ygls/3/+OFJwa3//
9uDjhpyG5CWwyr1Q2C1779PP6m7dYjb0trgPd8VUZoe+LsJDs/zC0qCcyYpjNpmAVcFd14lfn+6H
PkXXOf1M2HTbKMtYmV2ivJPH3MA27T10in5MJ/unMoJ7jEoP+pidr3NVQAJHzWTYbcBp3xknnIpt
EXZsLY1g65OFQE85GXZxnM7PIJVKyFYzcXND/OTvGxrNL9InpsEMECItXFxzQeCOcbgaGwRhk5g3
NriJwX/pGromYR98KIpzGgvX4oZGQ9YPR6Py8HXbwUQsnSQcxkcAmlUKb8TSVInSEzlO5iHW6HmH
tqNsMRGp4kQG1WpdYJIYjeIUIKSheOq8jAxaSmWnsJp/8kWDp+oN94hNEhG7leqNVNMXa9DhbUhm
e5+Hntpg10rlzEzctBVbvsnZ9FVAyTanjNLlcfXgpu01qCpstOQ1hpzFG8MsQ34LEII9Jpi82q0V
zNkXgHLNOSqpLESyLTct3TCYPOXNJo70XSGA3PmsD465jvunEOLD0l7QP8YMIdescUxAF/f9pNpz
+peHKEnKd5A057JM4bXh9Vs7gYBdXiT5jemZLVHYbxWr7m+xoqDT4eb3R+ezj5MnL5L+ryIZNj2K
TYvx5SGP7P5SxshzGnM61E7rfS9KjAGORrzgmxTJiTl8BkhG5a+jiMvuGakNxMKjZQyoRAtnPnQR
HvC5ZNiY7IXcaGgkORQeKzUggazHPfWM9tSWLVgy3Ju3uEYATuVAbMB0Gxe/MeIN0EYktDL/w67b
A1tH7+jVoEaIhHzIRC9eKaWdYqoHrE/C6eyyV5sAh700OsKRyj1kDjiSCu3ftGULDEYznlOnw6I7
la8Jm4F12rHfjQlYwHnQV3vHhEcXTemGBHbjaYyvU+ri920q5iADGkDQTkf3azlqfcOJIsYR2ZVr
WmdlYwv1QyxsQzoau0b1/nVoimuQlvKCbgzquTmeaTySf95P116k3ZNVeN8yPBXoa8FnU9F9TE1g
BFbCBCXGJWG1e4arBhUtNoPNGMyYNYr+4ESIyQwKqLimknLnmbRnCYnYEUKAymeU7RUd3LBJh459
ARLuIZuaQ9dNn2D0WJQPjbjda1Cha+9pCXnPwiTjzlHYbCqmLx188VSmNolK2ObSt6DC1dDHjOd3
OdXlwZqGF76kaUk9Y4+T9fOutDosjQH+tNDvrH0Wm/NOcF4xKuQYElG2ZhR+24rfT+zmI9R+jiV+
4Sia3bnPQSMj1oZH8el3xUPpts1TMqMCKr1YXw2cNIXDLNYM7bh3p88pHG7Q0okPzfAG8qmeJll+
AT4wnHvPO6dAEW/lNHzEpVEhuY8ufgIhwR48/N8jXZhs8h5Chdw+s9CwzXH7MFOxjn2aMM7QSUJl
6uSsZfc8exkFcvdnbY/b0sVcMsQG6+sU309rw3CPMBqEqGJZEhcAB21/73kudtpB/zCHKTnPhish
LY7VgZy/Rst9UY3dNalxTOeYeLfGfIUT5u5t/OMbUylIPUtpoC2ILIw0LvUwRvIIdOzYZ+juZFCL
w0RsD5BL5yaLwP9s3hBXFm6kHyarb05Tn73EoyVvIHStc6bFxqsdcztOoYv2VFXXyFiLkO1iaFne
wViEYRM7zISi3dB15n6GE0+7TakPBngW3maKiygtv+r56E7piRNKwk2jhcy6COc5eajYQ2MWPz4N
pcekZRS0G21c0sbgSa34cXDZ7I/NfA2cCGNdi11OsO/AQDdyXsx8fqxlPXADc3dmT/qGyA+zHwg+
GDUl6X4wTxhv+CMF8NbqPev+EOuPbFuZqXUeo/RXb+feDnk1hvruWY5B96WfzC+dZnL1y7ncJ4Kv
2skdsSftIMHIgBIt0TFSbjpfIvXsfeUDLh9MsydhlhYvFvoo1c5ljhUAo7F6d4iuuYBGqNdTaYUA
1AnImoo25mQ0sifCD2yypMYZ0V0a7Ykh7uYY97Z/kOzzzxDicHyGk3euWC5GmgpR1lt6z5a2vrqY
4k9jQoWUnPIrPdx3s3C6A0PVO20JkKP4y9vduKwqREMv1wpaCkkWZ6EVYJMPpwFYgB7kNtJRf0lo
b9D3yCiSRAKL87I3XSC3ysnI+JHTRbCeuNjLQVoMyk3cYaNiQahMzDkdnaeT9IxrqKR4HUgpxFpj
yI1Rn6mcFmeEv2LdDsYfeYQps+0i9WpDSn8wsmzvBp8xAlWCeSnw6yH7lGavrz4R6xe3IzN4QIQv
5jQ68YnMlDbkq56Ue6vrmXZdoMn7oUJ2LuArn5M4D9Zlg/CqFnV5Hg2LvSH+SyNltZeYDvNI1xIt
+s+DFctfXloTFpy4zskz8wBexXsRV7QLRBqtiTqfT6K1WvSLzPL08DJuykxhQ6VYgb+bEeQeBn8/
UHsZT2ErdrC6m4PVEwffoxxFv0Xq3TGlIkQK5t/j7QlQ1yfdWRRaVAcfPerdEdPdaK1cyfyTUuu6
xcOMeiUhf22XEmtFzVW/WbYcDiWq1mGTl/ZwjSXNK0brrPUfgtJnTXIflnKucJQn2cEfyTmmHZ3Z
BTpRZxTt1SXlN3aTA0ER2ONKRDzTJLKHZLnlS+NXVrEFL/XAKjgXdEPDftM3OY9FJVDyvr04ab4P
WNSeG290twoo5TFJC/YNpD2UxJLv6xCbZ5MzcTqmuYXXDYuqjL3roEdQz4V5zYDlhm1ZnMMBK0Zt
5v2BIREuYwg2bGLY3kM4+Zb4dsx+uQhfOiGvpW7Mz8gGnpEMXom1Vjx27cIELzqwO3x0GMdqglia
yjhhwfg6CCvZZEN4VqVLjBholveQeB5W/yefcJnXRgtqdeN0jt3OIuTKR5NoBz+whTT7KaqGrZFY
Z+J9ms/RjDdEIsNgZoF6EwqqrjMSxlK7/dahnHLqWfwJvxLfs4HQLlnQPGBJWgYU/orOaOhmWtR5
9r1tkbJct+FrWob7EOQTAbfyMuZUF/rCOgnR1A+1WT1Qpd9mmaVQMpu/SM5AZlhWhyhsp1dFaZpC
w6tUtmSXgik1H4Bv4gJVe4cFyFZpFP0WnJZjHpNyxSnOBdBmbw7g7XVAYWPfLqIPzsvNlFjRyrQn
rC6UymhBfe0TrOCC6WRF6725xKl4pd1tcqrRyunZxe2mmf+R0+3ETNs+4yJyjnVFzSIdATf2TTW+
A8L/ZbQzD+U5dr0Fxj93rGHL2SKjbxmb7YqGkgxY4bmj/jGEdOqLpjX3E7FUgCdobAKfNvYd6cfX
ufXfk6rSr6UZOtfEtt6z+smj2//iZa58DRssc0kpxT5JQ0QBodmcnAFgJAUCbt7v24iY/rxFGkRz
ut9NJgc9lWSzV7iamUKC6rchuuFLhIJ+uh9KcgtFk+WbEbGFQ979qfMVfXozN/9xM6OJfRymKzXm
6nQ/uFJVp3DZgN1vmZ1kMqk0dW8ucOyGiEFPgILAM9ADJQftz9u4LbA4N3bqMlbkx0iiPS0H4uvv
hzCQRH549Vnohdxpdz+RcBBONy9590RYlSe9JIHcbwkyHyG8eR8kJ0J86Cmfnf68OS43ZWzxQn2G
oqR18UuUJWBu5rDTvBzud38fXJ8MmzqjTStdcNT3J7g/4Z9P9c/HGifcwHeuDgVbsXmdZ6SNuePw
fv+17P7Y/QkyE7rt6v4S/vKEmUKKhXDxvaZaeqo80ijwgSWkvN3vL4c4IWZmQIKxKXu7XQc5Dsm2
Z7tP245Yn+XW77tRYrBsBSX1l8fvH/9fHvt99/ff27R3MqBl/3jmPHZzqgjg6O/PkPz+Fu/3DUPx
TZC1cuLkN+lZSucUOY1zyocEso2GGVtTdN4PQxBSRHy5/wLMn9Bq1XH0R9WeQ1GUp/vz+nPJ2XG/
SZxvSVOYn9xviSRot2aqf/x+6P54sPza/VYbBu1+wov2++nuj//5nNVICdBRqOXuwuC7DPkuFr7f
uh/uP+gke/E8A80t1UtI3/MI84Zabu/l29DgsspxlpxYJq0sUNTH+9ec3E+3318rxrh+uajuV9Io
u/p0P/TLLcebsP7OMtka8TCealWOJ4vyPOU97v4+3B8rSHA49gb180xHCrtOUW3vb+S3QHvyGxzE
WTMiEAnKN6xOCJuQCiCWB39sI/NcVEzJuLKzZud7mJIITaFEYE7boPD3YDnRZgWvRgAgjU7znmCI
kQnZ2+GS+VlIkJRl+WxnFGOHcTvRxafjEhPzFwsUB9Oe9Zp1Dlw2/CKDOsB+D7xr/5ZL66Gw0oBc
tuxnELINogf+5gGDtgu9dBS5po2y+ggm+9iXLQRthCT71ravDqcbbl8keXHdr6iHvlu1+6Atsl1j
J95hrKDsLKNLhCHz5PMCV2AapvY7VTna5DRE4UQcMxXxzfCEyDFWbasnguDpA0y1Q51Tb5OccAzF
AvwYefY1chzMgN11XFrDnS5WrZc+mH4IObCN1tTtel3TG+0mGNLdh5M3j9TO9l0E2DEWm2QKfij3
Q3uY4CsdHts4+8FoTa7KwPuJ5T41aEim9fQDEBnxHQVfNw3ZYAqDVazcN2vwvxkmllpIx6OvfwSa
PssU+gZkXjoHUZsB5p7o4CQWewimcIl/PXFxtckO248RmduOatA1juTXWhIoMHS5WAlrPFboLFI6
N33BljOKHmVAGzGeWNmXTrTyFTQIyJY5rCa6OZRngsDaDZRSHQ2UBynKzI5OaFQOwUuew8uy+eRa
NmhQUPsjiW8pZaIp2akkp30eis/K21shuy+7YMWvGlhpffQk9a3EfrWtigyKVQdEhjXNRuM6Zqub
twGMetytHarvlWOLfYTOZjXWdUfHika7Zclr2Ngvk7ZCANK6WyOLeI7D/Mp7J+J2goiPdCrd+ZJP
rwnJzHWR9ymvfOfq/EPojZ6pmKYtjW3W+2QncXIJYR2iGbJhayf7uZeL+9H8zn4ChvrREs2Gczsl
XIYAFir0q3EXafUxadzmqpI4KIYJ0oO5QQsZbWfXx29fiOfJd39GXrTBJqkygJENMKlV15gAsS3i
zUVZRPtmdA4OoU1rE9HOzjRqkucTPb5ZeWftRsx0EBJqa18mpblp6qo/pDHUfSfRzuuIh6UYTPCV
YYIKoCjc17kU7RPddLCNk/t6fyjOcBQS6PZslpPBLOSG27aeP63Icq/YY/2jD8R5nTpUEebY8iHR
jf6r0SU1nfPI3NFXRLrpRq8jWuJjyN5xVdUlF6gtwQB47kKSh1MW8Q5aR5VPjlfO5J0R1dWAkTSm
iBWPyWkTouhD0oJUyaahRsGi7V/HcUpv2NbemCj61/tBj6dxbM0XgBoy4pnS2v4JjjZkuwWkwnca
6v5Euhnp/CuXxExYcpAA441gNeCaVpHFWJWHB9/Hzxm1BgyaxD8ljn2paMwGvduf69mlW4ADD6rO
s61t/3kUcjflc/9odtZLXTY/ErMI+dFE1XqyywfP0QBlTcLlApHZjBoNOpuKkDFBjNG2CJt95bSY
29jk9VWpz8i8v7HeyXYpRUWqgCN8TML6Ln76XpDOxMp/aLYRzKLIGl4ReEBs6rHYigDI/KBYFubm
FYq2c3WtyYGYhDhxRM+w84yJVOguhTyivJwGgL8GVy0ujnCe6h7Yq+HFI8gDzuvK+ACJBrFYB5cR
ydWBhGG5KQrAfLgi1KaRetGmwzNGDf5ryq0XFBXJi6ZQn0S6ePOG8zS34YuLEjpxs49CTMOFXAF1
TQ3xfBfd1A01SmCBp3huDr3Hv//PGmLxb2jiAMEVaZs4NwQBs3+1Vcy9lYbSt9UhE0F2IKSMONYC
VBBywbcAveLLWLQNqXrTzl0EHaOn5f/wEqx/EzEH8DExiQhXmLQE7b9AOEOShroU+f6hMFA6RZ31
QJJbtTEGbHJMZJ+5xfocQYDahVWf3BxclaFVUDhXuCHb2i4QxcVL4N90MXtRPEBVeNW0mY/sUM3b
ovm8F6n+8wdnLdLq/ya551X7polNAtU94fZ/kV7jXcjttBr54ELtEeMjgmPcRzdhz4jcq9zZ452H
CNSLI4G5yZ4tU/YJ8kQ4WMHwX0etE34bt0oECZY4872itkMtyP2FLsUlLrZhCUxx5pFsAwkYVs6n
/+H1/5uVgdcfWngGgtDjbYi/fOpTm+KPIaGeoa5k6e4YJB/oljfhNrTbJvOIKqNcI3Xqd3Puf+k9
yfDgXFMAD+DTKmeLkv8yBN9dUHyH2Qu+hEtBBAznJ1feYzoqtYfoMazbInH3OnVujs679f1N/K/d
63VS0N2/scorN7LVjfyh/7tzy1usAP/B7kVxNvmv9bemyokY/7/86T9MX+7fHNfyACJ4LmGh3mIc
+TscPnD+ZjMkUCkR8GMDx/4Nh7e9v7lcsjYNR9O2+DP+6u+mL9v+G7/KIGqxfDUF9fj/H9OXLazF
UfOvlxntB8u2Q9/1LCCNtr/g4/8FnetnY100eZsepOk6e29Ub27AGtBM+22prO4ptf3kKU4H2n0i
35uadaGtTPu57Aqc+sXcnVz6rtlQes/KqHHAtFa5k7NRXoaJesMwE4XSR2gfVP/odTFtwDJ9qYxF
EiyH4tIupWW7uYaQxTNpzl+jDuw8zmWELLpU52yGLR+nLUpB4h+e6nCGF0QM2osPIz2LvXg9icgm
XcaYdtoS1pms5/DMSrjbiZpFi5XUFDNHOofV1I4/dGhck0AYvHIvPzullx/mMSqWBv3wxWyaDbLO
8VMGCCxqVMaqYTZMC6/6mCZrxPzpI8wjXHAs4u5tnPBwkxSnrp2e9Rsm425VLVVpFShv5ZkieaP0
tincHC3yTNl3rG7T/DRFiXPsg/pb6BN0klIqFfWY7wrpBpfUm5N9Q2blMICF0+Jm2/IjRD+09T2w
WwSQX0JEBEE2nduI5Qof1rupgQ4pzz6m4fyKxsreGi6oLc9zfhkI4cmAd45mO9MQJRQX69k4rOp+
U9LKOZTz8IzOLoRF8zL4FvOwU+xKU7Q7w2kRalaXtO3Cd/OcPpkh1tK4A1Y1FMOuGHPknUWK3rrp
qgMRkbjDd+2AICYU5WFkVH50xv757sYounTEip8ne7hbs+VdDOzOAF1q2IEsJyn/kW6qQcC2PnWb
zmnSd3zaGySLeGgCGGJOLaqDcn5yHdWHLC2cA4AI2gwhJJOosl/bzIiard9uiTVtHwKrsKDoRDCK
Vc+i0bXGvbI05my+nJ0OcQqa04JzMJtjPtYGkPeM6biY8o2RsjrXGeoXQ7nJWVDZJgfvuzLod05x
bT+ZS6pdZB/vVhK3C9nl86TE3koWVKYXn2wCVdDA1vmGlaWxo/UcAurDtJGCMnmkHxjQwS7adWTD
3bNNCHHLgdYtgeu9PCQlKkIzw9+PzA39vU0wGBUaP3xmirCugRxBt9sUeNocWYZ00pdMqp3kzDoF
EaDkIZ2gO0XpspZce3XgPY02ZhaRwJskrXMRXEHD4WWw4TfBVcd1SyzCvcsYo0ctDB/TcW/y9aNS
MipywJIZW5iupvdysijM85FTXpvrfRot3ymmqDRKF6q3XZH465HFC/JJqLRbvQ5j2Z3HJvlORTw/
NjVbRNfTABrTfFOZaNyCmlxFv2kO0/w8SH2uUfY8+mZBorFY3v4EgwjNObJco5432gmAaCwnq4pY
IlXolDetUIB4+iyg4Jt9mFR4H8PKQrOenWTEhtuKg/fEiKoz9RpEuEsl04urL0UF84pw7zXda/fK
tfPhEgnOyCX8ncjnp3m0pqPpk3nUyPSM3iHZ2YiqtklZLbnPVBJIzGQFnyb+qjOhFJpTHmyiPONC
cxgmmkphXMSqdbOlrK8pe7G0Kb86Tg1RL6hSJM3rdnwzQrjzjuyulZUKwh1o64dduiXJU1MxIm7L
JdChHEv14EPI8QUK6HYYUanN4ZcgpHc4l37BrrD4FFG0qTwn2tWBUX1KNMMThMSuxmcSF7q8eeE4
PtPCKda5r5KLv6Rt1gF1atQA0GFLF16GUXQPmkzxJyczSTbT5UMArGKeaQTS6GbXsYSX1WAwUOr7
38EBbevKPcYkf8UDyUtBoYJtualIDTpSW3BXHWamY+8vyrrCp0PWSJxtyVJztAjdTpXxHXDx8EI8
/UOVuzsnoUzhmR6GKzKHtsxD1cVDG1pO3Yc5MfL/H8bObLltpV2yT4QIDAWgcEtwpgaKGizpBmFb
FobCPBWAp+8F/d2nO06ci77YDHtbsiWKrCG/zJXWP9NP7MeaV/8uMVPzoVvlnVKiJsTTOBziYIE8
NBAaTEeBI72zQ9H4v+M0Ct6caI4eRGudW4XTaKojrPCZQcFrVkx3XmFAnSUTvfe4nZAHmq5LIqvP
zNXi0XeMV/JPl6L1htfK33V2RJW6BYITe+G4x/TwnaXBACEGnLDqKoaCJboM1sv0WCgxXxqqqfLU
ekauNy4ySrajyhXt6n/rMXocElu+ZgbtVP5wqWs/o/cL6UfZulvxB3Zouzy1RYHThcW7fbAT0AUz
AWSyC58Lvq7Z4yNHLkT7oW0CjpZlQHnF3IW46tJjwCt+29NZhFMEFdz5iqskeGviBmyYGSOa0Gg0
KJk8Z7OC2D2nt8lUzaFs+Q/DyH2R0PIxOdHWqoPxIsBqHJnEvEeJ24RaFRVyAODSUS4FHmQjgzZZ
Y39E4z94iX0Eo1W9QDZxwrKjifgnxiUduLWW7+/91u+xU7omiB5GvgRr5EEunt752DFOcWnqrUyE
BcupjEm3MSJA//60LRBe68hXW9V0TjPrylCGkJbw3JvgNRRrvfcqC5kwsnCHubZ7YKeutzZWvS36
w7c9z7+x5llvs3UxxzJ4m3N942D0e0GZACBCzEWo7jUeAxy3vTl0d0tj0BUpfydi1ueKLte6OxuW
g2+yqamY+0k0Cuvyn43En7MTERp2RVhnO9G05rHt2BMJ9NicARi+q5a6l0R0BSGtnM4V+7fdmO6T
4l5+ys3GubMVVXhZw06dCOhCoivlse0HmMJWUr1UaQYJVbKtDzZN0RRqEz1wuurS2g6BniK2oOvM
ZzPK5ZG3O80z+q+X3/I1X0r3X3boLcxfbaOsG9mMrd+PwcVpKlBBbXDuXN2effA6gwAq0T9MXQ3a
jz7vdq4q0km9sxkqDOoTpBYr8SBhdnX31AURIncU3dFMPYSJItvQ4QS4A+F19hqcM1mN7uXn+b9m
aTgVYPENB/1Eb/lCAKabbrE5PPed4b60gDfz3jNDIhDmXvbxwfCJfRbZZ+4QvZf9/NWaboUgF6Fz
MtBaUwv305LSJtcRKN64Ki4Ps1kNm1HmyJgKrKeKi0/NHW1vm0tYa+iAnrLNB1BcdVgxwyVlOpl7
ftIOTosPSUcSS2M1dDunN+KTXuBvL1A+sXMNj6OHVUNmSAgztotIg5LvWldshaTApR3t5M5zq38D
AbJ9BXMV5hnuQSGAY2nZXrE1/NJVsno8n3vfqJ5XLCSJVKYndDBZN9Rpa2824IhpKS7fx2Y3wECa
jOVqueqvn3HsEHa3ZXLi30vOhUBq6vaQLMiSfvBRujdCqvoRIxDIrmQ4FJQhSdp1TCvrnoiLIhL2
/kXmINwcz7oDMNsLah3gGH07rpPcUVKJEhYvbAp+6sA07UkZloW69AgtQxrRRGbVCae1rL8WHLUm
oRHns+HKmRV0JM9i6Pk4HoSI82PiAPsxjWTejE5s7XPfeyvsDoyzWky4QO4S2r6i3W40+4tiBDM6
mMEFhXTgeuZX0Q3pgfbEF99o0yOzsfTgZvqRfD0HgnbBTz0gXve855lf0BRqvGRIaJFs3/2m5m/Y
1mPWPNbAmx2q4QI7bVDN8Xpm1dFUItoG1myeXSoH1hN2kwFf5CCzbNsWu1bkjdOtEPVbQo+KGtz6
JMeCvbNebgoQmpkm832VtpspnqZrRUCA6krr1E3COYFj2gE1GLcOnBf0zqrbjZ0yoY6WX+Xa6BDR
N3enyplZ2bxCn3tfPPQSqJU3ecuBWxe1jYYD/SoxMCHLBSjWuqN0hNQK8jqnn8MQXy9i7SR3Y18/
d+lQr7cA+xFnCnSpJbjzFSLckNegOe2aHk8woqmVZvsmyZ+Y6mb3/Pk59yRGIEVq21B2EdIi0e4s
PQLEApWJs5JDmfb1dJclJPIiz4az3mfBxdTFJ0JSAfSrzO+aIWuYcJAv8I1U3bm6xKdL3DzwqXaV
XjPvAlgax2Ei3OXRF09Wnn9qyt3n1iHt51XMBmm5q3fuHO3s0Kr0zQngfLQ+t6f1D9NRJnxZtAYW
9cz0DQh44BZo5AbvXZbjxDP7UxUHECFGUMBQKoM97SkLR4wm51QZnAwqwhloc6Y21o75tKA3i47d
TYPR6cDQ+Uj2+r4MWvDXAc0EljkyvSADUg2fGHJ42XEP2HiuucvE9O3LWm47VPpt3qu/wqYKXjjg
QPB981ZRcIpLQTNA3EGY1fSYH+i7X0G5iqEQ/tI8GE92PGchegRY79oCFIutLIJ6YPMSSEgt5HH2
nikZI6tKph3rMsCPjpLPtwwz+2O32GB6F9me+kbhq4mpfaq0Pnot/UI2XZoBcewXqy7fg5YTcDUG
RwZv49bGibCN5im5iGl6JltBtK835WE1dHK5YqebuLCY+Rp8GVKC/mrGRN1We9end3QICMz5zzW5
YKYpC6uoGgo2cI+uES9qIYUb4yHPZhqjGgpDVx9f3kV6G6wvyxaCjLUmFQul7uu5/pUmoO1zDyef
LJ0UD8f80RUjNM815ppVkbeXHfN0vUT8QFP1PgTQakEZpFs1LN1+lB56sgH8VkPNb6KKrhmgnWcx
qUtpi+ZkNe6XJdtxN0VlBFTdI7qb5jCw40izr3bOdh4rcp7d9ufCncqZErC+eJ4JK2LbsL4R/G0s
EVREJ/H4d3Zrftw5CYlGYOrj8hnSJc43VzQgMFfJjpgdB9vChAI8G/G+bXxzWytaihV++22VFM4e
MkUXJq2EeleXRzCYyTb1Mdqr2uZgZ3n3ykqre0MQ3PI5rYiUgYVFtJKqavdv6tAaajbVjtiujYGl
Jy6Ng5gJYKLY7sEKxvtIkHlw578rVI9753HppuC+HkGWV2UZ3DeRcaon1R3bKXO2PyFQhmgeP8MZ
gZxU/RatIw/rDnOZvUT3UzR+cnPlA9Yu90X2v6QPFLm23f7aVleibQd28f4xYj86CKScbYPzLEG0
Ogygbgkf3y2a+GrPEGXjun2+N1tlbU1GPohxyz+ZURYzNRNZ3ppLWDbLu9w2rBePTMhdin+eKGLd
AJvQmPut8pYQDHVcu3/Mc1kRBYqTgyepnpVFd2rLBwyc4o5ZY35Ky6iDZFYyS7R87Ogd6v/OCtj8
qq7Aaxlh+DAEZWbYvZhEuiWtOH29h0xCLVwSvTHIPQxmrfZxhn/dcjjtVGVHnHO5W4LigEFMwfg2
+gPpdEZxeWxSpLjA7SZ1HnqOTfZ/3QKn1jYZM2SvXttPdzUW43FWx2Vur7BiZzxt9I9kUfdCarzo
HArTksC9595xyPpSXvvJvGFFXfWcN/xUzsb0pAfzIKItvC9YVHEv4pdTzS8oCrUVIdEPKW2HkTvA
pKbbNW3t8ehzzSxIQJ6MRT5ZRWddK/k5dmT5TV1dawsDfgevploIHhlsByfivGE7iAstRsZxxiwL
YcOb9qpGpPKFEfA2Tk+zdY/JL4Ecrt/z3ujeGrkgGJR/KKNNn0WevkfZ6guMks+fHSujiTjqgBBY
GPf21WK8jggxC4y550SxvjitA58GP3Iy9OOBRc4+saxwZAfw2edviQMRePaBABEDBwkDhTwGUp2O
9qM2Bfg52tgPFS/ynukurhKv6o7ApWCVYETgIgKJDsDlulc/2Ot3OxkOjtZSwIzINKwmsg+ndD74
E+e9WFvzUUcMBkXMca7JKC1TVvxNwzlA59w7mtBpbhNHQHu+Fe4AjRtFX/YZ2pGj4r2ccrQpUV3c
MvvORGveu4m7cwusnoCl7FNmUfoQTNg8+86Ebktd0SBPDQQ8ZvIh0/wDZns6+dJFXdLJKYmiB4Dm
p8a/x4NtHBs5PFfMW0DiKWYHRXt0bac8jEkQISJm1dpZlN7n2rUPNU6dTTxPc0j3lPgzwI5sxKl2
dfdu0XErLFRNiqGXRyb2yTHPIo74lAvIygjuzeqLDtzDNDVz2HY9yXcz+EgMni2JPhNy2KNgnN3t
2jEZNhcF6hQ7+pWTjb42n1Is1V5TwLxt8UOJKKruisJwb0mSbDO6ppKxdz5jA+K9MVxSx8UE40Un
z/bjSybzM9+MfvQ6ygksuz2ITFKikLLOs4sbWyo8EWMK8wnsNQEzQiMPQHOxX5I8Urjbn8uhOQRk
C1g1a6DKEa/ZahVrHd3d3LRFzJQjjFwGb7slo5+lEiWLhVm+deppIgaHlOL9tZ2ErKZBlkAI7KKD
fsHN7D8KfQI64t4F7Mu2pSnl6qYi7DyqIfxAlJvFo/pqLKZsV0gZHRDOUbFKOqirLGf8Hhl0SWqs
jEYcG8eUgPumHOZ4X6pIhvWoo43dd/HerUcA5qtiMWKtYyruFwcjpegGQb/fjbFR7Ju2VXviZvTy
8FZf4EogAiXXyphvlcNtPPfEwzAN4xuWuAVvBFXHQv4dXQisKrMCmq5QCCa0CSmumlEssB5ibEjO
2b4rvJNByDY0ZNQ8JyCtDA539zpWv0DfdGeWSyqs0Bme0EfCiqrxnV6m4jRx1kPWB2iMG4KYv94a
DAjOs0Xc2WA4u0mbAl+p/WGjmm+ywdvR+Zv+8nzql1T71rh/xxGIEwqHJMJsfnuki5AskT9kzMk5
mYKT7ynsY3UDFBrKBdJd/gRY9tlj8H/g9DWd8lk8cNSJT7GpkmOQ4CRICIWRYDKMMK+AjEaNTcOn
gdliGKyzi6seLbiltWVkvGaQTZV+yfmIvSKzmUUQQfkz1tTc6Bp2Kvi561SAn5NG+VsaWBMXFR9S
PHfsOCSpDJZkO5cY9iY4KnlLFUDOfgTbk8yVTy8kXVy+2XTnsQ2ngRqdLkM2VvnNYMDvqGA6W+sD
tasp0mChKOFbfXt96j6bSCh70ACfRrMmxyuWycGqYGWThPNaFFeDDzLKzDzLITnOhTTDtqFOoxvN
R04gzl6veEi/E5D/8ayGOOCqo0vMzuvZvvyO6CbeLxvwSMDJ3xsA63CqnhIJUiyYkY3S3eSAUh/i
WJ8nvGGSpw3ttlUbn2gt1woMHa6B+Uk8mDHOcZOsRTfQoKOX5klEa6gxh01tYL/e/XydavRwXyuX
O3be55QK8fwH1as/VHTo0e8yNd42H+V05EjN4lpByLNSt9rGJmCSvz9ZNailzTmjPPtQzADZmqWD
RcIDriNguL55mhvEQa1h9Be4hOo+2ruj+lW1+Vdd0fyddfFdseI0y5Sro+Pm3341LCSjYQkjNOPH
b8t+mxB2JRriH/TU/MWBzS5qIFUpwgzBxxK9JytK1F58caSmj5A4BS7++hCrmUq2ZKYPZfVhmoYk
aAU1YSvWl8jPA5IvQRHmL1sjmMczQCp1gKV6p+wMT+tE91WVUP6aBO0+ttUzhmkr5LgHq5kQiaVJ
DAlThnFZYBePR26EzP/3ulS3csaQ5qWlu+1Sc+OBIEUdrPbYKNvzUhR3K5TtwFHXWROV5byDaE6v
l63oyVo4YRhl8AeLy1cllkNf+y9Llv+LTGMPADtmeMMgg10SqFRwmo2kO1sOeFk7Md8i0x/x+mGR
m8f50yVDsiGYzikwP3STce0maZ1m6jCoubQQbgrjPJsUZ0TxBER+5gfRlK+mA1t/MOn8Sz0xnOV0
5ZXLFli598AoyjONb8VedNGl0rD3rKxeDugTvHji+G0Uo/1aLT1McQVqhkXg5DeEsWNSt5TfzK9B
7jjbnxnJ0lXtxSnXf+vhzkpn8wGDoPqQVQ/+itOHS3vdubbcl8SYbKxMvnPGc/Rm68nbmSn1tRPe
XsYY8UEZmjV7iMX77OFJtzCRWBGE79VZi2JF2WvN+IS7jCexOtFS1RVUoljuRDSoiinLQKdffZN6
fZi7ut1z1bz953Vp46Sf0Rmx1XmvIh3v29l/KYIvt39r0+RmzPRKL0Pzm3iZRrmg0qikyF4WphvS
b/E9mSBsAhzQnkEbjRFgILSFXMPWxmoa9HKq+3CQVcI51qVvnw0+ObHLVXBcCWNl76+bcehgEj1q
XpSwwNEQ997Avf0vx5TAc3YUn1rb1BB3Ohc3FMcwXy3WBrYLadefZgottywvo+IA7D1P3XWJoRAF
dDkYPsAL5IZ3Quy/ur8yeSgsb6Dg4M7ssN+Pw3qptomEds+CrIWhkWXm8VbLYTW44qrDpR6hBXkD
hHkLcyf51lfVQlcy5GvCh579xNppJ1NHd7V3T1Gtj3oxwmIiUNg4K8FxOP9kNmavxHPYDUyEBk68
CwpZ0+AiRNFmyAz3gMIfXBg918HGokUEDs2TVJMFENmLiy0RjGDLhdXcFAr/JsWJ5B4U6nt8U3aD
GlFaBBk69SDwPC5s4XP6HCM/cXwhzRKw7cSOXraJQ3lytQTmKmnAlyBPWc8eXZzD9JWtduzyWCf9
VuLCZv2Bj4SjdFvPTnFqF3FMWjc4xFyILK/XR2fG0Qyk+Ii5tT7nqy/czMR5aKCgudjvjz4lVjHY
ETJ45XHUa8S/obGP19pXkRjEUOOFM3Nh40Tzkb7QB0LDy7hUBsF96vnvHIgJtJEOh25dnYeaJOZm
cq1j3MbwNCynO+cRiTyPz7cymYbuHPPeiMyMWMkQ7zqwdpyUIDoHdVPsl9m8GyMiS5wn0fBInMVO
dV5WalbRcKyeABVtvGnCu0UJEwnft3r9tCju2PAafjqd8cQJgTKGPHo0WX9+trufh3pd2wU58l3m
yiuVFnS9JHx/EdV97Wo9Bzv53LjYceKIvkF46NZ2hCfFWtdwV7G5F+bjuWJCvX61mHWmMInXxqiy
IA3NBRUbV7GphvjBNPkrgphU1fBY99CtPMUbXVXzb6lpGUyZo/Vrxe3PLr1+5T+/0vnvMY1sIOyT
HU6V8c4Ak469snib6P8hDMcTW9dQFGcOvjXHGeRZGYV2SYqGXokaAkeG+Y/9StOO2NyCKhOk3og2
uSaFWKZlkSEq/PtgsibA7+Mv26fFL/Zo74PFHRo5x9/CtiGMB86fYD2duLvAYXl2SoZqEvO/wfH0
rCpLniN/LE+txrIJAOEwWPrNddkz1tZiymEJXSYB8IiWtNamqBuxy6XMKAGgAi8PIrauHMYW0aeA
VJX93Qji1C465kR++mffRsAaTkb32zGNF5FOj9A+4510oksce8fGErcOH87B73zaRnu1oJYxRfDH
+XHo8rXuaT+ZHsPJ2jsIp3mbxyzm5d1CxJwuDooQGdtkNzutuDktzIqsjliKvemOn2SPEUC/xKN+
5GT7xG1NbqVL31IReEQE0/LbtVgguCtvA3ONliz5L8k7qRlgV0WEdgFiHftfCs/laelmPyzhoYQe
DQU7Yf7rdMPpqYJWyUoXHVKc8ztN21fLFRBnetc+ooi2UcqVpZPHyC6ptcrr6ayH6ZDneMT9VZhz
/LVh8KXJDPo5k+SJdSJCVkTGcJlsS5Tt2mJltOLuNLRYyDu801nvyw3ibXGtCnrKDM84tE4THVzV
5cfYSn2o7bMIbcPYD4VrnkzZ7SnTRi4o5EeaSxheFocYf34cGYlc2lSiJuC4GVL92MeYADiY5O3w
O8rKPyY/YsoRZioirKHb4t+ACjM2n6VnfxpZmDu9ezFrilzM7E9pYWGp5h63gDT0aXLV6hihsLTk
Zh1CAAmN8VbZGpI97TS0aWSBOYKtc+wd+2O5DRThamBSI0wK5y0Ajne0hi/TMo6dZUcnh/RTjlEc
z7Z7zUgAbnsABAer8MmHN9nLT0q9m4ejGiPrrF2atLBiJiI+udwlw9ajHiiovtsqomye3qkakr/d
JeqT8scgj8OME+RRi1IQgnX/BXXn7bKu8zc9hX9REV1SsJMbCg5kOKb1yemsasc3AILIQyATrqJX
u7S3DECp7gp8AHgTeMJIeG+8CGgWXDGCXW1zP8IYEANpWifzUVBAxczjo93fzBHrjgGQB1oSBzwR
86YKS5MeNA6s6zjlrwe0fmvyG03105LGcBCpKN6MEf50ZbbenhgGb/ACqoinmRBRUBzNOkZpem7p
Zj5hwZpJ+gg4gdl4jf1uXyt7UwTWF/K9e5WDX3CVuu8XDOhjXBsHnSLXkbzcMFJ7tLhguwXg6y6O
DyxQ2VFWlCZwlaay6FTn5lfUarQJZwI3FtBNxvCrPkRueYgQhlitOKWY2RZcHmgSQJD+uPOBuk5T
ywHEhyPXtl04CVxbZNN/ObaAsdzCp3Glt4S96/eUl/v/xvtlR+SdmVwRUWUuhBVWXsawfNnSsMoA
bR9l4tNuXxwfhO+g8SikE8QF5lc4f3B/7MzOo1QOkauiA4gKpyfMFXLvg6dioIyFoZBHJQy2I0LH
tuAG5S5DyFSGazy8rbGfNfNGzbirFJfJXG9rOHQqAhN+Hl88s3r3J8I6HokOVkG/gZHFmZpUI2Nc
NAsWDeOndUcVfwLd0oK1fmFuTd1GM4N3LSNxTDvgi2lif0n04Ma8GDTP7+JEveR1Y11mmiKcxuB+
N0LBawhNGWxzMMG32MEopiFASNfHAHSluXHLY5M2c4IN9AVZ5KvzdJhPIscH1FJQ7hp6kxSaUMZS
PBF7zLZOOv6hQON56dsxRObf1nV2ih49iVPYchgboTuGeTCcTAgEEjzXuersnTeb6tgPJAaj3N5n
kWZ66K79eg5xZsVzR6vCjV6KIEx4ddTKPTMYzcMmqg+ZMMhPAIV3JxN+A7zVbexTshl31l9Gv8DJ
a9/ZdhlskcWeribAyO1044bTktZbQjwm6Z4yDkIk47ipoqZH9KKaq7qPgw7MWi3+5NqB5qXp3AY7
RB1dNX5g/qEwsaf/HYzOhUGwccjha0s+ZZ/Dvm3LaeCkN2FDWv8W7ZmCfhJAXQKXU08TB1IQ2Chg
nV4BEDoHc8T8xtuKaP6uzGQ6OiXOdoqRQJsyjuCuunXshI1XVWJvx8kjodNNFPUCbKP9XOTjXVxK
a+OIsdmsfJC6qfXWNCoGzcwttvjXmUFjRqrpXo2N+KO1n8q+XF7r4oBrfic0R2tt23SwZVUddsRK
UCdNtF5fm3Btgjt8Yw4gjnbaFQRNAEG+l/k8hLIbMLpMzzHNW3vTtSGygZ4LzWJ9NXQ+U/gcMhYk
1pbY6s40s5fBs35Jxkc0OqGvYBOVVpXwnnvN8SHusWhwTef1gYnM6Z6cRCYXxlT3GuPhhrqMdB9Q
Ciy96FcSVNF26P09YZH04on2rAryzauK33cexpghBi7G+X8xSLZYTIyKeS2JF4kiODRemzp/jHyg
jpbFy0aKNsLcB7GxKdJz0UI0buv5I3uYBvHXyXm7znX5WvcNU94x+Exhru+ToCHbnc/Y4KxVhiwu
+cLVohx73hO4wcYNSXvKNxxKnJrLymdIbfZlSuwazvPpW+QCXaOhiSrHGJ3TdPuzLtd34sQZmrXv
/8QmG3MYe2CFr9L3+5O5ntz99XT98/Cf3/pcnDxqg7Y/+VODrjVEjpy8SBHT+7EKCz8P1n/96v/3
/xWoGJuei+cS5GL7f/OJY2ZCIJ24Z87eQPlrSyUoV0JVRTNuI0gArdLnLOv1+edXyX/96ue3/9P/
+/mQ//sZ/9OHCDFxWUjdYdsJS7HSNDYRJ6DjCcShXWwtJIyqHmfeHIHQof9bJQt4qKR9FVp8xeBI
H8FMa/hmyt+IRhLWJvtRe2a5F9iRQ4+PEiM2096BpxXt8BDVZ9pmEARnxq5Dj1qox+yOV96BJZbs
0syZZAiS6VHTB9QnoClLdzY3OEqZVCJzuIxqN2JILzF/TgfAsMfHEg6gbow2+vwkOhgQ/PtmzZzC
ymSZg4Dp7rymP7giADto/Y4zZ9jOERz1UqMiWRmr5FqJy50Q8d06gyCG/AzkNfK25eR81nZ0nYGF
HHyu8OsQ2xj0H7umQT1Ke5iZDEE9H11oJs2lksc2yBw0Qwfz44ijyPbkhlZDDsiR8TYU32YXFM/a
+uit+R/iarJdzOg1bghDKmc+OF1fnyulwBhN+GqW1haUfR1UDfo/0tzs9VR9LXN2z9mFbdDs3vBD
o0svLAWzzB84LtAbh/EyWRvkUmu4FVEoR+OGiwhsg+2+auDa3NJTPsIENGSnfzsECkiC6USjJ5kf
u5UvpZFQrav1vLUG0E/clx+JgXzIQROf4eBguiknngKiTlULxJY4vsi1PihdFsC1ayfQOEj3LCr5
khvWwJmXG91U0CmOXDRt/WmWe/LMD/kAv6oBWEMrsqcZDH9RGBoxbucvrDrHOFdThpD1FKPANj6o
tgrmArPqDYvm0O5yNpptWsBlnKugJJlaPMGyfE5I7zJet8dtu0I4jbXaxyuaaiNn4t6dW4oTIUrs
78ippOYPP6VByM3HsijmQ7B2IgeBfQJ/n1/moNr1qtBHsd7xRrq2mB/0ETxOvBJBxXNhxYV9Ef7y
i4sieKsAMHagk2MdtWeoVni+J7Ar6/dvtY+O5yOhTOYD03KUzNnj5l388pW6upNzzTS+t+SNtKK6
SLM2sSUgLCNK3wboLKGN/PTzFwUuBBG+J0MjOSc09PVoBmPSekd8G3QvL2ixgW/FuPlkRKbdPhRT
oI9NMkLZnYHduObM0Mpmql5dVOqynD1kZXauioF/d0TTnzd+7Huh4UZnvzF44XAexuPK7V8Few55
H23CXXAtASikHsO55viWQ3rL0nvpWr/6yS1DJ4h+d7V152Teoc99UjT5+9RSa5lC4/F19OFEScQU
OxueR4f208VMzkNScKthZCYcgeU5/4GcvFvNYO59KDhhk84fUENmJv7oUWNmqF2URfxgwY09V27z
zySH3CYquw0YGTYmVdiZzg8awtOtTJhsDUv+5ks/gF/IeZ3rw85nIsVoWmaPVFIeTYPabqMSCbkg
LwDiCccvKFBdtLirpsA4kulm4tgSISXogMc7AfxscZ357dn0j1NLV+Ivmhv/NiHlxEwca0wde8Kt
T/l6i9J+RTMcwNBWMnlg7kg6NNcvMkfnyIfMJ/7F1KGqgz8Z6QPcXEO5s2Q+n+315de7SPVBx9Me
l0sXMl6+JDbIvFihbpmcSMOIcwbJ1+4hiT3mVnX2K6trZwPMEQos41f4BDQ6sG/HC6sfeVZyVGs5
Iz5gKPwaKRwoReCHEB4CrjQu3BA8M8x29Me4UlmcAbTqz0NQU2eobXSDOm3vS2scwSh7D9LBFJQ3
1AktUOB622SMUD+NlkvDDAONn4ehxqDirj1fo4zeJjV5G3IHNWDOdNg54/RVmJUfygCrM/WnF45M
FWnU3lH9FjbzS1lwUCQ5oTcjgvWZxC2y0/qwVCMSIcVmrPmA7Sw7fVvgfDBHoF8x8+zhYtNlshTt
l50qoF3r5+AA4GK1rmmECb+p8AEmkoo3AVMSdvNareYw8xzbe4m/6aOumeDVGM1K4NLtOsEGO7fC
wtUXdqnkNMrafBw73O/+ALUgTo03/IrFEqVXTMZ9ONEbwe1Cib3uvI5dc2IOYJJ4rWU5bJHjVmLV
94xez01CXLwuhZO10ovKxWr/Sfqhw9wd41Boi13FedcDg2LTxIzlapk+KtHcoZ/nBxwZJeey4Z4G
gFMblNUt8t0/9L48xyJZPoyqugS+nv4VDqFoEFFL8gHsr4IP56ZMcGrcyTLrqP+s3mxYTdni6v2Y
oeDPRAaWhCFqYNfpuz0EH45226+5+wUEDwqzeY174XFb0u5WlM535GNGpRQPVG0rs1002twNSwxb
DlmUrZXECZp39E8tlLzFtHfCEwk2cbWU97OPRbS1luDZXy3gQdXKT7K0fd1de9O9eU06gP+L1amT
ci+L5hWNisFVvqYFCnBo0/zbza5iSpOXsrWQ0VN3mzLU553ByuY32W+bGuWLCxvxru+dYc8puz65
MaYSVVXPFR65OjI7/MWdyXW2gcWMaz9wxv/E6gndty91QgkyJ9uNW968eQDgaC27ZgY0S8tdhFcA
Y9fc1DEJGItQFD9HL/HrUyzRYO35XwDKF77foYJu+W03yUm2WL65vHv7VPNEBSDJHweipieWwuEg
cFg8k/ninkum6Z8bH63FqI8LJ9ytH4PvihOXxMxgXVdg/nVqGSv6ngd7uILTq5v7n36QwRuSg7IT
JGDktnvpmU89dmnsy115T68f09UMMXUEEMmaPlgfnb2k+1RRgeOvY4qfh4I74Vn90klf35cqq+HO
pN5OEqSmqHv9LUL+oevFTM1Jdj+LRV9ln7wnMxkvoGkOC6p9y2Tkbp1gxE/VpPUup3Xl4Ld0Fquk
D2FF+qx3kyJ7DhBRkdg/9X73TkRb3cXu+pzXKDdCWeKuUcarO4AFQwcod33ybfneukXOb4yDRu6o
C35IgVvaZRw8kO/mx4PLsasVJtd8OXeJGz2M+AGcXJ/TZFZX+aw9hYUI8AUlGwMGiQBaWltaaxkG
7A+j4EhsC7SkmtBMxWJ8NIpS7mQEbO//yTle/5MM/H8b2tz/HmgmMOiSZ7SJDdo+4cH/Vh82JBHk
c8A6R8/uCPEsnX0/9uY5BSv/xNO1H9Cmzko4ZU/9c7vzQE2wizP5X0pCKRylMLPnc5rjaMnexhWh
Wq0I1VSlxhH7SlGE0qNeUtfO/45COTk9lVXr5zBbu6M3pRlUu5Szs8r/F3tnttw2tm3Zf6l3nEDf
VNStB5Jgp4aSrMbyC8KWZfR9j6+vsTfzmLrKPJlR7zcyEgbATgRAYGOtOce0H7vMa/F+kMNupOjw
S4146ZBkLJ96UrTXq+BV4rRar04Oem+cKujYN5eJmxftPgv7x1Cr6WuRH1ANKOCIULZBa/Zt5Veq
9tA7JKH//WY0P9uD2YyuodHvMh3XYFN+sjcDkNHoMXThvhudn8S7aq99kxA+a5B/junGpsIxxF+X
r9UMQWnBC72hjG88oHYEXZBl5YGccOOB/mt7ckj2QLOAgYWMUVxhavSFHy5mnN55VOdWOaTA5NGX
hHdTmtgbtn3rl7b9BtysPSIOju51bIhILqJvWZOhKZqWnKCYqdgARaBwakbOGvlncOto/cElsYrM
e3RqOj49s60PHX1nxmet9uya9M//fjsZn83rbCDwXAwBdRubrPM5Ea4w+qCM0AXsez3YTFDEfTto
d9VY8nUTfWYoaSUgBuvualCRskbDNuEY2I0G6FrKw7eBwEJGdCicGcy5NLAlVlfvrRCERE6/cf3T
qvLw5Pr1tMxP+RTfTmoOJyZFy6gE+SuUueGLMppXaHj+/rvxuX823/LlbPE/cmGiH/+7+baYcbEW
w4Ls3c6yA/JSyqfbsTTib1HVYoEMS5hVJjuC7pW5hXc6rcggUX6AfeTaVTIIbrJqbyZW5hcuzVb6
pyDe5l59ajxIck6TU+rmsCLTHsYXpav2FBpO9mEutaJbRze627kn5UbR0+5t4BRpq3PxYsOI2EL5
Fy0JXLna7VKCpA1D1XkNqvyQm3Tjikl9VrvkNdaH+InRTb/LcMDsTZifDxlC8BVaJISYI4DNJVRe
qPrYX7BKpKs+icks4p5jXZbkGtf0TfYzfHTIifxytCs9umtcKN91qLlEJ7VHpOX9eoQuf1154Nq4
meWEEOClbJIpAAtevAytPbwPNLsCs/tWkuKFxh0pqG49dAM6htSxyAy3IORW1PJ3VT6B7OKGGrA5
RtK8Rs7n9IP9tZ7Kk9Ys1jun1j3Vz+DKBgLJBTsIVl0P+yAJTCj6mmXfYrPDcaHke0yXMLUxGSbR
lut2s10ULCrjtl2q9hXbG8Lx9sBvF//u6HXXeoLLxRy4HI1N9bVwbG9FGMoTWizzmEREZ3dGQ7xw
hxRzSHTC+crO8DOGGVFQaq9/fxQafz4TWY6jWY4BrUB1tM+/MBo8sQJ6JNt7FEz3KtJlg9LmjTO8
ZIN+FwuamRmSfUAxUb/KAJFR8gMvi4SeO353JHBa9BxjVf+RW9R5SXUKd45Kn1wlwRhCz0xIH/YO
vcUp0AtV/dK5K6drc+A/1CCJlfGN0qN+H0SvCNsQbVAdXZv5cqN2PDNzR2sPQfwffnzCXv/J+I6a
AtcbdAnH0FTtU9SkYtXK0utOtF+c8hSLqHd9jsO1nSnxLejAq7zQCa0Ji8cSUuLKHNT+kTuakzIS
eTw3bX/XkuXcD45O98cKb5Qgs0Wx0kAmg2e5GlB/h/mAclAIIZfpu4b7b2UoOADDJHniR1RtPHpi
adPe2kZ01EtrTzk63WZTQH/aqa1NpufWtiYNnP7XZqGd9Q+bQLP/vOshEpiWZ+P3oPr4mVHhDGqF
I7iO9oNeDac5C92bvjHol+lfbafr7hdQg8c6jN8cE+2GGVcvYxxsGiectrajUpDLveo1S0/doH3J
5hQVc64bj7kTmmTMZ9R94+nKqpvhxYtfA2QKd8M4/KgnVd3r9YzPTTHVZyMhIKez+aW1CX6VuTx1
RoB8nzZ2VGbPBY230xI3L0rYxSR0p8mxVZr+i+eQflRUjz0VoU2dwwnp+/IuA35/amghX0/h/M1V
2wGZab5tqxl1uGU/t6CbTx0AshPny6/E4qgbW9c4TLu4e0A/ZMBGbG/1ure4Ncyxh4zKTY+rCKiQ
SejYuFSnllbNppv1G6kt4Zx9aDNu+QcVOrM118tDZWkPbk+QYF83D4Yh2DUIoh5ybgYrb0FxjF5y
R6/1SikrPCddEe/c3sJNsbhwYr2rTq1pFYxqzCnPvbe0PiV6qlMFodb0RwVBKjbFsDJRoDuVe61b
rYJoCfnLhLRsS/3jpwMf0cdNna6wgBXAdrLgjrCOExWHbJcMQK0qFyVxW4TEJ3H77qtaTvyW6yC+
05R0G+spOdJxv0dyinwv5r48WCh2W1qYrpZoTK7QdLcrW6FobkVu4Gu1pu/MLuVU8MzgivEfWCOi
vDA+tz8sjdhOADdIuZbhVXWMdrdEiFBwRjL26zE4VlCdqZ5w3wCO9xcJV3foNm80JFunMac4auIw
JZkMwwe3XXdN1nu+7ViGPwHb9WMgp7TWC7SADmqLOVYf8ZmX91k0xevR5pVRYDNWX9xnlGIrw+G+
D4WpfZ33Mw2eKlCe/v6ECin1z6cWR3dMW3NNzbS9zwm7kaZQGBocBQo7BWthIjxlDnkFKLr11byY
Pwduoh+KKgk2s9ZmPskBYB4j7dtQOCH0BAp3Crzmm9LzprtW0aND73FZy4m8Iro53jcgC7YDCN29
YdgvXQGuv5rzG6u02lM3K0j36qFdGVHW3XrwnT3LLbnBu4MqHN2Jdt89A1K8FZru+HGB6jegOQ9C
NNm5Q9etoNjxupByyuQUGVchI4UPi/hhsMZ+A7nGurFgfa2iUtPoDJffaZtTqXbLmx5iFup+jsfY
0pxbPetIILXjdhuNTUJmDNbtfO5e8lF37sY09g3cZsKnt82jY6707Ru0u0NMDhNCyztd/0H5Ytgr
Jd3yEuw0g4hbhxEuV5Jx3AMPQX9iQ+DmhOyPA58S6rZFXypY9oYd3nVFguSGWzBac/MB7gUJK8IH
bzlXhk1ZLwNMu8+p2JAUMnrP2Ghv0rmGTmHeFwuaKwbexjGyPOyAHREm2OfB7IWe4ZvYsFcL9LBT
WjA0R5h0jQ5zrSmVYNjlxyZDGTNiTbqyi1DdImMXojahhEBcjd7Fekxw3lD5ghY3BGgxk7Rc9p6b
1rcxepAFbIVvhpjxUEkmYZK/eSnCAC/RSaIJ9CudwI2NPGL/B/Pzz5gfcd/1T5ifzfe07D5DfsQL
/4D8eOB6bHA8jq6ZZEPzi/8N+dFU81+qacM8A8jt8A8kn38nu3v/UlUVzIhJJU+1VIcByr+T3a1/
IbQCxsPLuDnkzuD/B/KjOYbz305Ipus5puFgQOIvtDgnGZ/GOkSBI1UBZ3ltrHRBuZUTRPgGoy5j
4TTl6DtdSCUVQbgdpODzsixXdiqpSQM60TN7dW6Q0BJ1cxxykwTdxYOrmjXiHDfOxsoye6KskH27
3BkKzmmTinZOpCDYohIqJ+PoAn6JjcE7UJaS3cqwYRi/l7BRuWzpwZUx1eDTwzwkLxBj6zp/KAb6
qUuUP2dYmqLZeCCvXt0XxFpU2oJcLUZqQH03GE7QCqdNkdAZx63/1IbLY66O/fU45gdl1H0P4BA9
1bTaJjCBqFkhfQ1N936E+mEGEZrCBaxJypW89uYONFDZMy4x952m5ZtwJu6uxItEI7h+MzhJ0Vpz
7iqDGwg3fWjr8H5Wu5fMqp2NbjGCMLLEh5UQrp0cm5kSw3e0reC6LloMZLH3y57ArOVCS0n9tYtp
9RdVdwMRZOPm443ZWQrpANZLnc8nVFP3GjeJFgA9UkxzqM/OptADYEbqg40mYOtiYPVgBRqmDvAi
HAntA9Mi3rCL2hfGIwgjUSNNBbqSnPiAdBRGpNCb4RBVeEssbGxgGk2itR9KNAZr7jsa7tlWZkJO
cVd8q4TegC52vk5tcHuGtlxFcfNaue4j7vgvWt3cua3zhFntuXUBSYZjsvdyG85TwHbnXObU97pC
ICjSidSEEj9VVyNXiU0U1j/rDtlNaRQ/8X5OJWKmbAl8TKOUGsa3cUQybAQ0DYQ4PAUQXfgoVgnk
tDApxNAmq62hxhMGVBIqHPvQqBTGWi2iAVpYgV+a9S9d545rVpdlF/X0LcN7j0z7rNPerYy9lVWP
+YBMqStm9OSR9YsW+xq94lXShbRsHFGcHyuuAXxpzEgbj5ui1ez0HHhN9C0ea9pVTjlvG70ztk6J
/yVz1uPo/aisDLfE2JyK4uuoGqj96FWsNY6HFbCML9oLVc0aPVzu0Uqwt+oQXBuTtxXHU6WW+1J1
6TwSS4aOAgL4kt3F2aEYlRPlanoGKKUd+6QP4D+MhdhDM0adRd2YJtn8k0zlWxKx8CV0CTVcVYWl
g52ipx0waPl9M834bdX0udGCF6MgZ7tH/9hD0uXm0KK1CotAqfSfZqfeKdhJOo3mV6phBnaTvWXo
EFDdqOSAQChQgRAb7Z89eO5NKtJ1BhJzoyb74qoUqsDZHbxlOhku9dxyLOsN6Hs8hKQT1TY8nda8
I+kaGU0W3FrEN+XYj2qvGCGV7BsDnK46c4OixzeN2z2OxD6gJMl9s+BItvVuAebJELQLqTmscxtd
SFZCqeqqZN98GQeXnewgDMD5Ms4MY7iKb/rURqNvhffdZBC0q17BnrfYqGpB6d2F1g56d/7FB7zm
sXmnRHW3Spv4B965A0hKeqLNl8BOfjAfU+ew966C8WxK+HsPVTykWyNIruM65NZ9M/S7cSA1huYw
3D4rZEfpIHENE2eYbqJMtSyIKzPsEQzEp1aDJRDWv5JO4c7wFpv6Y9eQNxbS8+00ftNDYtz10U1G
aRT1XXtvG/HzaOIIalHj1F1/GJWRSI5yvNNhHzqUZrhKcHgl3wYDDAhGg18tSQs0iVOMlcp0ZWfq
Fy/hYNYt5FDc/Lyr1i28TNzT7qnN4vdAmzR8r+MD9YmIP7J71EqjX5kziiysdyCSUES6C5cU8lW+
DNHw1hrlg1oN36aKPxLI/62pIwXu8JzxzTeuY95FXkE+DoVyp8+/K1PzpI3GZtDNpxI3AaHF7hoX
Tq3h6xsy9SHgIoDw9xfojMdxrMmwSH5NYXEFp36r6FWHh4erSUfTZ41gGqDYxsn6DsJvuiJO2dfL
W8bmmCEsYZstnlTeXnedxFcD9DWpgeEwJzQ56Hf1svbe7IRzRc+g2bXeltmcfHxRvElMl4omqG+R
JIjWoXBX3UL8Ch2yMCuEC/QliNV3JxCICZNC0GL2QF+c60Aftt40XjkzeJohX+6IhEAf2PimEHXp
ZBNReVwPevadvCxVDR9UMTzMu2uidqc0vzPzAMupgyCvryy/6T1M/oh4Ow21cHGfDdk7WhKkGCjU
vGH67hqTunGn8m4g8CgWv65pqbegrIS9LnonOcofRoLASAohMMJrGNujNla+2S016LT1qNAjeQnH
YUOwbb9mvHLrFsHbQIQKI/TKpQv4o9PD52kCUOtSyBsSlERgp/Yx5cxV66hfi6DDSGZEeAnd+TDV
BiArGHpgoq8nJb2bI4YTY7Dm9hWfvhJsInvcqdbyoHFzhgeXkJygRpY78b6peaMWoAiSDmtZYu+r
UaM44rzQZIjW4minBajtWhddSZjMOGf113CkoAOP4UduNPdYHfBWJrTPvxaEgTnz9O5Nna+gkEf9
94Tj50sxIVLADfyaIK3ZkR50bBcDvyAQgRLzbx0SR8qp4dB5e611EcJN5b1R6g/mEl1B5IpWWr4y
dNjHXmPfYWFFrM+T3OLRwwtCe+e7Oerk2MfJc7VwIKoIpVEqXLVEvmwcq+J8h8uM+516Ry5EusoX
7q8Li+OGnDB04tDF+2UhJzSrv1pjXiN7YT0NCnz7EK6uGVKsx1Ll6sYRYpjNLiyyvV2JBBTzONj8
wSg8n7wpv2qQrbPHX2ON7ORksX8SzbOzHSqqyaj88GhZrCuL0LLIO4ypcdNliKjaOvvWgSLflRU3
ii2xF+norlUVwsmIZYwkhUK/ii190/eYAqq4eLSpMmwQunw3zOSxmAV5qKnfjZkil1s/Ganq+Uk1
wnTJsms6SvoqwHA/qcZTOfBzjSr32YFLW7lP8YBg1XCClxQ8lm9Fzavukm5il9UmLJMHOw/ei6Ih
kcRj+OQkoFxmite4FmKT4Ec15nxDlIWRTz+MqsLAG6q3lfEDBPjKHLNHzUOR4LzmkGzRfYQoB6iq
c0bMzfbRNU3u23L1RVFUzl8DR0KAnntoeYlaui9gymwGP85KBcdCUXM8omDrAD6NCE1RMtDv/qK5
1RulL8NTv42W+7ONsJS07Xidtq6+8kz6kRGJDWX5hKcJeVik3rUYpFYJqinXQK2rdzZN+tHEjjHB
7HbDE11Zuj+HXo0ZH6Xha2ak6DPC73W63EZG8kBr5hbHzQ2YRG+NZfrKaCFFkBPULLRNWtBlNH6n
57nAk0aO9ZfFNb6R8HZVWmhdtCz70hMrTcooPtUpKNeADEE93o1l+GKVEyCgNKKqZ3DepWXA6W+j
FOYjVQp1pdjU9D069UU8fbWSJeDkVd0FDKz5KjhNZ4gIQAq5CEXhqbSoK035ztPJhkewoMF/opAc
5vBfVHd+S3DPqiFWlIYyxBa9A9HF1hUjcsXMXSoMJZiGeVuPwSM1rG5NTmq1CvDAq55oNkaWgUPk
vjSQoiQtJ7g5yh5EF3fldSEfIDgxuAC+0916tF0Er0pBhpM1QyaBffmSakIiV78B8H9IFFSIWRZ9
n9zxqxMNP2mtv+uLLdS3P2IP11ylsq2iAJkPLUS61BQBvGE3mF2yR5b6oOn5brbGa+7fr2zdCtZz
2HxD9AvuGzEo2aHU1Ks2AYsXO1/1JL8iTulX1HGJnTUCb3R3Y2nuHhVTiL45vdfIYlyjx3yLOgLp
1WK80dT05GkDZvTI/tFlmAYKp/eXVFzwpjXX8bIXdtGxEd7K/ODaaLBmteby339BFPcDEHIkDMw7
TrgA2FAlYphIVZPxPxJfXAvTGyecByMikjy4H9FjkOa5LjoUFCViW7Bk6cZJ63tkPZgGKdLtIzzU
VvI0mcXjHIZc/tcBINQ1WX8hNxs0fCKht1ESgBM6I+Xesla1NVEbRXlRAo5ZIuc0kiWm44DazHWL
Bm/iJqi1yTzLt4PeX9fl+EVHxYtjpNz3i75xVe/NDOeH1sisfdPXd/OoPauVS7MquVbQ2/DT5Qfm
UpjH4LjKIH0ty5ivR0U/DDG/qS61UY5o96lCPvrUMx5Y4uuo4AxVe8+6BmilhOrvGzGOGtUxT41B
z6fTnlMn8kmzBsEhwpzGfJ84OTlkj8loQg/KxKjWBA9jJ1wAYyqmSnzTo2ndgnbp10aJEnzmHOV5
NDuC12DUukOfE1McRkgIHxUVPlVBMX7VCvWcnV8bIxqWIHeeDDN6duF/lKNzW7Fdw6oXwvP3nv6n
VpPVqL+Y+vAeR8HPcBm/wi/40Uf2c2gy3vbcI/ffd8DEftVpdR+4LjLIGKQ0BdE1Mp8V4mvkK9Yb
pISDpk3XTXyiAd35cEh2bklHBMKaZvT7GoI4v+IMyt04l35s0z8Ky+qRnN5jl1CQSwtuaj0Vxxpd
7O851Ch+nJPCHV/0GjUneHvWOiRtFjskFLI4fdAXo/W9OXpPXHPbh48W1z3d9t/6keAcRCLOHgPE
Spqv5QSMFWUGOZtAw1nZthb7cjHP8XJWHOs0tMmZKIhADYNZSHOxEw+iEuGFpyiukfEU8Na8qvop
X5dNIcX1pg43FGz//d6l+PgCrItv2U14/jy5boL2QBTGhDAJ6+pRvoMrih7DoCHPQkGM60Rvvgdi
nZyM/NIgVbZgeO2kXOX1aCOkIL5nPYsoGEXEBIVQ4/lWavhtGJFeem1EH05aoLu0/TLMpAPZqXui
+AlQ5VyMGeMUH1O66nB7H2m+duiVUQS3v78tMbrkkFkojYnVyI/d77hVKOl8mFzp5VNO50WHS8VB
CxCejYRSmUwTOSsmpRIWm1TZ1dS5uXiPxHjIr5W1irn4H2blq50ZRg6/WoAg51k6Cb5d2PFeft7U
tjRsWzGse8F6c5Rb7ryVYuJaS0uo74XRXm6VtOOa33YaVRexTm5/+Qo5J9edDwe5LCeGCNoEc7Cv
cTR2Y/8gd3wM+SvFPMqBcDka5CPNhBaHphOhdGJTyD9SHxq2TxeWIDlFusBs1T+6qfXdNqPnK97E
LJxhwbZjbHMvsDjqKIEU3SE0om2xlOBrocZwguWJYpIntrNbwgVsRs1uRVdf7LHd9jYMw6L80wd/
+BvkLGqQYqXpkVDM8iee914cIRwlQ0nfTOLgIO8Ad24D7MEGejU9ZBmyHLmpJsp9KZiE378aV3cC
AhDFBv28BY06usW35Cqwt4yoQE6WuNE3pc9V/7KF+YkcdceFvSiOKvknldgvEKIN6Of5Wwbcwpm9
qKQKWrC+2pwf+qgr2/NTxe9KvlK+439cR8LKQs8hIo5a/D7o6FNLQKYv/2RwVs4e2AQtx3//yMQT
oKbxBJNhcRXOdBI4eKfeGuEbCZt87RcOZalAxnD9x8+1S4K7IkIOvMLASi8+W36k/GuX5AYLLHgL
o7SxkslfmvzGssx5ObrEutIxfXFGsvTF8QOnHreRk905ocKBKI88Obn8Wj8coudZ+fhCGRSyq9DX
srHPL+kia6c8d22xPe/Vog7bnR42h8svXH49+RK5Ti6G4ihUB8DdXcpmcuKtfMyUB7t8xuX1nw9B
uSz3mpw7v0Yun2c/PS4XP607H7ZVbdt/nHrKnFGUlZlQhQFVZfpeQ662VklwPW8f3bP6VajDxp0x
kJFG6lotd0Nij48whOgJnoqluycJhnIljdGMYSDmu25M7wvX2I9Nf2WRVnGk1niPladsIVBAB+uo
EWGN3BsK5LZa6ffKDHxBTkoU9cdGa4CSymUnc3VM2SpR5k7pdIzGMDe7xRBRBa15RD7/r2cL4uO3
o0tESVYtSEEeZzOJrkYxCeKRq4BcDnQbWaec7XUojHEjpEwTnAn8muGVfCAMuVDYLqhdgkGBBPHz
kRNPHJqXxcu6yZjYxPLh86x8yJWH/eX5f/P45Z3jySn3ZqMn07U1Ncv28vIPb3eedcSf82Ht+aM/
rLj8gZd3+at1l0+Xj042WctBA3/DaDGs//2X1sXB8entl6YIQSh1T+e3u2ycT8/78Kde3gay8ITM
nHsp+Wz58QkHl5apr1GB9xhoKHWrD7MyH03PZ4/wa+scMijbL9rUYN0WExk8KOfkA3KxndJtD3ll
d04alMmD9e80wlnGD4awgrlDC0NQheIyIr1b/DGc/C/LaV7ZawpVDELleV8mD8rJOX5Qxq15DZKl
0tDuZWfGykeu9504e6lc4JDocFPTyHMb3DrGYg4kYHGCc8c6OU7nnk4thxAA2sO9mbo+98t0hIo2
ilRfNnRCcT1SySsq48LeS2NbhuOQ7SUQFRejm1xEzPwtp3fgazK+UPxo5RwjiR2p6w2VypicaSjb
4GF67sybQsX0joxyUwgOkCtoBtXvuU/rmkaFKZeMxKHVdLA6De6xnIwIoI7ndYk67UBcr9XFXMnH
BtMzdxEZVnJ/Ykj/I/lOY8McL+sQSnMMWKAX5jmB/Nu0jH4tC5f+BEIQMZpov8llu9Gfg7IMfNle
k902Wt9sELmbL923uWrSNXfXVIzFuK4WEzkn9/SndbgpWwqD9VsiL+/nDtx5Xu7ooaCm1rneWu5O
uYsvHTlbXorOy+KCZS8MvQq0krIZF0u7opydpelwaAmeTOP6Ha97hU8bv6KpgDf/sEflyqQoqc0y
Vu0VlS1AHnC7sznLyyBIU+zbYIB3wc0gCD8AqbBq8+zJEoinbOjK8aoqk+4w26+BSsynDCq8TP5q
HRWYvRK3ZIdqRnucERacJx1JfFQlDTIDfq+b67Cjy051GaqCuWnCqjsu8Q8j9KoDNUjLH9vhq6Ut
sDjkfgrlLpKzONGeAoy6kBRFquRlT8gdc9k7UaNxk+rAR5C74DJxxMnpsnj+UXZ26adz+i53g9xB
f7WrerF/xlKv9iHlLrlTKtvbmlVu7+Qv7byL5C/PTQZrDdCRlohw3CAzWgO1mvdpUGTqmmz05ihG
5wdLQfkn4S9xWr0FdBL8UWynUGOzZ66Nt18un2e90BnWasT9s9yEqtiO5+0t5uSiZgINAW26kr+W
ONFd2BTuyyU60ptJBFvLH4+caKUdH+yS+lnl0pq2c3daG+x9mCc4YiNF08mXw5AdqXq6n4rRp39J
oVk+uogzRVDgVrKX6vlTyOhlUc6VJvQXS1FoPDCAkEdaJDaDIt7jf6QVBWK4+R+kFYbt6agQ/rO0
4mWmOV6EH6OT/njNH6oKKZ2wDDRUlsp7OQaCiz+ikzRN+5dqOZ5rGOB/yY+9iCqsf6magQKD/yhP
eSLu6N+iCvVf2CQdTVVdA52ri+Dz//6ft+l/h+/lH7aH9tPyRxvEJ/Wo6qLYQO3hWRpiQRTqQln5
ITZJW/Q2bbx6vDXqr9hDHEamOMuxc1nmnZr/kwheZIWdrRiHn//1v6w/fZp4/MOn1aGhVtPIpwU3
869pWNnP5bThriO4BxVF68R6KdOr8Ibc+se4WplfKz9+h094MLd5TxzJ2l1H1+Ozdk2N54DZv1xT
00Kh3BG5evVhJ/6xnT5uF2Sjn9RvMENcl/2mG4ZJZcBSP4naUbRpGaN47cZpoczLq7C8AHsMZLFK
C0LeEApLAbUVpMaPTrtMcGdmzi/97+uxnEtCCtTh1GBL1y0N9D01WwJ20is5GYiPB32sfqtF0KyM
l0WGAMUrIZlBriP+gHBPe642deJ5mzRuY+AlNYFrLlQCeXKVE1cWV4plSHwEfagmxD36+Xp3EaPI
y51crLi5LVzu3+RYxRaICYrlMS4EhgKXSS9GE7MDRzmk2yPPenKSN4G2q7BLXVY1WoxtcnFovbKR
vM1lWHiOpu57gm5gSzLmEaMlyxn1PeR0cES/L7q2vPRexlELNvd1lGkz1rkm2Bnc5snTnrzgyrOg
nPPERVcuts112Wn6QZ4OcyMCAiavF3IivZoa0ooNulQAB4raHOWl1ylMCqWX5dLMCHuZgpea3n1X
q/pu0NIO3ELHddVSbyDoBVu5qltES8XVDdvnDvxVDtnCLv3lDglwSjGAk6vk5LKo1Qm9L0ZJ5HPR
3xXf3xITpBnTAjyL64TcK24TXjsC+nz5lh+GGnJWdVH+5Evy5fIN9VRh9CaX6eUAnVEJ5a4EFS2o
CRt3p4qD9PJl5Rx8KHA0mn4eVJDe88doI0Y/QwtgwTFTc/vmWM/ysSwOwoNoHw16ayKhbZXzBfB8
x8DdKCjhvnw+L2KMKY7z7jJovNw56DhmQBG1aAYEAkrcR7DH3XXnccyfRynn+wWsestao1Wwclug
3FOoYGTzajjHVkctJapxpEoH7Tg6wshazDUsSJoakzDYxloDj8p0MCEWy94RnyUPWxn4fJ5b+vvc
CrqtvG85H68VoBuoWeKPasvS3bZBcyP/mvL3LYxclCyLy71NQOl+FZeLhS2cgyZwOVXkJUeOXJST
STxwWfz0lMys0lXTzgrOJfaXKnLhwzwlhwOPtLOzvXKneRy68lE4Ws3x0yJ9VHpyXhtvTEZNxGxR
aDOMQCfNRbyhrVG6qbL+6+Xt5Zyok+x76ppyiehSfnWkwq4bk+01ttwQzmIi5+S6uZo4fRdNbK7T
AcSGXLlofbiyKD3654c/PLNT35VByQ+0oopjKgZ/cm4yk6r5KmfnUFbnxONyuXYtVAT16LdyVC/X
yYl8dX1ZeXk3+bDi5toqI6VrI7c8ysg/treNyZefnf5AqO54qLnOIh7EvnIMrUrs7Lz2gCzSMZJf
zQkF2PL3l9aNId15oXp1ftRkjIZmeBZnPfkkapmuHzfGS4kmzbcRmQH58i3xJufnymfJ5VLj1uuy
KOfkuvPbfXhNQZ1yN4/Zldbozg623HZKxB36X73NZZ0+Gi75JE3302kpNhsevImYwHhsKKOvZc53
uZSIVao4XrOITqBcN2pQnuTcZfJ5HcRtOC6WEe8UtkYOnZMtIF5XoHyfxZf/y9fKl10eKeXrLsty
7vNHib/wsi7sTWgibIZZB3SGt7zkbOYP4oJrcKPtTFW2h/f8FSOTBTCRm3U5GcVNXg2e2ckUfap2
A/5KixE+vTGY02uMGcNK7Wb4RSipOVEwcWHJGNiQt5J+e5mAiK2Ol0U5V3D7iF8K2b74HFWM9Ys2
mSAAcJkrMGCpPpViIuvCvtnI8qqcyEr6ZfHDOnHVa9J64nwl6tsIOVS/IJJmVYzQSvu51hFeLftk
BCKpe+bBzfpymzb4xdxpOCiaSgZjBNEMFhjoYagA+XBU1OGLSaMqTT/0Cs5129os0w3SHGflTpA5
kD+Q1NRwg4nsc1/EcefrOF5JfuFUQ+7fyJBNzEbilkpOiBm1VpEN/sCdy+00zgEO1De5bSyDGPl9
WVAubPVbSfKUW8kW17vUaU8JccoYSaiC5aP1q0+M+gp6FapO93vdRuF2xEzgpe28B+EPMzo8muFT
lPDjbUXFQ+KxPERX6nqogodYUC/lOnE44FfNRFwEf3CrLKhA9Gv6krBja2BpdKLubc177hjrzrMI
2xuvykZLqUZz+2mF0QFqin7UFEM7T9A/nahfpvuhm6kOle4tfIFVpC+PNfCObTJTyB6rBwI+gYhr
TrPBdbeC6+bcJ2ZT0XKZSI8Q5W45uRSwL+tU/BZQJov0T20MWauPybpBywcaJEaKxN2GcutEBF7C
oyJ7OQJhG8C2dPQUoNPSgk0YwxPtdg2MQcp4mQAVYLPOyV6gTZ57GIg2f8F9zX1dXOTkhBIgpR2h
opaLhTFoO9C/u6I0f1aTdldkYCZSVxmOcq4mfE7osJpNVPIjzPkGouPMnvmwjEAc0PV5NYiR9vyY
y6ljsBpIMb9XyRee3yPvB4Zk0K09FL00cVtxEarFhPwMbqvlbG8m4Jfjods4Zk/xRR1FdUo+tUr5
HvJJcm4SJ3E5d3lAPu/8kmWKf2aJ3vpynVPX3s5tzK1dgdh1xUQlcIHNJ2Y52LWVthRQMZagO8p1
jmLycNVcD0K0LVfJB6NwJFpWPA3idrgeqAkhrKDx6riqD+bSPRS9dTcFtrnlSOGSjksGAfq4G4l/
hIEu13XNe+hictLBFBzlKivXlI1qQJjvxDMuD1wWx1PFCNdECOPLfr7vKhsOAKi9zg5J5m22C5Nt
Z1xpnm+5/vhSvNOCuBmJIuXquGs39mN2y23Hg+IHnh6tUOY+CKPRtEMuwQya9hrOjrmZmwdUQE0M
Nn1VwV0JsbU/9/r3AeFilO4y1091P0qfzeSkJTuMrjlxJMnJIcWN9se8c6CkYfNRAn7f10VyW0/X
/XSNbSfwNrAoO+VAnc+27kN1NXqbMD6kOUr7ct1M2wCdwtY+Ftewkhau2OvubYHv7ee/6mgN2wu+
tqN8g6aLM24krexgJQnC29NMOEf6ojcrJIThJnrCtlX/AIqOSGrQH3v0n8AItHWP/hUhHLKrLY0H
09jB1UN20gsW7jbtQORBql4lT01y16o/shsag6tr61h9d1fg2FYEAnrreL0cjaO1htt4TXf417w1
vrdoQH2Cy+8szkTwLsFyTmv3oP/U7gt/PKRfaeA8w/HbTHuPXuHJ2FPsXBWr+P+xdx7LkWtZlv2V
sp4jDcCFHPTEIVxSqyAnMDIYhNYaX18LYFYy83WXWda8BgFzQTJcAFecs/fatzSHpJ1xy6az2clH
y82vlEP1EbOx7K7R/HWVBzQ1i32SckidMS5icMkyVFhhd24JcdT9wE91Q43MXx5BTWpeeiddh3/m
z+i5+iov9WVi5++Ajf1VIPlgm/3UQaW8Vh/bX5r7pzss52P/FiB83mF/3ccOL5h1yKm8PYnpYO6B
yc4Efoek9TJluQsIJNjmUMJ+oSAC903UGvFQDYDw+hD4NrCVjByUqQGr5BgPS+ZqnSN/auVdFDnz
awjHXfYwUlO/RTkJrn/skfDypTkT9BOKA9NpTXdrnUXxKlRXcvPWnC/mnc3bKo6GUzwY08kaPCK4
juDFJSThy6EM9wu8+IECrmM+9f4SXEhauFNdMB3+9NbZTvupYp9EV+ymJE8RUDe580OWYrvyu+lA
/soYHJMWXdy9Bsv4feU7LP5rl7sJqML0UJXXqF5/VwQuLp4XMZOu/wB7zR/mJ7BUJOKlfk4ROcnn
gKUwHNMbhZC2Z9hZZ/1xkHbSGayJW77on0AJyVhwAInZl4CIQdd8HaCmBk72ZneuhLAtcZAeaYfh
bX60q4uqHeQLa6+77I2g0Q5N8E7+sKHbnIZ3mbOyvihItPbDvkhdOsHhMWONYjjR5MxI0RS2jDv1
pdh3CLaRAT4bH8Ndfmv9qo/TVQ4sbtxVxYXLXxqOVuCODxD782DXf5Jd+QcTsAZSEM0WafZk5ZW+
pu15hfz5bGTT7yhX4rQGoSI39ez8AIIr/iNfje/S7+xW8+AdnuJH9Vf4CSI4xrSB+NAxdhBLrtOX
+qU8y3drGowfeXQ/q51xXZKpslt+ZUft+nm+1x+kg7hN/hQ1CAeYoTvdlb8ITTdOk196aN0ZaJqn
bj/cqQftLB8JfGlg8LjDO7tjYDfutNM80NXoev3ApXLr9o9onBgLFYddQUICYObWitvRImXIZgNx
N7zBLUfWuMFPNQRsFyjR+/BFU05EfT/AfOStlx5uo2GnsvsFkrdTfetQ3NmvyMyfJ89wl0P6lu91
eicoS25Eu5ORDDkMmm54KloH2anmBLvywuWW+BTpDmFKkYzzEIXRTtlR+qIruOPKx/S4XCeRY5EP
vZ/ufgeH8MLO81AcFi7ULHUAXRzk48jI0/iwgHC95IJo5p3q1g98psfuTJxUin7TKThTwwO2mnBw
M9lNuKxv7V+17MyYWUKnFn6AVpQzX93V1+Yh0B2L83CPk6XfQwt34GG+jldl88TeKyGWmr9o+/oL
XOKScy93xAVH+bG+BH5+Mp41XvNe2imHKXVuzNwxz3XlVwfBnOJozOpOSDmSENTE+zPfpBf7XbtN
n8IrYsOAMDv69ZThWfyZ/qyipuCzTZGCYSMfMiCpChRxzSRkUgTXisXCplt3KkGJRwyNJLGQ4yh2
cQu7P1atX0ZisbY+aMaoEjFd9a6gAnaCx0AEz3orXDck261RF11x+L5pk+XrJdlwhjkMFHj9GTJb
WLD/978tUsT5dYt61Oz0BMyJgQyvhDJjfqGtNdlQRXYPu+2/Dkkj9ydJAHPfbm1PEMX2JpXEIkir
yB3KrnYKl8WP0lQ9tlSurFEi+XPRGCm3m5NM7bHVK2wRhtZqXkvEBTQK1LGhNUynCHsDYK8CgJsh
qEEk232o6ROJqpk7p0S6GI3Nchq+e3uyLfoq2y3sWDz4c7+BCbpHykOEvZa5VQb9d2s+49BGP7U2
u7dbP4+Bxcf53PS3gTy4scLJb8x8wWxP2OnWZHa684quDcKbcM0WsMyMNYhRwHBa+3A/zb8u1a/r
WVL8cWst/eOwdZN+HlNpv/rRmi2z7tCmrQW43mq2HICfBzWjjbFf4ErfujOGin9AW7TDVg7u1pLg
dstYq8HAnEgFhS2qGGAEZBHAJ6E0VU1DCsqPaQJ4dX1uZEXxNcF43D+TTjUex3j0wR7b+58Ckgy2
DDa2sV6McZ/jvOqWUw6f0hFdw6gOzhWYECvPfojdSe/F9115jAeoQ/qdPRA6GgLoj/KJ9jDU18eq
sWqfHsCEspsDPmyxF7GFXGv9xhtNf8nnijTObCohDa/1Oi0lVtEMrIpErVU9t35zP4efx4ZBno9q
cNn6fsomutH6cnZnrX6U2/baZNeD6N0AWsOEvZXoVmsp1KiBUW9VGWgEv3PRbsXjn2Kyqg5vum4y
sAIORLY3CYJeujN7X0K4jPpj7lJ08mPfRehZBdQUEEzbQc4J1MYg6bWNAfd53WZuX/B2+LlrdWXM
m2RjuLZzt693a85Ls4khTKlt3anWbuM8W5R36rXX9n1Yu4961fBgGJK5igZ8J2rYlRIwcTbGa4V1
60Z+37dkclL+txn37zTjYHXZ4p/6OO579/4ff7bfvH7P//zf/3OTYikq83/1OH//0n95nLW/aUJR
TF0VxEEI3f6nbpwscDIbEBdMVcYCbfHU3z3OwlyfgSkDX8SyCGuhcfX3dpwQfzMUneK0watbf9f6
n7TjSPr+S9uJB/BLqzZkf1zOtA3/wiVrhhSYj6HQzYjNc1ZSxx1nMMomPPwsiJ7HBrPiRAhMhYuC
UtJDaikCqblCoExKUnbekYWJf9spSIhEtMsIVYNWkxNNOwJRkJgJGbM17VQ0YSM88h6isYjPQGYp
CKSOIMTEGZvuY6rZzpExhOWWvhClRFebFRLJ7NSnbWmdFpETtW2xRkgicmPU0jBPlaE/V3qeOk2L
8KaRJYMLEqDqduvnIGnOpDIUoBZ36Y5Kh+0plVgomoDrL9VjacLIDlufPfOznc0qFAMqMdshJFkA
VHOQu6mOgGe7m+Y5aa0g3JyfH96e2A7x+hvbrZ8/MBfEONs6FFDcHxiWv5i/yBKxiGFf5Cw/bwdC
efAYLQxdJM7gxlbVkw3G4vR9qyvdHMm8My8k44YKwOuADkWyLNnZym0Ee7Yt3fV1bPplcAHbTipL
iwTQEtj8fg4J1iUH6aDFeB/gO6OWobuDTXlH1dXqHBvxBT3+4rXXuaFjLm1Z6RWYw3dJk9+qo/Xb
qFgXD5Q2aTZlv7Ilz9Yq7ptF/2lnz+ZdMCaNK0cGkaOJVZzbsjB2TUhMoiW99lYEy2fI/KGWUkex
J7ZHqzLf0qFKN73palOtXoWdqlxR0tPgMHdAfWxmYD9poLrC9DtKrP5MtQ3Z7/ZKdJHmL1EoxdVg
s2Pi1VyNLS0FUzsTp9FTDe+9pFM/iF6khjUZ60Atq1cgjAZHabrAFXoprqpGBy88MPbG2fAws0Kb
Unu+GBPAlEYHyxFKenSFmJmzs1syfwSeRw9JHMilza+JqGog/TfDXowh1m8lHbqd3ozzXqul/aSB
w4Rry5I5Hy9YdDWIhh0O3omF11TqFzmLjb1pLc/bc3Y18umxDc0DdaA4yg8YCTGjaiPtFd76FUHf
4kpZX3XXRs+DtLpAYrQ063PLejDi/GZWdZMEyoVCAzCPDv/Hbk6L5UISzXwZjZjPQ88wEEm/zYXG
2TLXCiVvqqL63F8ZPXlJVL/WUnYiSNQ22n95bGxeQfNeE3S+kHgR5WfCAeXDLDU+QVjIPlftZ8t/
zgy73twe/DmsMZJgF1nQyfD+t7KfovE/JyS8/hQBU2LAcF2aWE7UkPyKOPDq5m7Rw6cpxrHBuaFS
09l9RxVMXCyEs99mzI5i5evSHpFoMg/XW0Rgry8V5iW64WoNZp5FHOQFUtLSdUVTJRaxxVb+ttU7
R0y2h9I2nG//wrewerMygJpxKdWShB5U2eL8ziyWxdAaxpO6Hsgk0nS+OcsmEalYQ8i2OLKGOmEL
QuWwPWQ3NQ5S1D1eI5TGY0jA/LFajeNqiNzRYFsll2HuNfXaebPXeX3LtYN/9judhsGLVvVcsh7m
Nfpsu7U9NlnEG6YZyCuFaKU2sHS4/mCkO9wC1WAvnla1bFQD+100dua3q1pre0lLHr4rcaN4359k
P5KZaWEyQSzXnKg/unhtkH3bJnZzfVFYU2uNZxfslgmy7xyochSD8c44YtX4m1sv/adfAZEJMF1A
Do0KnVMuZJwtIj+QeerL9PHjot7DJIr8XDJmuLTdE1soRmM8Nb5a4oMM+NDjgc10Lo2tg9V4RE4s
F2RhUag1OmG7Y0zynDoLitAtOPGwuLRDHfl6LH1SR7ZhVzlKX+jEeEjfWmhj02hu8u+t+/HjZBhr
VBVWTGplKckRdlccAtsJ8KOxpyd738k9OSjr2nSzZqBiYLraDBtBv05eMK0gKFCuyU1i5OKV7i+t
xH/Cb2jHZM3khp2YT+qg/ka8I3t6H0AoXNq7LTS6HlsBkAvH3qve/glXHV6dhzMah1VRZjoQMZRT
YUP2mZRIOJFlfMVW0kD45yczYuncqbKJllp/OjWwgBAl2+6CpPdM5B0H0kTjA5tIv5mPNc7SY0xW
KmtNafHIISIrdtFe1Ox+rOnp/OW9b3eHbwsEKNC5Jely+xhAJzqqDDxou7cdNsOAPhnEU88f45rl
tiSGoM8uCk+v1OQ7s03NY6pqFE4zmbMjXU/QlLjKZV7MXaOSXBzUFGW39KvlejIFjgy2We2aQWcV
zWVcsx/Jv452vTHBFcSA7wars2ZLQVwL3jHr5mTtw5MzVk16fJrXDYE8RA9yxwDR5/Bx7WRsdtVk
9rhqBncL1doOCyptdOmrPNbU0fJSEU6QNkbD/G0TykmhT9I4OGQGcwGLc7daW/TGug//OWyPtTT6
5bDp/G142w5i7Xb83JXXXkgeS6j0Q7o4URkyt/bVYbv6Q3ld5W83t4Nl6zYRaqaOZKq7ADqyENYr
2KOnYDxth07psTG0JMHRzGAbx5AeYbIm0hzZszrcoMJcvA4B0Pb/bk2X7bX85e6yyqgLIyddkR6I
yTYTU/oxSCtq00M9a4RSZi+tToovsR7yaTu0ElkYbc4nUsqhdlHoa+zVTv/KWX8BAZCis6pJ7lJU
0wEQgRQYtByK9cyMCJArYWGSaL8qpL9tW5CSodqiqvs2bYxBTSC7vkuGSPHVEf9unXogTr14FRW1
psrAXIv0DEEj3W8Gmq3fyT4WkfePiWh75udpJT+0fS8I7kG89PPwdgtiZXU0hzdiTvgE4KiTdM1Y
t96z1g8lWXeTP3e/bwkjPQqyF/vaCOkIrj9cpiEbzu1zrHSjHM5JXe6xPsHw5x0XKjosLcnooZJz
cNF7+zhUeClDk9jyuCn+xPnw945gXaEJVmz7buto/vQ2v/u+cUP5dru5Pf3zM/+/x4jPozAshdQK
1mrEz4H85eaAD9L9eegvv789sbVTt1v9VEuOJAnt+9Krqpy0s+0qrBsqJtQIqUerZb6W0WGPT6Vf
B3J22OJxf6bQn7vbrWHR1qbIOrlu97dp9uduDmgjHxZY+lMT7wpFnryt+auuzfJmmKmhbvfH9TrS
NYtu0low+mkgs01u4ZQAJj0M9eiMouov22GCQePOzMhkQsetWyl0tQJsWszIDNGnee6HU7CUQXuA
UhLs57D1+vqgzez6DSKVaXKsN4ngYJlMaAYlv7889U8/FffJKHtTjvpq+6mC/J2yOi4mo4+31Tfa
9WrYbm0Hus7t35+pUgNB//You5Yam+bqaFnWdq8SGWUO9Zqb82bT+PkraquDMzCnITuHqyes3GxE
31WU7z/+z4/8/MlgLaFtf3F7bGpV69ibzvbwX34qwow5fz/zfXP7379fyPaj2/24Nvmp7f73//jz
p+QEaqlqG11xNk3SYP/y939exffL/nn656//G4+V+Tkxa7kZfDZCxyWYccmnzpovqhq09JCaLQd5
nB+nQpvQa4z4A5X6WktkTIkjNethKZ6TGNRMaVfPaSUGFrOL7hdgk/ZKYN626VT9Yiv8xRL9vTOj
2lsQS0M5lQq/RNfjKCU5dLmq507cRk9Ebchun6RYlel2afCVaHWAtWlbY/aymEz7ruweRRkz01jY
vBZmFHDow+MyQovoa/kF1uCC54Ia5mCewyI5S1HckMqNtRybFmmAE7uAsW/9TGLiM2CKj3Pq1axP
nalLyKbuOhqGLQmRA7WmfVV0fwIjirl8IY1E8vCKngBUk/HLSjqaSVWCXAMtu0Z7bZ6UNyER8zH4
Q0lgs1oTYEq2uziaPUnKXC6HtE1RovO5Za12hsvbM/TFr5HVFddR9DnOH6QhEmxFeCBxIIMfFtFL
N+DMNEV01Go2pEU5ERhFEbGrbpQq7PiqatqZYf9pgCGuZFvfqwEVCfAHfgjjxSNs6QWy06cuuY2x
FjDymbmVX9316XyfToEvUl9viGtsq5zQyszwokx8pEF2Z1OaeB7yD+KlvJ4l183cY8Emnhw79pqu
JN/WOAGw5Ah6ErPZ0HEq2HFofeWExttiWzKpCXZ7LFPon3JGTmIiSGxml72fGjBXEJYgoWFHI/mT
OqzVvctLG7lTEz63k52cUxLwqPv2nVuxffRI5dhLWkrwZ657yHozP64iIqWF9Z5wpp8SZmrCAofF
l6P4kaCap8CE+l2pElAbFqA5q1UiEZX91AWnUUajGFWTOIyh8mBRwd8LsOhRXmv3sWY9UHy8BjTA
7j0Ebg4wCZ8SrfN6GskdkjybwoYb8JGj9bH30ggcKMz7C4Hgwac0tBf+QZ5J09xpRxTUUcwARyYV
PdOIYTLGW0SvzU1KsGq6lqFUkG/suKFBFnYID83kIg/zfGNDKD3mUnZd1aA6Ws5XRaFnoFXGfqhr
F4Nj62kjAXxWvwh/UuFY9Da8pkQjxEiDf9R1H5sVyCID8DhWLxIpzlgdyLYQZF0mhB3pObTdouj0
K2sp4VQMESghXCqAFQbiVQfznuybZJZ9KSMDotDTX7XQP/RWv9fAgP2qgF1UDFHOPCB1sepeRrq4
NHuV8O4rWb6KW1ITzAktlaaWDT+16jAEwXTNdF1CiDd6EkpS5c4o+/Z2Lr7wZBFW0RpnRtadPEWM
fY/mpZbt9L6pymMdThoFLAkgmfJcxIGfRXSRK9JzaB8hcQiNjnhymnRzili7GNrPIMp0N9DsB92s
2wMSp6TV9ppGp7w2angW/QQxQsro2msBl5t+WqhqscxDmiFVdKOBqLUZRJox6P+wyAVhNwnEGgxO
ZT60XpfRdepNmZhm+5RbEW1PHS1FoHQeQpI3nKHMAfbktlHWAGtg5DNrFqEddR+1Kho/jYIXRExo
PQ18p3p2iEb5oTKl4JR1ZEKbOjEQtXZOZYB30qTR11XGlCjJ9nPsiC4IGKNQVuS00Dr2uBrZM3HX
XhfwVkCAGn5vwHCzHseeCC4bbIVrqfJnbKhnfUZgoY7x+zJmDvA12Vm9SHDulMAv7OEqUJtn0eik
2oFy9+eBD1p9Hobsq0IFv7PsxjyUsOJ1idO3eqdMwXsaZD4dJX21g+mwGOWjEtF2b8sUlhvN4XKh
NZWseJtIE/lDblg+hguXPJD+NjMvrUD8RU7vPUIeKPEaKJgx7EgyreLSt2fhVgl4rkhZVv3Bex+O
b5MF9GEZn7owO1G/gt3TZg92PDzRSYB+pKbe1EbnWZpuCpWOeuET25Q5sZmc7IH88ZrYgdIcUXvI
X2NUyS4Rrl+WAoCL/hRFOXPAes/pF1ckK7XVcq2sHxCBcDC2w1WQg7nASjUMeAD3wLVVhVsJ4lkx
kWTu1Mcf1ehZWVl7ST8Q2QRFDKAzUUdsPS2mqmxPxOVVJsBgCxDqEI+0GgG68jkXaACS+JemQZfT
AYDtynb46KEW0DeuuC7IB4sjpV1Bmq76NphoEoOK2HrqUFUJl8zoteuwjb1Apgcs00YBLugYXROC
TzFSZ5GiV02/WvIA4iXYjmjEoa8F/asmUuKqiTJrRv3cG4ZxrRTRVSOXBYJwuHBpZl1Tb7b8ZM0X
CsNVFkh5eBfP1V2dKQdmYSAYneYnZiw8NVleSF6AhZB0hjcYauFGLBp3I6FjuxhPtRGXOlASNJ3R
9K6pGi1vvpG2zZ6baJlYM6p/1PI2hD7uaOUMhlKbGQqfjVQ9t+9VlDxpi/Te2TH2yaAHg7gM6ZHt
6vUc0CFfCMBEQHelRUqx16ubvFBurQV6UGEntT9Ik7fYHc3XLiSPTWMwjoIaGrt4IoQRCUTEvEwB
4V6TxJMZMECmcSXfVWHR75siEZR5JEQo4AzyHtbiUIVO3+X4JUptQLtEjmtkg/bt2tu04Y4ZryfE
conl/HYq0T0nfGW5aR7nEFdfoGVkaJvmWSqQPpYE3uKQzsi7JBsVNjorv84JTfOpSptzX0S3Zly3
53LQPjSYhUpFOqoWQzYHKQ5dlFpgRNKh0ROBEigyNNQu+K1E02O/8DlKCamvWYAwi3kMT66ND9mu
WcEO6r2iI5cKk+uFiDlVEp0nRzCAqpYMboVsWbx4Hxm8RR8e+4hKEoCL3Q47oVuEOA8xRVSWgMJu
b+S5yXdTJZxBmPsEFVCol+Ef9hxU8UkQs18aqbi3q3DYKVo8UxKuQIWfxqLcj/TeT2oSs3ySYXul
qvCrfrxnl8tEzVXXKBIjnA71CBYTcT+h7KjK/Mhm76HETnUZY8UbEafkYFsZze2raN2GLPk9uU8Z
cZmDq1jpcjWL6k6JZeUsdQO6GuncJkgdlQb6DRxbcIZLXdHJbag1W4q3hGKE3l5NTlOXZ0riEVZp
VrcmO0Xpl2SuUkn2Xk6qIY0rU8un2lTchrFt3kCon7rSfmM4IvyTxbxfdYj+sn5SrocmpSMtn2yb
GTxWQiLBh4IQwCymAzMSNqKLY6nO95U2T7emQCgqSwohEokRO31caTQDoCRpBm5XpT/AavDCgvQ7
2Ghfpk74Ws+c5Mp98btMtM9YYq2Vmb0E1Y6C0JjJ081IVFc6kiVlLHu1rAzPyPpjNcoReVYKBGyG
BgZEW74bu4n8kxqkkoW+UqO2m402Qj32uvqQNgTsMvfp7XWqRQ17r2nclQMFStus0DPKbbyHje8S
1tEcR6VJ9sJoMqfLqnhPcKKRCc3p1NjwSzo3zB0fvZGDAM8YlWPigVy9DS5JSZSzEURfcXuVFIqf
M7+yjAwOel7dC+PBJAD8MWgUdwzH1rctE1Zu6up1/YpfxSJTQX3WVBb3tinu8lB/qUTrUsC7U8gJ
Yt9XdN6koF6cWjtw5XIhPlwaHOITCVfgE58jqaPigwgyqfpDNp2HPiWezCQiSJvuSXkE7VCOORmQ
J7OPUIXl6m1Ho9PpZKBXhTW7qIFj2N08JAVSgFhueQb1zL4gUL1RFPEOVjBtH6kF6UVnTqkW5DeV
zBKGvhhUO9ipEf5bZpuxyx7nvJkcjDafojBpggM7Yz9GPqQSw8Mqa/VU138AjHewDYPJ7dL+FIMO
KBsDOL5JdzCNygqoGCHniYluPoNHxC4H83sPIl3kV5nB/5yVOiq1FpruKG5kQnlYdaUe9L8EExwc
8yTu33rGfoeUHFidqfHadEnPgGcB9NJMLqb+3Zi6x7S37zSyZqZ6ocagAFoMFq9pcbeLeXqfC+iu
uWq/DDmx57Ip75aqNsg0RGSZRHPOmT16FNLOJCBFXKk5JX0KQLkF8bmR1nep7kI9uSHh2RzgXLRo
7cvzEMcfemzC/GiglerqM079r2ZhVtIn3TfC4Y82L9d5un6BRnXkO2PbpiHVy5vZH+3yicgDKPu5
/ZIu+OzM4U+fT09qFB7LEGHd0L4HaTQfQ5vFcmEb9zI5Y5E0PaYJKfaZ1JHy1aPZ1me3WGm1mDl1
iwuyhDzlDmK6KokNLAN4VZP5ri5k51ZjaHtLpa7mPBrN4cZTDkvl0stqRYuyns6ddr1K9V1jIe8+
WvInOUX+t6z4PJELd87mG/YuVIJ06dyxJmUUtinXyF3/vBSivGaXoqZkmbcLH1k1B2Ah0VjPUfeb
vu1X1C/rUxQeQ6wSuqE9MUp81jTP/CoHljuENRdGRFCJzagd6BZxxlN4GaSBSTSEqElnHS4wrQVb
R/Qp1c9GKA8+IrTQuufqGXXch9oYEByO9jrP4k95iZadmeuv5ey0BBo4Rdqarh2vseAU/TgnW1Oa
6K2ohKUPJvWRJSZmh2Ji25Rf0VKj04/mQxTPH0rRqQ4J6McgWF+APBQHJWpwrRZwX6VffbhCWkyT
hNL+RXTioVGHW1FId2SL3NgJ31KehJRS8/G3sJd93TE/sZGvezE5cRw9hWYAsRbqoQhT60TgG+hD
KWKHHIW3tlrCCMhJymIXygqAdDlvsAkRjztkiUDQ/BnH+VRYVErtGeASq/d+KvhAAqZITQZlWOqE
KIb0biKcJTt5JiM3tjTlklJhiPWViW6O7+Q2EVUrOfliTPTI0IpmY/I8K++RqryGeYIWHWUZuU3M
zp3mxIPSIrdbHTc0SibjSsUBfV6DIyetD3bIKRba/WeqT1CncYsdslaurxEgOVrfP8WzHlw142rY
Zx4mRIG4OBDbeALIEV3hDMzIc2X6SifL3pCmX3ZDf1qq5VNgwkVpRQROhJh6xxbjzDtCspl3CpXE
2XQzghr9Xr+fSumpH7/siKq3oTyNet07mWW9SfqTaRrMcmLIWfOhcczYLdIn2pk9I4AZ8v83WRI7
NL+OSOau9UqunaUMlUsxo5nqWanWCeJqNY2dqcRSq7SMIHJnOrnV3kYSTcE61Rgekls7Av7Zyx9K
GDSYvHTi6xVGPl5zJCyUq/TMFZajjS1frXtUAkyCnRIoNRckb2mSp5ceOtbOIAkxkVSVuEed5bdR
g2S1buNOjj1pzNzeDiuP0MentG2+urz8WjUleh7fDAX0UHYqwUp+qOPnaLQtV8V/mcYZq3Ppl4gj
e9e3+nxlxr+1LL/V80U/kg2k7XLWncMiUPbV4kpupad2xlwwGUVBHoS8U57zoCfRoxwYjKFrKl30
WxpQztdAD9jdO11ePTJpXolquTMJhXdyT6zfk5ImtjMOgvcI7AvLBEL9JeRsIY12J5mx6oWgpQfZ
vhej8loSa4+UfHKFcawSIyFV2XwghBlConaV6kgMMkKB4zC6pR4HtXBMb02d9ikyi7odH405eYyH
5R74710Yz8e4q667NvdJUdZT9bXkLQQkg5r17wroYjhKt/iuOL2kyxTDTi8W0183pktf7rhwWdCG
yo1Iw3c1EE+L2is7sfT7Hv5yEpkNLHPAFfnKEpaeLIDUlS5fDYSi7JoYlXAZ8HbJon3TFnTKfFsi
0DzYioSmPVgLLiNtAsT5SlNBZCwQ2ZU6ZjLkPvYy5MxagTdIb9xuQe+OFH4xzTcjrykhKFeILb/6
1n4Tff9RFB9jG5gQ7+RLTkg2baS7Wqqd3Ci+VF5stlRfYZQ+ZHr5CIcND2Fh5zulMD9szud9m/av
BQvs3RIzJBH4nO5EV75nSYMa2nwoYlpEWkahYDpqc0H4U/Wg68m5aeUXU2kfRjP3o4lWcWkFd9a0
UFkemq/USu/s8HnEYKW2EmT+BCps9ruS6So1pnTOpN5HMkKQe0iAXIOLxtFbu3JVpX6R4ttqiV/T
rv2Th9eiJfipqoj0DjvrCp/uruyjmwBcfy0JwsD0L13BgxJqa7FKFeSvIXmmh0YViZV2VHmdGROw
+yK09hCFvxp8xse8m+8kvCaZiV40i++XeP+/gr5/R9BHVKACVuG/p2s8lMg3/8N5b8osLv5F1vf3
X/27rM+0/qbzpxDmMdDpsGf/wdiwxN8EojwDvAYpw+qKy/iHqk//myrris7XLAwNCc5PcolQiTuB
jWHqlGHRCmra/0jVJ/7fKCVTl3VE5vxRQyjirzCJfo2iapK4PDRlF9KPGExg+v1jrqkWVcmXZhxa
gI7sihuEJW6kKfolmc8DxZFdr2O+Qxpv46iwgvyaAlxAXQ5QPQuFUlJOogwnV4uCwAvm6xkE1oGx
8XeSZOZOWtLENSYJqAOEtl0c09Ufjal0w2srz5IHO5U9uSnE0xxkuIkmIfnK0hNQaXSePqdi31G7
cfXQspwMVJmvUfukNkf5XzZhu5LjmhzUkgG4It+BeVc/2zp5IFpNg1wBe8UL3eGWKz3IXMWxDEA3
TtPkNvJIolIT2kR5xGCCNNsPuhC9yGhct1R4ULVnD6aSYVKgeHiAB32IweO6daxgtgEcIurROmIT
pMcQTU92ZK307aS5SPq+n6z4XE0q+Dl7bF8lgaVpHRNIq7OpHcfaddCtOjvOl5MxFp9NOsObLBGH
DKUKeD3tYZcj9t8RQ0cKYNz+ysr4Mg9S9NxBxU+SGMlcXIs9MPSjyllFf9tUTrDXPxqWMo5F9suR
6HIzVnSA6Wjsy5jcbpWFbpFH+SVkx9hT4zwhPAqdwMtBUb8vVOpz8aSjJTgLckq8JBjvBY23w5IB
LUPZZzF24cgwY9c28vuA9HonlVrtBulVfmztkBVRhHQzCHEV6b10JmspO5EXGl8ngz15rMOfoI93
vkA/7S5xpF+yqmSREVEHoLQctCj0cY8iT4TZ3xQa6q5SecG0W1/kxnyewAQ6Qk97dw5k834kMzwb
pBIMST+DOjLYaPdgR+YR/YhBQYvJQX8OWK90TIRUMMJ7Blzh11niWHUVeXVOMhu7aTKsatZIBIez
wzWW85wiDps6/a6Bb3XPB+pKtkEWMzN1BRbdaW0Z1j1edRoECf6ZCpFgmpYIkdJQ0Gf6VHi7VLqI
sNFYRpC+8lrlSvVOMk9yyYKhuJOGtY8tt7jH1cF4iWJEBMmsQ9Ul17E0sxuTyolHszDkvDfQ/NXz
VR6ZzPvDI/uJ6hwRQW8Vqhf33QPknuU04w6wiNw+V4pxsdtAnGKJrMeafKO7gKjfSiX1RymIftXq
5hJP/0nZeS03zqRp+l72HL0wCRexswck6EWR8lKdIEolFYCENwl39fuAf29Xd8fEzO4JQ54UASTy
ey3QhNUJ64As/4CRX206z6P6rO0atC2qxfE4PxC6QU+yn9an+Utq5YxnQm85gXIsbR2NZMn0UEbh
V64o3zJdBDU02hOMFaliG9d+yCDhYBBKgOnrAZhcmGOgVcWwxxlOJ2l4MrQftOvhtGrqSxoyfNDP
yIGKB+UFk/TuNJ8da7lUoGHx8I9pk77ouVhrtu/fTVlBqwgcOVnol8VUfCl20T075lPpjPI0Wp4G
Gci2XEjzqAzPZxZr+x073WFrlxhvxkrt0l7Gm3Y0m8tAt5zf1VvfKuLnxnwFCmKbDCBc6AYVlhFt
ftJnfjE094pn55klyL0Og0Kya2FSK8J2nZR5uaEMzblbyLS8r6yNrxQ4KKVVO1kzg3nkfuDLqO/H
KHEJiIHczDyacCkRlivVKe0sPPWYV/VAibUTB94wUTgYKWsDVslkW/kJ74/5w3CFWKNz8Xd6rL5a
J91GqD4IQcjSvbQQEHai+XbVlG1G2KSg07V4M0gvvwbwUt5paLSXTIYmmdlpt86rMiE6GRiinKhT
iSONEng5bYiUXsSF3m/hh6+NFefMBAUOJc0Ru/KN0LfkfvLoAJR1GPK6xwtvLczelD/WxXeedeql
YePJpA+x5tt7HY80zTLs4WAByX5fd5HsDw1p7hstZB9JGcIYQKkQCMlNAAo4C9zpO6wodMQnP2LM
wCvTtfWbtElDT/qGxHh+xqf9p0mbeuW54PvsTV8K6lIDQkddHEa4Kg302LCbv2avPqrSwK9YDL9y
I8rXZko2eCN78EWgKmqgN3QPINHLjJ2hm0ynkNc0fSD0MDB4dtG0pdOUizLWX6sJ4ra08G8mMwRE
hPpyy0vfjz52fS9174TQxqtnxJThzIeRyNOjckHuipmFAyKpQVo55Czz0G2zQNDTam8iiV6mllHX
rnzrMPntYvz4tEdKTBzLG3e+0+YHa64/zGj+9OIsfGiagzOK/rGFSJhSm45YkQC2GgZJ2327Ag+1
gwk2D9lu8tDE4OIUExXbJreiQJFYVdACYoW0ZNCU6G+NNKrWaFDXGgLZY2Z0wKrCbzdzlncB3KXX
2/OlcyW1XlWh771Cfs5ob8FFgRpmfIusdDtalTCS1RNKd7u4z2FtGLDIwEd5QF2hA+rtFoDEdiHt
zQSAQCxiTXyvIFYhFbAxVgMu4dA13uEDNYqk2FBm8xNsBjWCLw/znNqrzpntwLRpL4k5wbIa72Pp
tv6hrK6OIxED59o+HxdlRTTv21l8Ta4bn2cZY1CyUH0a3e8p94xnysr1Mn83KLp8zPvoraznX4UV
RhuoChiJCV9AabeXmo4eNAsSVH9xLhiq+fCctN7XGcG1KLP7IFwM3W7rOjvfnfMnw+wOaajBprJ+
L8gjDZz8AxYA+gPlsRtZaMk7mnU5tuHeM2HmTNeg2rAYwyO5tN1b2jNpJeNDWxjxe28a68IGD6mk
sp/poH9hWQK2ijsmmegrFj0mtTTF4ZQoVLjsYOBxSn2f1k4ZpJ3KnkQyUHSTQffUOmueXlv5WsZt
+D460w9z6jBtJ4UIfHnnRKb42eugWINLU3PnGPdenVDiBA27ZCC4PykofQ+r8CdK7uGgi1w8Fwrt
RBnBWcbgis+927z1AtcGGoF+S89o9Gg71Aw1cYz4aMqMTZdgvUBsRP6HPT6KvO/PVt8UgTlr1d6J
IO7C+JtRkCnZaeQTygu16+FFMTZY9kUOvB+2KJ2tTy37nkjtQ5UO4ncZSZbG7A6x9nfs6XckUlQH
aB08uIASkBgRWaeUGYHYhrsGUvWoARy4lE/cOcVjmjfDqo6ro0/I0TPdATy5b/W/RvKDgTEeEw9Z
GNh+ewAvpIqvfOKtwotK2spBdRbpweGMYyFropNXy59J5DrQWp7ioNgBaR51YI8J1RjyuuyzKCva
mlno7NyY6Gw/r1+4927JwU8Pbp1g+qWbWlUtxopDWDbeDy8EK2sBTp5mt7U2MTjGOWG7ylqNjSAD
MRRJCAIcxZhVSy2oCmsOtOXESZuln7WMcHO7uctlZ/2W7WBj1BcIwQv9Ss/Yem7fBNUZX5byP0Kz
St71OPTWPbjWdZAiSGd7IK58WjtR+Tp6Sx9JRGeFrtnJps0lPmt7jj/Ca2El59Adxu+Ijr9YxPPH
1FpPmmt/tn5RPqK8hltUZ9YjVhDPgvEV9Z0zeMnF4LSk2nzods5AHhloXW6zKy3XfrUpZ6P5DjuO
owuGePGohaKtUIMA+m2FKj7VmBQDqdPypzmQOCO+BOjDFDxXEwOx10MHXBomV0cEOe1rr54S5B0N
KOu9Sr+UoRZjyk+/Kg/bcTsYEx1J41tdtpu6IpHHn2b/I+2bc1jz8iXS7L0Nhzkm4pWSB5IKif4Z
Fv6XfQ88hcIaayVpsWVMgJLAy4xV80Q1AWjmAjmaZvJ6U7IyegAklZQY28vv3H7xFvcTC5zUZD0S
HTaGTxU8SDCXKU7pHQjTfGr1+LXQS3ct+vELfww+Fugq1sDOWQ1e+Epdob5i49EfVQSyfntgfT7E
evWgdaZOzOEsSVU6wLl4W1NiYKehZ8cG7DyaKtrQ4opoYZFX3h6GW2hZP3wYZR0DGxlwHLrtc20I
l9pueOxyOKYRvTiUm1PeRTEGwCvxO7rbYZhtFo8izh/6DSoy2upKvhn4lLaqq++11k12hj0W6zhF
XZeYt/AqdYpcRQpbLFomztr5y7lBP9F0HNhbbqx8WLbNzieMrQbdLF28VvAJfdg912SEBa2XMNPN
EfW1GV0QSNFol44fqLZytqRSeQe2J3RDPJY94vf400n79K77iqltZ36Ql9xWNnWRxNeEBrTymEUH
Wm7E3YjEs0j0Xdo5/iGqRHw2tJAyglQiqPTkxXMRpUn8ygDQpBd5rn/u5+y1pCOaTiGRPKZDRosI
NWrKX5JjU/lo5Fja7frbB0980iQe/0FSwJwVTrzCg4VLgH5nbdDAmOZCx7jivRcmbHDZDWLn2xSE
cEm2so2PEua7G6zuaSaXcQ3N8CHHcj81fUz/fPauMvdDSGfXVcadO8SftPDCBuTiTWvOsRhXoPwM
ojXOeFNy0+rD+aK66QNf63bWyQIYMrLhga2CyAmP3rKyxToNunp/YDA5pYWkheE+S2xaVOj2zMyA
FEtyBpiKm7jv98VIxL5aslyWxpWQexYtSTbbXWbAVZPSPabIXsxiZ+Fj9YugWfUY2nd9Poijpeqf
vZwVJK/9qLWENfg69R12mKenJH6lMgtizbpy7V4Llb6FVuUc/Q6p66jfC8dFcthcbn+oRP62r6t0
X4eE27QVN47KMtCENJCX85sZ5eYpLLmO48ZjLOzx0Q4lzYD2YhxSaT4wBQEfxH52Cn3fPIQN9GKe
T7spt/akoDlHTFQkCKXapR/oCLILfI5TXm/cfGmJNPmfoF9nUnBMfOU+DKU+qScWnodEYX+QOZtI
vF1wYg3jyMYawNeH/JIIVA7REmdPio40DhWI71HVUXRq7Cg8aN2XBue6bgieWudKaQyBzb1H0fk2
SSGUpxx50e3/zzVDMfUs0ifPPgqrto9YBO2jH2O5tPl7VYX4TUSUCumLWWha1jRfDU+UhX9kTnch
IxQx3TBMQamxj2Iv82zUyIlxnWDbwTlEWVT0i91Qw74e/Y6I7R0tvi/DSIOc32uPpCdIQz0anpFu
UkoEVr2bb/AK3OszWsZoruSa2+ur7iCd0pz4jA7yK/cyg4ahQpDAstN09sow12hmsliuXJEu4Ynj
TvQVBVQgyO6QxCRzTd9D8dHWY/5kmt/O7L/mYxJtzRShRF9Tl6RoQ7Mmz9xl8SWfYDjw0yKn0cqD
ytogjEcDBXD3adTGvojZMs2k3XWmd5WR8UMZQUtQ0kEo/aMDAzyWHqa+xZrSKSX3OH3mkD6YWFKz
bhk/fRAJ8t26XdeSfQ1fwxQzkaYWmd9EKPnnezX5/g8TpAyxXq1y0GWQMTKWTk67KMtbaJza7NDQ
TcS3TJHAJURlamoN5GkRTpPo0tzaoUeKei7vTLb6665po42ewXPTqoYWZgO9skJFjurJNr6GMUPA
3iwzAMgI56VzCjXC7JNFmUJifX0Z+Clply96RcDK7KBXyu05wBlvo0vsx3WGEoxiFvRE5IFSEGIN
KUWcpgogDRJqUEprrSWUqvpMwGRypfuGvp6KctW0qA/dWH7XzLqocvB5ub231rLxUr3EbrcbRrD/
uHn1NQi2LM6u7aIFaZMfZoz5SqfTjGUj3dk0NcUdC1oJFDKb91zXpDfhkxnz76rjdDDJbRMhITZ4
LWGiyZzKQ0LlzCmY0f+vRFX81NF+1bXzVOsyI9S1C9LQwoogIGuoWoaIH/c9nu2Vb7X3JveSVc4Y
5zrko3Tz2YU9LMeSPYuF5pH5IxFfnoy/wA39WD6NyF43qWVxgJr31Ek/BmeJYT6IhiNnECoiaA61
Q/sBNQ4wa5/9LGPj3I80UhWkC2XhEKSxdnA7olN0KnsbQm9KcgyzziaPG7ubjIsNUi8K9XSnX/ed
fhBdWN0xVJ10qV2rMlyB9lyiZiGUqicvroix6fytZH/D5uiRa6SLaOxI+m/HJKKgNZy3qEd96vDm
AFE0snoEYDompvaZhJazQo+1rVJ51D2FJoVlHpXYnhzA1iD0j0VNoxzRujadg5J5ZMXtRcyu9W32
m1/zIL7l3L7kwkE5NNJ2M7y2+Jj9YvyVhCmK3WY6a4n1qY3100z4eS+Tr143Ht15CHS/P0Dwf/QZ
PZCyBD+izSdQSK4JztVX/jB+GYTWhmbH5cNxYFChDhXYlDHh4CcOcVuR8WI59mGq0kNEcDr6rlVT
dR9lbT8PTAFDKbcZizmFJfu2F8jYLOKYtB0ykiB2S1BXex/j+7M4oGhS0sqQa1Jnv7zYD0BHkdVj
JgO2yV5x7/Aaw/bRZQrRsUGvOk+rYZ1oW/OqT2Dga3wQ+VcJIao1zdlqBm6seoonb5i4qMR0LjtK
kExxCu0Jkx3ddHIsXke0WgxS0Fwp+7KOYsuJRrJJHGj35AzPlunGy/eT2KF6+SKv7UP0mGilwf6x
LBC+VcWlnquTZl1R1ZHO/Frwv5dpd/U5pyK4zjoJQqyUGLc5sCmVPzbGzIXl7GD9IMVQQLTIFx3s
LxDmGeVtDZb1RrG3jm3tqYiZgkIpXlPrJUUS4NvgHyW/PoNBdwXOvKgZf1eo1EkK8F8aDXY892YU
/nnPU1nzwZKk5iNu44DGv9vCuu9sFA41qLby1MbsaOymKkk/1+X3BA7mFAherZhAL+Vpe0c91nMu
DshKYjAO1NvphLZiOSLqsfVH7PheH9IwGp/DtI2ZyrMt7dcFpWDJBS0zG1PAnKJOqm2isfQatkGo
UDHsml63DkbcU7MWjp9RGv8gIBp6ND658UIthoAqBpE/3kTOPeDpKYOaiPeiqvtdr4fUOYdRIHP0
XloDLCUqrjpNITHWCQqcfe54XsuM2cQQtsmkgKrCcrrTuKzMrEbtlddgsgZpg24lDksFPSJ/xcaT
cnGtkD8d8vwOo47wI/cTdFFEVdkj8gHPxTJvJrZzN6Y7a/RWaPM1APMcgN/FS+ixB1LI4Xr7JTJ4
l4d7xzZ+FtkvzP3WixfDEDS4SMxQlydodDJ7XHs4yDIqEPnqGct1gwypb8gHMNljGOCSltjE1CMG
Bf3JlGFCS0pFqJwvqOuqAT/rhJbeJqK3N8Tl39jVvukbdW9fZvWLnkdiHubS4y43sW2MMfBpUxkM
GFgmk1goTXucKxj4ljZ5ZgqfSDz0HWnhL8TOsEqzEpkQERQ77otib46KqGIK3QLfXmRvYfGK3Pna
RNFz5WcEg8rkLe1I2rIHcelZtHyDBhIMC1e9Fsiz4ZBNj8pLp0Hdk0SZte56+xHNZ3OYYsHYkvaf
TRw9d8jvqLWMWHcicNXSbDYkzDx5GZWDqvPdAG1HXRBEOx065MvQ4VxXsuIOUQHUb5uZq9PzfeQ7
QmcvYsX+VRTt1jbYrU2oizrOg7vGnxGLduY+pTid1+X9LqSfr2my3TuzUZA16+zjusQKKN+aSauu
IiImseE07IpoUU62Gz1HIY65IfF1dFRms3YrNz2aYCLsQLJfqtTMVWm+RKlbH1KfIcz2cwRu0fyj
tXOH8xqtVB832zyrX7CW0llm43O0J9wBxVAFWh7+rBRxeQPlaave8tGPTkirkCqv0p55u+5fQftV
MKhv2U4Y9nJU+n3QmiWyUs35EE5xmenboXkWvSdZXrKf34uWUDTHL55GlxelP3gu3oQRVL+xsQ+K
H6Y7PHkFEIZv4CGpbACFCL2CVsz1lqmCoPRVXo1OINTAWx0hvGgmvVrpyVYKCnyNsd0brloa97SV
6CZjRYxdS+k4kE6CMG/lSgY4nQyAfAih292n1govbAuA/lE0AGNSryWtwOUa91uT1LxZQoalAArw
EI9TIwhVc8HSW52QGH44FdHvfPqyp+bs6qGJoBHaz0qqRzPZGD7ZCpHY5ZO8r3JiA4eOMzb7sNnu
OuN4l8TRGvx3XWlEGtqOm7Aq99d0mQ0sRC9Tdu7yN2eEOUR0yJ5Lr7+XOkCf9IXQB+6ydqmuHsxx
eINd3OQ01zWmS1ul+j3zlvS2+PbGjGCJir8yRPuccy+xflphuzHT/Cs3gjHyH8rJITUP7Z3rD3em
7sC+ht0m752Hxkbl0aYE+KUb14nOddL+aN1005TtK7s8sU2Ud69G96w5MohwFPloSLPnXnXvlR0e
l7/V2OmZRNcTO9ZdZ73XpCvCWDBsjUeDe2sihl2YFKcov9Ru8e6b03XQnUdftUEX7py5fzdN944j
SRZYYE5o22UYtLTSioTVxyJMwdiZLJFo51TQlPYmY5FqumU+0cmeK2dGnWpC+sNSmeT4nqaZ+tvi
nebqdWfJYHT7u9ypTtZQvmTimXeN7lh6VSkZV/Ahzehf7EFdluOlsCbJXF54yns9Xeul8xB27Y+h
AtWaJbIafAgAR2QBLIY8YkbDYdhbUyLxIDfcWnLujAJsvbIaxJBT/YAC+a32iMlrWu4A5qPpeCut
Q5znzFcHc39jlVvo7A9pW6RAyvqh9R8KwyF2LD403rRdgpcLtsWrobZfE2VuHRtVmirOdUNSV5Vq
eBgxC/rDg5QgVRoCnVUZo0nOMvk6auMXrCIy0LZbV110tVT6SB6YAxbe78euOYmlXZuKSvJ+6A+t
enGpzWgrVfxVLhXxcV1RZJq8gj3HrITkWrsm0kRHNy/OfSh+AGydsqkn73IEtO7lnp7hXUERQ8mU
nM/BwPIo1DVyxk3HOaIZ0zkRxi6R8UHJ+NmUbLw1azt30y5tq30YaqhLm3XowLpUFINWI6wS1n+P
CtPMVk8hIHCHiJJldzcKvDosindmmWyoVXlaTvxOkz/LDNSDe1rZ39O+imSflFDLfSfO5NRo/n2W
2pu2814g2t+HFLuaPZ6YsFmuav3NGDz6yKbfheUR9p+3DxOX/MpwIg5OP2jrwShObD3u6l4cTL0h
gZZ6ChE+m6APFfuXMjfvxyTBq1T9hL7+aEdvb8gObpy6Y3f4VYgCt4Z/JzQKudm4aKyoXqd9zkb7
pXLxMpneC/kqTF2Z81V0zjPBbfSGmQenq1/hMX/M7BVV+EO3wwccHr/TOn4pinSb2ukDnPNhyGeK
jCBa0Vf4hbzomAvL+tmJVQBJtU387NPU4YEd66mIFjmm+gUMs0edPan0Z6Ppj03WfuRc9VpR3aEj
fjer4WPoUF1GBFD0OHJwkl1nKFirhPuOTHSlKTcgasEIKjrGrgy4x9CmHL2YlnEtOSaW530tbpSa
XuK4bXYlUl+YNLJsVrWRX+X4DL/0HU7efR2Z922W/sgqyDhX7rM4ukvm8d7DIGBpxXm2iP6xqu+E
ELwm7U+2pt4tLiqHKARnMvIggTNN9YesTT7QYR+zhmp5yYCrWEy4wN5szb4j1CPAkLeq3HpFuNF9
7Pp7q4dM0bvhYs3VZTCpPputey03gJ+5X3rRsQ3TO2UMz4BLTw33lNUMI1KS/R9NxC2UnNqsnrah
L2rgY4hcXlXMT4+FPWjEjkYEk6wd1Z0wBDJ9Nc0mIwLavdiTiR4VsyKD9hSvl5MlNHO6wa9G2Gxj
jEyrBPyKdYYaKrfFZBAWgFbIGsPcIhSP9sSyoeomuog+2/td8UwS2aa3MCeWtrXq8GlRAH7Jummj
3CdLDgcccogTQPgj892eCovAXCAgd3pynQWNGRRIWnOZe3GWk3lF9vxpjfE+aio0wfNdCIvazovQ
vP2Rq+SxzJ/9mKYGy3XfJu9H6E+H0R5/lVoFk2KYaB/Tx3DtzePLYNQ/B7Xtm/ZuaNv3WEwfLsri
PPVfY5pzVgVJw6Ltfk1mchag4NAiZIiVsJgm2ymrKQ9jZwaJRkGMS7Ancrx1jy4GJeZp8MHicsjo
tDzLeN6FKXskVgxCJzlMA7pKd6RuGs2NuVFGsSXQsVoX4oke4ijoXeMFduvsI49HHXBkxtknInsV
PZf9MEf89fmkAz9gsNgXRsPpB/Bkiyt73u+J74eGt/H9aTsaF6fOn8us2UXWwzgnb1hknxzbRk7K
Vl1XwOXYUCpMPrLaaloMQI0N0jHE7+V508l50C3/FNfxmRwDm5AUpDrLE+bCeEJVngRoZ+/GSD36
MSWDLWdKnLyYubnt+vLVXTfGfLYNkqjCEa9CG/e7zPZwicM/Lz805vWbciPGveTbbOMOobrzTFXa
g4q3xI5h/szK4slDUiLUHKS5/0nGCAYfy37U55k7uR/MDHBk2EqQYczmrTO/LmpUabfbSmt3LTJf
RwCKEBWVwspXHY4rAOY21c5kF5QrKjUCjDT7xu0vfkiyry4O4dBeJs09T5F1iPBPy9k6iPdeAWJP
zz3y+DGZ8BWqi0g+ogXKHMpvOXifoK0HB9vaouF1IvezRovsmPsozL5D4Z1DWufXk1MfPL39SeLa
Y5jLzaDig1eA4ChrzRPQbd+SQTqzRFZ5ugPCW6vJ/VHApgU2DHmWlUcjHXgrUyU2M3ettVu4WuBC
q65lh6+/RzYAA1WssRiyt83Nj2XJjNrxHaFssYb9wZvWXhyvs9a+1OsjAVM+VtkQ1cTZnuJ9x37i
WGh/9WL9z/+kletXWU0Np3j3V0nXPz79389ceGX+v5bf+fPFpdfrz2fn5BcbuPJ391/+1O67XMIQ
23//oX/5yzz731/dkqH4L59sbsLNB/XdTI/frcq6/9smtvzk/+s3/57K+N+Uq5nCdoz/Sv55Ide+
LP65W+3vv/J32adhOH8TjuPrlkOs6U2m+Y9uNVP8zeZadVzd+EsU+g/dp3D+Zjp8j/xHNqm25fMa
iKjq4v/4H8JYytWE61ooRl3h6P7/j+7T8B0yI/+l8cwWFi/BNmkxwoKom/9WIpa2ak4H5SfXIvzh
6ZRB3SrEnAzNUztM+ymLtmGpXmOrDo/kFHRrgdLKo4sg0uN27SUYgv5krt4+8pYw1pBmmREEIcgg
YW5lXreHhrSdri6xN7s2q9ZfWafd4pIYtXMWKW6vy0PpLuX1OctCVy57QKBOxzDKTRdbw0pmjsMM
NEMF0262bdN+wH0Jnqys/hRa4pfMtPBac+JsSfx6pWGHNCx7XZMOdnV8mieH6arqOnlIvfwQ4hgy
Ro8S4zY/2yptDijKPxFYHatw1k6RIG2t1gZWeGNpbr9FiTRL98/tI7WErTjm+FoNWIzr0sFKW1Q7
O7Pv015PWSrZtvct3vox/KXHFmHfmTdtyooxN8kdqFRvNCAfuKqbUG0LY8B/sjz4PWGyVvZzyKPm
BGCkB82CwEb8N5o82reA5+UBZzPdKf/4yCiK5zHFDh8ux6CIHG3foY+C3IhO6dx2wawm/C+9EfzJ
O0F24uyxFrHJ8TBG3/45nWcDjawoZhi6ZIMr9HlAnihjPTtNE5D+VHpkhTepe/RUbKNKMBnAm8DQ
xDY1CNDiPgivDZQQ5Pj5SRjXER0ZvUN9jWasVERYXNI5hyj0WpISCoAXAFsmKOUAZw1ucwpn+tXd
tAbaj2Cj88jd6W5vHCz/n9/6fzsSf45OmaSojhr12xLFTkeYsacIhiy9pYqnWQLBbg9E0jUbr7S/
dbeEAFADHZzMTzu1lPU4y8Vw++jPw6jF7RH2ONyJyd5aPP3x9nD7h/7tU6I+qMKYgUobk/T8eAnR
Wt/Cg//6cB7N65Bht0wM80Ms+V54son1WT768+mt2mt2G7FHDr2+Helbtdftoz8PoAZ/Pw/maQQ8
t3Ec/7kY3bnA0HhrLb598XZ2EE71buUAuLd0ndtb9+fhz9es2CVrQx5vydS3jOrsFo9lLelXxvJw
+042D2HgVUtmfkRK9S2f+vbwJ9M4v6VNtSl4uQ1UuoEOIHmJAiMO/hLC9E+fZ+nWmboH0ZJ5uvGW
JKEY0QGOyOxnBG5xZHtC0J/GVpbOMeorPGM+2svD7dPbg+lLZG5RpSEY+ZBkdhnA+lVP/QGMpBUQ
lAnqb3pkto0TEbQeEZZLjDdAQTF2J3pP3rwSm3GJMAL1lIaU1HqevDnfDjB+6er2osDNk4Rd93Kx
3b5gLDF/twfrHx/dPvVbHHB+o+8MdymaW37BDFtzh5/zzA1iAQWNQ9pF5cnJSVKh0zkCP0VVGwse
dE2bjnRgJttZjO9J3vgIeOP4KOYXVtDUYIwiaAqJU3/slzD2iQt+G8Y2mSMdfLArnj1p5dvbS6yX
JSvOIbRGSB4EOmQ+3b7RJzKv313drw+IpJF3GYN8nqZu5orWaZqYQRFqhtFBVBvVt/dyHj87UHuG
qGFY6f1dElE2sNzp1qYZfiW+kR3QVhmUDHeBGTZPmacn1AOoV13Ue98brMW38zOvDLInh/zB3yq/
yY5Jrt8NeZJti5qfqJMO0Vc5B2pAK90Ca1WeW+zQ6H+MwxwYY/oRidI/WCPAWwt9gKF+hlxZToVx
vFgNsTgGjGw44a8pjRyoTqn7xCyjbSk9EM9CkQPSJy31TmSWQ3+JTTM5tFsTe5fGBRr0OWeJ6JO7
RZ8Km5vbUX5WcJ54TucT1kOiX4GUps48G/UIqdYa+DjpGtBz10e3oegrVNzfbG/c1/ZwmiV1O5VH
Fmkzxu3JT6fXsWHDN0kNx3hcfKVwZqvRU780AvGOc2W4G8vLQEzalrS6/iH0UOyafv+S4O7cVXK6
aNIDUZ+GfpuMBSbMbBrWeC8vliWtkwtgeyhSj4IJsogzOkXQaDvoJNIdXkhJ3JPoyCgrT1rjWzBD
NbFUY1vvWqQNa6sFz0NKZAbRcEFGZ25sUSNXRI5JihpT2DhTSGNTY4FkQ1tn0jNYwyF6G2FZW8ti
W+zl6fdkzPou8qdnhf82a5zhOROWuZkxc3Sl5W7GsrMwqc2rySF7wDdMjPqSORRGQkNIl127mfpV
Dvx4MotUux+nmF9G4Dhlzr2XaRRfhKgXizB/Gatu3KSuNLakZf0ogdaxZWlHVG8M5g5o1ZSB2XWe
vp2hejWt0e4VmYIYO+DZVd4jeLXT8YlIYlB3oaYgIrLEhUQ8e5VdBbnRRtxF9Pozc9A2zgavK7FU
tjXjwVx7nvU2UAGrTqUPijoX5qGMewSyyVcaxagTCLZaodQ/EyOxNiaY6J77+b4buYD6AmAHYTgw
wuAGfVUbB9TIE0Y6H8jVQf6tpi/EsBKvqaFtiNRuxfyF6vrq5uFDUbnnNOM9dfSShhhssGgkw9E/
D2V+FC7XbWrWFF7J6H6wYm9vZi6ZCFyqRHJ3QRzHQBmhumtzw36ZXRCzCbLYtLGWwaq9pBNuNxt5
SQOl7ghNUbshkYjJOhhiMgFpvHstHf9XZkpuJzqpujiXtPu526i8lDt3crgmDVAktKLZxqbMBe2M
uvpLPFTv25AT/fArWtqr0ixENpWRq9YdYsd4G1rdDCpNfGDaPA6uj3VnfOmSbEaVIX6njWs/FM1z
M8V3lQ+L7NJremhwlgTsS81jUVK+JGS4by0rwY+d5pvK2zeM/1cz9Z94odckidS6JZXqLC1UE1N0
aHPnW07W+1xFgJK1fmfpobcROoRfZFVMzOJeGewtewdxcZcr/EO5rp1z5s6VlyUn3ap/VyW3CIhC
gv8z+pCkoS3tllQB52a9wYT4OdrhRWo+RXB6fU7CWW7KPnaAG4w7lAr3FurRtSrSB9PFY6LTjtL2
3bNAOdLGIC9Jc4odCOtFt0loCHlVaW+sUoOkPwyQ1CN5kCAs/QzuHqECdYWLuh/bt//D3nksOa5s
WfZXynrceAblEIOeUIEiyNCRkTmBRSoIh9aOr+8F5Ksbr651dXfNa5AwkAwyKQC4+zl7rz3Kud9V
90mJ2BV3bkxFBGS602aBJTEYeML6EOIblefw0oS0qUQ8MhRx1nc19IUcKdXoMpXRbWBqBjPvov0O
5CE7uPBlZtpUcV+8x1HCTHzGw5/BmzVc/0vsoXPqE/Cisw1jLCYjqa/0izZJnOw2mhGyYH8WdD5P
fBE0EtP7SlB8rrTmYfbQPWhbCoAC3kKydeaK4Qju/AaAIW4AFLNkskf+eZhoblrUlU1G7Isyxj2X
p/7GWBptq/6h8TBOG2Gi7czC5ItV83Z0DMxbOoY3N0lZ5ugDlpoSmAwxvcAcKIeJZX6y3l736PSi
WFweHpfAIzSkR29Jblg3zE1xm/x1kyGxQLBDl96GLjDkRbpnQxF4ETyucY/rZs18/NvNsp/EKZqg
LTPfIxyYNOZZPVtWg3gzreDPj21ycXvX21U1kr+VnFsNUcYqCeQBSCNSZIgfnIrs1Sp1dcAno/Y1
ZmnqolVz6LP4x8r+pUPbnucF+7tu0mliBuwxDToW/Ep5TXiKaxP6YrYJ7ImYrhf69+6cLRsDngnZ
KcldQ1ebzIvhQ0aaIsswPyU0aIP1btIyoPGYwxE1ysYq0f0Tvkhhetkkuuh2AsUmhxcBjdgifyro
+HsP5jGzwaQSpwFbxJKe+Lnpllk5cjw4hJYPtfzfwbkrMzevsGf7DkWuCHH7eeXldjbiqP16289C
dSA98n6lsOYrXXXdXWmrK5V1vWmkzDWROSwzeyxkCeCcZZdrF9wvnYlhPwZLAMlNtWRjUcB5Flb5
Bn1oODKKYFSfdKJ/hvqKc8N+sSOUbZb3oJHwekpKQ7sH+PSzjy0ZLAkCQGjIxERrTAmsS6lILxvs
AHTqHMQIiB3O2kgwp9GwPoKG51NQG4iYiUP9W1IwfTKcH0mkqr2tCCoBjiy2YjlE4qSscernzr0x
qGNYMF8oYuejL21BjwFeWpxEt8KvWJrmyAckqmvmbSBh2sb8mFhyuWNbPsGyyatnrS6Jw2u+GF0a
vTiehpytQrfOapweqSjE6wCSlyUwXi57+K2AWV87ozM3bQaCDwUF0iMiLve2AHFP87O5j/sIR5Uj
mH/qJZCoVFw48tA1xFwyHXJ1OCvL2dklDv4RW4unq+mrxylrr5VT3vghYLRkIn2wjV84qeXNRg5R
zBZRRBWS4CKlwsoQj2oFDnHeuuWh9VWNvjhR9+mMc9Bwwu0gjX7XltP0mPeLvGuqr8OYs/7ngEEB
AImjqs1627vYEvUZXn2UNzh1vF2I7fDmq6S99eVEjRJfPnizJL22DnRrfWx+CUXRwI/CwN129dzB
3IcKOin7gVpmebEyNMqpxkomb3nrwoq2ts8lGEbK2WF+v61aHSV3V57awdNflIu0R2QmnZqy/Vmb
JAmkJhU/bQyRkccYN+s42SlkFJpv0P/03XfXsx9iuEknNdO4G4V4TJEDHjw5fTR+9E0rlPXQqXq4
FTYFa7fQrkK3wsDvgR+RVBCUNgBrtfSGLR2whxLTLmfWEjB9uA1GkV0KMTCf87YFFHdwng5iBotw
KkNypUpBHG/7RStINZ2e9D0k5juhoKylpnbRoWge7Sn/0eF23isfX1vspekNCXe0RaQ2Pco6Ko4D
g/TIhlWzunMn86wzo9gPRQcRssHq0WTvyktZnpT8rpmYYO/02Hn7kQ56jOh51/GJNngRXA6uagji
2PM3ec27SZjBF1xmgnZWRIstzUlF4gAUjPJsUnRAbZx+QZcZ7maJ9WNTaZKGWKQ/1VRpjrxssa8J
SmaUB8eoNS7wGlnT4SOtWE7y3kRXESdheOeFE/3l3D6DE3gEM0D2ZOGOd+seSxQTX2yq7xynKYKM
FTXe3rRi3RMBBYVAxKrvqsURdWQIf+kCFVskN6jQdZRlKV3/gfy2Es6gXSb9FUgbbDNkqkgd92E6
Dnu9BoBkOv7ZzhEyStnHT1CzNl9qKQJIbj8IIkCsvqxxtCi97/37CRg3/IXhNZ5C/UkvvvYd51dZ
xod6yPUbQv5wz9VVbovmu6HP7RbKdgf6UKfGb+bzCZyQv0EOxpyM4Or7FubfvVcR+JC130c9WmCx
VnNCmYnWZo4WTZR3qhteIkvLn6Nxlw2eswXfCnuk6cAnRk15020RpAMSjLipu0vZdR9uZlh3fp/C
zu9JZkgNVJiw84GGiLY/ilL72VeuOvQ25EK9cN5kUw5wnNNnZDfNzYgFIl4b/NVyjW3n9imCTHXS
IjHejDRnea8ggLvhfO6Khg59rs62nnEg9DH0Xs94oFkdXXthHqyyzR9iS78xGn1tQ4PUA296dD0Y
FknJEdiF/aavRLwRXT7ulU0VonGltlEZhi/X9V+50GQnQ5knlsA/KtFkdCrAXnaOS1xo1rnBaSYv
YQ90ytuVo3lGd9QfMq9dZJ2eyy+bGBwx75LAFqaYHdxQ07hPpG8Q6DBYO6rGDp1T5HWaI4HWxYRM
VGjdp3nsn5Zq6nTM8Eb86JwR7THiy8Zoj4mDJQO64XIMl0FUfLdHXed0GI4wn43zZHxnijEeZaHI
sxBikyM1Pc2Ohzm0b2u8DugStGQKyHk4+pmLpkc3X21m933NKjLWNIcEErLb8vqoCvVBaL2gH8+p
5AxoHG24LgwrZvgqr7kvsNM52W2QpXhkek34G06AfTIu+VX6REfY9H+3cxptCqfrmOoCHEaAu8Tw
oWQOSybYNOReaivaqFlpWy8e0epPaNK6HFImffR225pMYGlXVztngbLXY2Mdxsa8rVMxIDgzuE5U
t2DhcdR7hI43pYF+0XqtuU7bHRIhUfYupQZ6X3UfoZ7VyzvAMdGdGKeLJGD4HDJZ7zrq1miwS3BU
YCRNYVD00QCDzXkQ9dmPqVH+LlfDkwt5LXPMDme9ffHTvjvHGU3cHB2K62bVyUO78kK7b0FQftjj
TH8yg/9VKXpauiS+ZZirnQF68urnS8Cp6THnJO9YNyS+bP+CLai5wjqqBuxBo0MStPAG9RxZLgqJ
dDxSirI3pu8i9G5DTMlJFt/o9NHktLHkEBz4E6ff4rLVtn2V/250QgSQqY0foiFMWlb5XtSL39UJ
AX1O4csMmIGyJv1lCdTh6uO83gtEFTDQQrgM+Kpmpj9go3xWreYzK6nfw6xPd26LYoIVI/7Z0vzt
k767oC9O41zsdaUlu0jmNmMG9AFiDSkjm8LaV3YyXXqIfX4DsY+4quK10cH29WizHPujS9P+i92n
jGwztIbOa394MiMdmavkTcM7dvQLIfBhEXur28Nj3YCh1UQBrMuww0DIBt1g1VDkbI2ngoEuqnP/
LhriLyrzmSPWSxARdjeyUsr6kusx5DVbAzCfzQs4RzIeTllJyCpdVEJItLtI6MMm9dvmmBvjsTJg
MxfLAWs15k7aE/mk1XTFW6sFsqjedWQ+d+WYIi7l3U+aW257Jzd3A2WzI5qRjzyqqlfFiZgM4GFi
4U9P2CODudKi5zQsjmMrOMYK+h9GCo9ubr0yEB6ZF36H+g4jzS5jabvP9YjeMQMNWkyweUNrY4eA
cHREbDNc4gZMNsO8tgs7y7wmy/8CsYJsJGNmIIXNhcKN7KUcw3TTCePFosEI1YOETI9mDcuHGtdB
+lQ6hb8v+E+35CmbUMmYocq6vHkRKZmNuGDWDgFuZtmpk9mjoRH74o/8AK7fCaCFi3+t9xkAWGIj
r9X6U2LaW6yN2ZXCRDDaJHUNtdmiySq6g90S8z3EU0oryDVOnVP+IJGGJPDB6wKcW+HN8SlJZLUR
HZkVHSzM9LtxBgebzB6lY3OoTthiWK8hh8BpNw87d8TqFBdaEaxftBETR2YY6qbVEO2sUL+4KOoN
lmeQ2A5zkRxsjJ7HjsCqMHGbR5zj27GCt5CgqFbON832623hlS96ls5HEWHgSSMoqcrsrmU+Im+H
vzA7SNLov1NRzPvZPDBXpkDayne7niBi57N1F+a5H9Qq/97lktRlwneO/qBn1CMLOidWcZc4TC5C
yqt02Zv0ssBJDa3SKH3TsTxJGIonodN0wuXGmIxPtQuzq5PbYBFkeet0oBx8sqCaEhaGInoKqW1e
C8hdyfieFMl458mOxNvQqve21znnzPVZpJXaE+Zn97JuvAb4hq81pFtbdn4vqoqYtnER+ERMIevc
a4JkdN2rmThIcohb6hPtHmvaVyFItwiXW/jLv2IYay4s6gcK+FwLRsv5krtacauJQYB1aT4RqNBc
0qSj2c+ade9KLCamGp+KZTNhWc8K1A4DK9ViSpv72n6rXL+/2AIoIIsH805zgVbNNcRdmaWImhIj
PZWIOHdFZjxgOJmeYfJxrNPl3yXTDPXPNoCB88OhQ6rck9aTzproGCMEDcthbpIg8Zi7+ly7MPKE
6Vnm8z2EcuNYltN3e6iTo8mPeiuieqvhLL/6eBG34Hjxr6f9j3ES9iO5aDufIfl5CKtNnOk3Dezh
jTXvadZdFnXAioG5MznPTvbiS/cNL0MBCCiyaPt7CoT1ZYQdRn3blhdEDldfULjNlN9fvWaHgY/B
gKXpJqvkrpCiOVU5F+EcSOPVRyaYUnF68DoOItzYkmnmXd8U9dWldJgIcg6yynoZhXmpmpqo3JQE
9AgOENS1juZJ7ct7qYb72Y0GEofSoJV4vm2/TE5g5qnTkJAz2gAQUvqrrUFMDA1Mf6O4eAIXpcXT
QbrdG2Vh7fFSDFw/fM7rgRyjtPmlk7MZ+IX3PVYudZkhv5UdMt8xbXt09pBLRDPfkEPG2xnM3jam
OI1ZPtMCNU1dYGcM9SnLpsOYW0vBDRNOolWBV0MMjc2of8tFc9drjnWyXPrNs3IrbH1ob/RsjC8i
6xA+9tV2KDve68Q0vfL6lyr0vTsKuC+RwVgC241ebwLO1undE5aYsq2rk7Nga1lzc3D0rN4UJMxc
UNs15rphXCNdoKu9x26iPDUKDICahpySvAlmPT0Vpdpof1nRVF6K2t1HuiiPSYoDdgmNa/v2S+GU
X0EkEk2txo++Z2brTel+/Ry9V5MhM7tfEJlwACNlP45G/xp7mF7xe2u03e5nzMKTHQF/rmcugQ4F
YgATtMFyEMqd/VLJi4Ej6h3CcLIbGzsnHbY/f+aW/q3vt3YA1/uisH+J66I4UM2l2JsvtaRq6cb2
bbnvQ6JxyhjohUeUCs0nhIx+n3ElwHa85oQZhZ5vM3fRIKy30xawSgq6huKhTlYT1EvLIaLPwP5K
gKQ9ndPOz/aJnQDJ0aPHCMjgpkPqv1v79nheijNzqPEIb3Wn9wnSBD3/yC2vpyyrHf3mPgX7FUS0
js/jUinTM9/dhFFFArtjjOfILPJdbS2QuZTQhHUTZyn4pg5zB6Wac6vIbrMnDu6cLtYllA0rZWE+
crI0m8Gp38Q8mqxZEnCBrGXKC86OaEvTP8fj5FHGcIyquijOEBdAwSmzehyC1lxuUzNtzq6mN2d/
5RvOUPapg74aKfavCHcJDjWGvzXqFam4vWUJAr1q+STrxl+emi1Fvs/7NMtMD1KVr3/rQ4cWsyTJ
akQsgVHrJ1/3yooUos+b655bYbRuLDpJLA+ZBS9BZuue99feejNevrDSNF9m/N5xTdI3ynzis6Ih
2ysRh+dx2QBwYYlvaeRNIrE6rxvB6HWaAXN7S7jOTBYqOUnLbgUl/s9mvTmbTEbTtPQ3dj7dDZ5U
lzaadeYBfBnLeyNchaMPlR8yDAxAiBQkV2eq6jSN6VYw4U2thnWfFwdtpb8bysKoshRN8XmRlbbW
S5mDtGffFW+EicVYCkjJy9EWntc9uezFRSaIIEvv17toJE6n2H2DwdOfyyT956Zb4/wG0h4Gaj/n
VSkTOd45L2H85FqFx5844cGjaFbA5d2gvUQo89cGf8RdbxpNMMQS1YgYkB2vFWGag8bet1J51AaH
MiKVzGSyH2xPGodV9fTfArH/l0BMOOb/NfD34VfB2iEbPorkP9ABzT9P/KdMzLX/4fimY/sgay3d
g5HwiQfU/yEMwNw8TNFGoDz+lImZyMR8h/AQVM9rVvBfMjHL/4fLhcRxMU1biL68/xIe0DB19z/K
xGwPbJRlwZoxbRdRG6/3b9WPj6ekiNr/9T+M/5nlFkjkSlfHKavojiLLQP/4bNM43obkQ7WOf4g0
4x5kJ/wSHW+zZ9rtIQcb1nIGHP3azZ4qGgntgmJeMQVz1+ydhDC23Il65LQQQp1smO5Kt30cfbPd
51pHrmo8LW1xpvl3+Eq8DbG6xL/3/LOwB0XW9DSNtG18SHAhOblhMjPCQnLjtSRlT0sDRRZ3Z/tW
ZyJ8KL+nzZDQIUTlL1jzzqMfH7k+OnvCfOKtLGwwEbWsdrbsvUC5iNtaGX3xLczm2TLI9T7Y/GZ0
0kvfdq9p/MQkhCmBT5kR5eUxMt2vcUgLxmDGp9ro99gS1WGhPYgVeQJAuu7s0mBZbE5gV7LsTD8e
XfUyD8iHDIyMY1GFJ7GU9HqUslFCtypLbR3jqoFLGSvPVqdvdnLN5jttut/AWOpdaWmvjkuixJyy
tOxVwhIiAz5IgZgqunl1wwwDcuqlp8Rur9K6jhMALMxHpyIm2tcq/JFizDztqJ15p0maMX6evj7N
pk4bzZewvGIFsM33z6UzXJPI7i6G872NW3lnIeq2NMtFxJKhlmbatW+Y2gdNRtVFd2pWqpMrD1YL
qJC6w9ZVyAdUlWHS7YhyGXTb29hLNoqVJl9sk5pePKlui9SAJWoVt7tyxko5u+0Lrb/L0IwzGTbe
MR420qNyqmvdj9AoPxrCGkl/dShnuiwu7MWS5MBR1shj2nZtd52zTMPMG92Dd3Pp+MXmzcdYOpX2
V9fIu3sG9TuCMLHDwl0hl8Q4cpXHvjZ7WBI09QJOptq0U4ofdfQvahbuZkQrmEUekWZ9+Mq6JN86
pevuW1Lo9opL+aHoCmjAkh6qiR2JhU6NisaxaYh55nTsIQVhyhxFUMc/m6zc0bCkxJdjgjAg0IpC
+wWBud3KaTY3DB7MICLrCTBvPGruKWU12pgpMUotLpJwpLaoO5lxx1OIeuk4TiBCj1tXY5Xv2NFD
P0TzfoTjcpqrgTijwf3WkRRx1CfsY1nlRPu2hg41d/r7hABtO5hgP8lWvupu/XMsQp4ytc++U3q7
qA2/Ea8Kmbd4nmODI65IrrYXsRqjHV1IvCWoTPWdMVjvCHqeW0ghOzJ50fC0EHhDjY+aVW2Aeexa
fiSzozbDNBUbZT6rRM+PUTE++hrdFKM+Igc0d63KoyBLwhfYxr+8BPePnEZk5LihjdQM3Fo+K4e0
tLzT4aIZxe+8QajZgoOM59DieAH1rLsHz4iaO0F82MZrUE8ULdctEnUvvFnrkW/5e5IyJSkSkFpc
kPaZiQTcLTGW+PW95fsvjdHctehadqhpQZb6eXfp5Ksvm7sx1AO7QhsEfSx/lN+MafgpiUrbzFOP
B8ZBEZLo0N6qjpQ4+rsbIgSwQc9z+g5bRWwj4QE0iou5OsAKol9shhtqlZfQG+DUdChEJ8kCVNX2
dwth7tkgsLaYhjoYKTRsw7DLDsL0XwognCjpEiLlJN15nZI1yhqYEDXnUm0QFrdoHXABHqjYPDYW
ccfVBHkLXJpG984Nxjk5trQTIhWQxeIXr5jUQafldVD5F9nXQQzfSNO5Pgg/sKGTHRtz3iVMmva5
V78Lb0TemVl1UBYYc3TrS5lVxqZTfUJgDNp0nInYHAxBo2WSb0MyhDua2ZROinTcD+1J1YVLs0C0
b7PNhW7sXjrhqC3i/OhIaE1KQkl8GWoj3DrWElltP7qDeRjLUW2riOyhMlWvVYZCOHE77+l9zizQ
m0SewxI5qaFDSkqHdNIlERTYQpWFFw9jjbXkaGIbRih9HkdJrovqYNoi6bxKJ3FoJ/2ol8u130Mr
UTkeztz9oUEtZPYfBppJxXVodBP7lx1uaqkVWyaUmkPvwBU/7dx4AuJLeypMtX3DstJxZkWgWfJ9
7iwiP5PiS4eKEOdA6hY7FCl42gnT6ELHO4VH4E/f9SHBcWPFgTbbpEtSN4hKD/5e2J80inUbkc5c
YbqdFVm/a6d4k4ILBn0tA4cL2Rk0bg+GxxqlFzrhPX52DWf5ZJaKQ6EzgRk11rOFQUbYrNhVXfdH
reA8ZiKCW90hobOIdlWL4RHp8EEoYpKsJQyEek+VS+q0yiIv/dYNIaVTGucIXLaWz0FE8FrpG1/r
OKPl0Kr4gAAq3WjmcOr0UZ1jk9wvQW0QouOzDntxm7sYoMVixJvgB81oAg5W5TIUZzaEc7Sl+LZh
0bGKccqgZp2ydcLoEYvKqTDjvR1XNInnE600fLt0E7dxmHwbaFZcqRuSLCX5KKIHYkG01aamqBH5
1i33i6PWynkp4wF48Fmer4A3fxx/eENN1pgXoET7iJT7Cv6NvOea/BiRTzitcJ/U6ofUvGjXWREL
vnkMDN8GoSF/UFI4Uad1trX4kijvh4hxzPbNW+tpBFx1D4Y9QtaY1S6tW+R7d1wUwkUrA1aPlA7e
YFekBPT1V81ehNiOda0j6ZySjEHWHbp9wbVg22M1Z2xT+y4EQMBsI8iq8JQMJ9HUPgn0KNc91X4H
M59DBNYkmnaCeu6MqmY6wvK+N9PoLu+s+3IY3qSCupBM3hUXFFJwy7qWUHsCSBM2YBHzFJXll6an
QtNwdcMJ5gaJ0b76PgVbS8mftNC9w6RZ91UxvM4sm9E8oUv1qQyPk2teIsyYHNwLhVajGQ+WZ+yZ
r9TkMGbZU0F+RFHXP1mlINIoJvKwHfSC+MYy7wVAKGwniFihrvZOjMLYijn6wB8hd9xUzK3wxSIa
APW86R20/qQsQSQpXiNPH60jIzt5HbiFzutm7ES+6TNorFICR6F2T44KIS+nMBqnM6bZf92s960J
yesDHABMOZ1BcgGnVpH9tVmlI43OKatFB7Us4dZOUrJ6HNbbnJzZiXwfGtGsucNl9T0PDiHUFeSD
MCnVKa2ec1xB2yFptM0atb6Grq8bCV/xvO6tD4hqdHbrB4HbhmoiXLTG/qIpXjPpVVeclgDFYL3f
Wx5c99bN+hdtX/8QKVPsz7vWvfU1/rzm58sZFXCZS6VkdUrr72sudzk8R4nunxxSoAK65LeYOECW
8AhizusfuLPSKXuGJ1fYKM9XkZK3itD//BfLew37lPAFxqyt9NBEN4uTocldkpfX3fXOz83f7ltf
8W/3hYTvYmRvoEjwUv+np3oYxrcp2BmuW1zI41ibN9UiYVoFS6vAq3JGFxPEcqfNuj6rlL9fZVqf
P+uabZyR84LrTsjynE1ox5nt87ODGXzL0TDusS5znw539tja/p9g5PWP1z/72ws2iyTeWSTxawLx
52ZVlZmLtGy9L0HKSzZRpjbrW1hfSq7H2PqCf3aj0PmCRsTZT2ouzv1S41r35KrazzrAY0Apf66o
QZ9GGNrrkbPVKUCrqEUM7pTZKTLaVMA7QDX552eLIsK8/rm/fvepw9Wcxg9JUMXEN9Et3/mqxFr3
PtVZY3elQaifzNkmlORPYvi6u+qyMi8KRK1JPlb3ZT2N1o3rpvwK1XJG0YlVO49W4caofEEZl1PH
KjiJFDhOHEncXPdoe4BvG9Ia9Oayi3FcshLt9mHhOiDdyq+a7yHMTQY82NxD7GXzwN2IP6vmhdZs
0XApMTv1ra1D9BHz9GS0d7Zq5JOXiEA04XsTok93tTHZ10ylD7Krm0PlhjSnO2LZ7OqlKC1xwFX0
WFgE3YmoSIO4VAyXPYovrpcs5hwoweW8zDxMAk1sQex0jBlpU3tZCpDW+WEaRnocerRMRKJSD3at
s0hRG/QZ6N7E8rZtA+zWmJhFRFI7eS0gFcCW8jIuyS/GAH/fNEtGSAcRFZqLHpcpCq3QJfhERNW9
jqIHu7956afh62AuTaoKzlUcNe0+zUxrV0cKQddY/OYMf0HtXZ0aoO9UoJP42Ot6doAmp3bZSCOs
ax86sJOEjjnRSWmK/rMXbvGvEdMTDQmELGaEqNdoka4B09KEdDVjHGBGgQshX67KSJQInR7QSGzW
3c87//Y366P+4gX5/LuyJVCrQXREyfG6PkZfnLT5dXeG/XQocdnA5C6pFOKrMZbNevPPhmUJkEjJ
ON+j9UQfZizM1NoBihnQhyXBxO/9Xe1wBmqD/zDp83BYX6gdseqse40krl0283SCL/D5WEjpcjdo
Euzb8n/WyxJfV85lfWK/PPvzJT5vFi0CNEjS+Q7VJUOZJJP1qKJ2T6IkteosXyj6y+7nJkPpFIzO
uIDay0WSZ+2m9fj3KE0CQkciKjnL1/s+H/i86TQAMgiBiqqgL1yuFZw76yaS6sNsU9LG/7qrait7
azDP21TL97V+L2nlJgGx9+Qm6fyGtmPfEWLuHdzll1p/B2QiPLD+rlFe+mq77prLuKRb4othkSDV
6Jp5XjcK+8DZjMGbDM2MIdt3w12/kBLBGprnMa1MZLdqt1qfmJf/0/XkIw7844P7vM82kamZo+ln
uxJJ61roLpbh1x/Xjww/sXadJN2H8yPG2uSkzWgq0JafRnU1F3z86kha94YcoGOmjccF530mDk0F
YjCPLFyjfcOpsWGRg8R2fVfzekFcXVrrm2lGG5ZBoce79X+f6P0cysq6rX4xelGADYZvarGFjL0i
GUY3g9WghdIHxIfnPa7mrtXp16SkHl/W29MiQ922IRFgKcj4DDJqDmx+UdfaWTOdPPlrbXCsG/og
dn7slxFBR83ZAo5UZeDr2Xk1b62btiP5tnH5uldX1/q89YFeAB/d/HF9pesogk1S7eKcY+tf/mp5
8c//cf2/1qf/p/d5bcyY8vkK6976vM/7Pm9+vszn2/u8L605WcOImlnrpm/h5yuvf+yCSmDStr73
z+fEmRcfZwN1+zJIrps/f6KZQKucVQG04HJn1dNdGCLnUDWo/DLO91K5CfQDVF5rrwRrHwpC4cfl
8dO5B1f0dey6GBEAINN5JKJp0YeXEUh9u7GMDR0nDpn1yF2Pk8/N5Hq3Bo4WPKgUpun4mFq0e9aG
RwLvFoaAW+5mbOUZSjBUNt0yDleoqlj//+Uh1JvheTTJNvdwnEaJlR8dzUXUjVVk53kQDDwamWc+
Qtl03dkC93aK7QZqLurS9LS2MRJlPGB1gCPG6A1sDp/c+hqM4pjlxll0QWNkXJcgAyQE1xOkUv+3
8/zX/0/wkOk6i1X7Pw8eeorLn7/+7dRmH8XP/+A///PEf28sGP+gmI8Q3KJRYHq+7vzVWHCNf3i+
bes+60rHcwkkKvilF4s50ULMMmzP8QzH1tesok/3uQGiF1YEfQjxX3GeY2L8e0fBww6l2xbvgfdl
ufQ1/rWjUDdR3+S+j5rZJZWCxOhvVAUcRM9eZwZ6WD40LbM3ZTWgLIsO/ZE/kX5apExHDAMfg3tL
t32UP3j18OKVWPFM8Y6YZMm+ufPaJSLcgLMgP2B8Xt1SP4yajSr4GueIq8ubJZJHyk03bIXVFtVe
MGAH8X1U6nXpeQFK0KdkogVnVI90Kw7o/yUaoFESbQeGPodqrA/drvNKtLYWq3ISgECK9/pbDwe0
8ai8Tz31fM0+SytDUZaCENQtbDiG+N3V+qXQSDyPSeyK9TcN1rZfwLZAML6hakw/OSFxe6BIVZjp
71RNtFNa9wZfCQzdZDzILDt2tvtzoMTd+MvCvcV95rT20bfy6yJulKa9w4QSAHR66dBXbtBFUxr/
NSqFPqxZ8g9+KbFz0dHhi1rwP0QzJNqzS/8cbuZwlWF5iVC105jRdkUxPOLcuiZddi0L+9gXJU+h
NFMjoR3VQ9K4N40sgATxOs63Bz/U32JNHK1CPSDC2NDjbnLjrYF7g6AOw7ECrYdoq0t+G8Q1+Vry
JWwVJP3+xYzFey9pCkHHafdu6d1cawIoI6+OTD8MQQDPyMeUxXU0hqdYD09mdPIlcq+kP5Bee2XE
eLBJpkrRt/qNPMMpPzepthnm9JrQjhJGcq2MrY3F2CWqsbPRsNASMLMxEJ3E6eHfRsCVpeu816o9
uJp60Gfn2qkvekb50rfj3/hWmBk65WUS8Sl0jEsIYXAEracQI2w0Wwcu4xlHoApn9JQ05idjR2rf
zgBjJsG6glK+i8a9j6y4isWx6hZON/Z4Ipf0Rl6XX9gIx7e+xZsxy++sm36LKP5dd9PT8jVW2vxG
kMgVcSag5YAJ6A+l98z9QVrqU6AgcREnscsKeaplv42s8ckvAPo0Je5Tp6KABpOvtXxkveMDTRPm
Bck5t/CPiVs5i5sZ8w1W08WI7WMUKWja2W8vQg+rk/SXTDg1bXm1BOG8HJNzTXyLrm9tQSgdmB6v
Mq+et5/kBB9KPY2V/Y7d5TyPxtaq5LUhAWH9PyBDYby2Hlo8TNT1sy3o6t9h6zmbrIDZOGUfrj5d
HLvdQ22EAAWVbwCww/HXqYdhqfHqybvo09+NbLlIdIectHodf7BmS/zg6RUl1TEsJQkLGGwJ8csH
8uvT+YFQlqscSf1NOVa15lki0kqnoKmHJzvrXxotxwvC5cD7PsXzmz/3T4g+yS97MvlJGif7aIev
viK8dpzf3Hp+W37BXlcXLZNkqOcfyxezHI9GND65yYhmf34jhGU3kDw5jEv0GGUXGNCTaEAc2UeU
IMUGoc0DVseHzhwDrMnmlJ8iq+H1Ghxy8iwxydG/24yjeG+ndu/P4pjY3ncfCmfMNQGx8XOvxbvl
2JZyuizvLYu4lo24BhNj2qazGYByu6ZLvBqS9osj+t0cLnVuyNJ5m/2ebHufJO/jQERCMr1QnT0s
B5Nft4c6Md+IDtmZ+Rvi+cAa3PepglZLMPAbvJ1W85+jqoXXl561tDmURF6UxfzgNtNDLKaXXIcF
WOz/N3tnttw4cnXrVznhezgwDxe+IUhwEikVxaJUukGo1CXMQ2IGnv7/ktXHbnf33x3n/jjCtErl
IikRyNy591rfqovpSennm5OOW3IZWGWq5N2NlBecDV8e2sk6m436ETc0eeGjDnrEZFK1z4YzfXhW
+BXoFaG56SfEy6Pea77gYlaAjXUzFZV91jY4/Z/CsXowqmFtj0C2gP+KJZPxrBhthusi1CfSwMUk
v7R2lrEcje92mn1Rq/TQNcZO6PmpEPcTI8bImEuC37TNULZ5o6n02PfL0au7Ky5sYrcdkL7TkT4G
Rq/sBDI2qMRBMbi8JtshTUA7CihobTg9TVybjdlfBUrMVWrW2zCGY+AQXc9ilbTcVovWQxiL8gMU
hKtcsBFpriO0mB47W5cuNwwK750QX/Xw1hfTFcERQXnm9KHHP9rEwyxo45fITnJNUD3njLYmkDdR
q3OPaRrRPgMBAX1fA7Et2Wk881X01o49MV4NanexTe55FqpVNjwxxX7veI28ZHVDHRjTKpEqS261
4j31Ru6P+KGJz/K1Ct053+84bTprBKj5oWK+dYpy1jBib8iVeqSXSQpwyvkynmXYKEPaqNbTw6R0
Bsdc8PgTDjm8gC9uKt4J7saxkWofaUQ7QWDlA3VdP2AinzjG2YeUJfYhw/O9SWZ8ffa0MjLHxhHY
fc2TZd6lA/2/WLREiGevuP+fPHyux7kqjp3WvqEiMldG6HY0fnHjhnirwbglnUKCzoRICGTAPlev
0xgPB00exhLIUz+/un9vXhKSCwpioRz7SxJDV793Ov/T87z/EUL5ry1Q1BS8beb48sApz+L3Y7Tn
RC8DSfXrwegeiEEPDyrJQWgL8tDnOJFAdWoWvAbyYZyFdihSswvChWMyom1OIsQkuOjnqvwlTmjg
Rh2SLNerI8b9GcHKgwhmNblpjhYTZzHSb19YQnp1RwoIYyBls5TDeliyTWkqm7FvV+wBq0p5ddtP
u6H5PiG/Incmnbs1KkNHrGeH73TIYvHtYlqjxy56+Iw16sKfDz0qpyNvDp6X054dRoQBRRFnkjLk
U0+CXImfwHhWG+qvm7sCtvu+WN6OoBprI2L3vSmBnYl+cA9J2b8xgfBLheA1zSPUV0pSe3tiN87N
G+EPHeOvUSqiSDVrLAJ8OfgQH8WFvaT6R65kh6G0zq5J5EA8qD4JNztoV699La3X3OZpw+LBLVDO
/aXwlkvUzAy5m80cUuigZvyWw8V9RASPQNXTKvyoLH+Tjrp7zrDWKfbZKsar3szXzKzOuc28D8L+
YiXviYkpD/IlnbbfFPVPVT6Dj/o/ZV88VQntMqQ0fyyTPZ1gUJt5KoNlR6OA/22ZnKRchilIyR3D
l0+R7bFYXXGTXUN3OhMTvyjzUVBHTY7Y/M0rA5n6LRmKzoKnw1qgB4PnT3Pt35GhPHPsS0QUJSMU
7Wk2MJaCW9jna7tgfaHQSZAIT0hLyD+ELNr+VJT9F3Hsv35wqSj6+fvY//Kvf1jy5SHBuQ7vQMV7
8vtAUsTgkwEEotrpHUU8aw2RC4EiatoWl0wbL7aRvLcVwQFfEqs4NiarGoUt6XQ/o2//9zdCyOof
34jLgYyizZP/+9+fQIRAJnZbvBTyw7em4UIaHXm/R5ew3bmmMEAG7DjICoQFBK7ZlHl/YUC3KTV2
H4J5Zs/cMbjc1M7LX39C8oz2x3fm0a11EHsR7Cff+W9EWXUWjUs6u+UO6m3JUnOEfv5FaaGQQ5Sg
CLXQNWX99/vljbP0mOTzB5XYNWqfKit9V73pw4hZAO7loWstT9FWt5WXOl9uHVuXkYIJAE4sazuy
C1FaTFtZgpDZtc1SAPjcALJKVzvulHy6FHF6cAv1aSFJreGzGCMXAqAggX64pASQaeYr5oVAsPmF
LrgOul2N217EPO7IMPAzZrsa8qp4CIPSbogOIWnJYHpcRDclYtS6qC/2ZOK/NXwHaaZLZkiIHUl4
PU+fEtELsoAqEQXbHSlLz0oFSp1z/iPCNMMhOlxxcpU/OxT/6/XxZ5cHyb64t2xNtfTfA9RIuvSK
SjfLXay3eDLVJzRihyL/fq+sp5vWNfu//tg1488+d4SC8tTugm9zf/e5eyMcK/6y3EU2qlZSctMi
sFPjllbjpWXjC1wze58nFrUF1a/aD1eOuwdhFgdwxsd8sPba8hy35b6sTksxXDyPSZxePqL/42Ig
bneVD/OTAZG0cfXHVj8mHWZDu0TS0rN1jOXDwnoIRuEon5e0rMBQVtZg70wKUHkqIIWF/BjCdvTp
iG/Bx8h8GzhVIaffoJT15+LNhpOj4KbnfL810/xE6kSQtN+x61GmZD0hssz+Jy1b6069S2adgRYY
3T2+T2nIUlZEb0Q6JKIGPHTjhifgnL3M8/jQuh65z3DVRb0p+uixzKbb6ITXJOn9gSMYFbjxqudU
x021yS3jW8NxlHTnd1m0dvW4Ta38XMwt4+75Y9Apx8qEI3t8Ec2eHBOrj/a0fZ8iKz1lanGKXfNV
r4hoHQ5wmh8mJf1U9HqnR9bajfoArdu7locHB5Sd8TTVxi6erR2zkuPQua/2gKeE4x4Vy3HeKNyu
GBnv56TK3un9wrIbH0T5ZdLZtPg5mOmfPVsyXCrkAv3a0Ybj6KofoWueHY02wV9fad6frC9o/pC7
4SzVoQP+9/qyOGB+TcUg45fjmzzSgex41W5OWL/IHxmr2q78m9X2z1Z9S6XkJAjLIYpZ/v1vlrSG
4YdD5gWLbcaBrOVgWv39lvont6xja7qJFVbTgXz97kWSWGRdrqrlziRBiLFTSxMnX64NyQgCHw+Y
ghW+bXFZFmoDt91MmnokmOtTVtnA949pZ5M0QWqsRYyeTjtC0c8Zx55BN18dFkKnzA+w8o5t1RDD
lX53bV5GDNkJGgvd+XwlF+KsmG59pN+GlKW6abJopS+bei5gCXhMKPuLweffh9k7/INj1+GCLnmb
nMscY7nFnnnOanM3GZTkbXmynMsyTjuLg458kxZ1CIOw82wAZKVpgb5vcOuvNR0GzPBLMj1lRnry
xh5Mr/UaFdPRtdNT2RgnXC8b+NGEVtjnjsADiMJrDEEPXB7HJXp0Q1ofLf0CnYRFQDBIKIfqRetR
OIWkz/Tgl1aqnnxabBfKzJkkyUiwgbMFK4cslYObGzvZV5Avp0rK8ACFrrT7a9E2m0w4r2qpogrt
LjKgQ+G9hCGwKFZwk/PaX1/cmvonBQ6XmGe6nIpU07R+14EsdVhRjGfLnZazfZbF4FcCfkTScW4C
mmYzOVOPFSYoX4v5jJQp2Y5tvY8n5RnhVL42l+HccMzD+n7sTfvcm+6h7W4WcxnBCV0e3YbhqS2m
S6xED62rPwg3/eZJ6VTJIJSpLgN2GMfZe6rz/I7Or3Qs+z2JjUFF46+0sJLrrHmCFsDAnU81KosK
MEyXPrTOclUVy/BRhUR/qO0xCccPh5W/YDFzjOpk1rzS7B4U06L4mLYazQW6d6EyXTx3uGg9cZLW
FBTVmzykOkD+GmXaWksX1DRHWkN6kqh26L8wC72JWH3igDfh3gRjsZXVWJgN64jDHBCiM47LSOsP
IOkJTB0/ZvKWZBFktbJlgRI0nVa2wX9DZ9tX4822+ImxTp9cI/xS06Lr3O+ZpVyo3bv1X3/Qf7KK
UbjJ/yCFp7P9u495jNCed+OAFxYXXUsUhVk79DVHSC5c5EY3PZk2VPjob64vzMZ/XD5dymd2aE3T
0S38bvkUpjHDPunLXRdbt6LJT3Kfw1o65P1mVPkw8uIUjjJAl7NKSlasYe4aCh4ShLeyw6lzoxgt
cX4LLPyelhVFdkZbs4HbJWsxRNg2jRSzalayXnJplDrMoOluwHt7Hbw2GEV6kEvGmJx6Rdm2g71F
g+SAAFvlKBjDYv5AL3KOGfubNPfSuUGclZ+sQr3JdTfloktLWogleTSFhZt/06bFCdvgGjvPJaLo
oZ6Q2bhyYuaUfJqpSW4nARQd4Q0G5/F0uUz5fCwc1g15D0dG9i5/ZmNRb4um3lJs0gJDfZt9V5z8
BKJ71fNvs4R8EqfZ6ER2TqguZKGDReDYcdm3nFwXc92L/NzhDbDCV/qBUjXkvsoORTSomLwI1THM
M/C+T9kOcYfpsaQy/6US3nYophO0UWxin02eBt1YnGyTqmNelg9oO0bISpQpvl0SVzYBMeOulGXd
YpXvC4gfqLiPURwSLGdiOIuFtlpyDxYWCvksP8zgU8iYPdU5ndjUOaN0fe9n5yy71tg8MEunhxk6
I2KJjWzCcfb6kD80dq2rnmlPQkkOKnkqTdpf5A6fcG+Mg3WOwvlJ/hkzKyAVGUFzaPrkVNJOHib7
hBYfjQXu5iRD3BRiKuhycydXX9lZqzgvmt3wCBbrfoid+6s7jx9alT4vNGcAJD4rB7nq9jTJ1TA9
6YwOtCV9N0HbaGXPYTN+N/FzNIrFCk33tRhQC4UpapfoaFnWq+y0FRDAGu7eUrVe2cLxsrF9UF3W
8XMqbIzvPFc+39BzvqaE41ShDjdl+RhitjqqiaEsEFmQQOrRR/SaANE8/KhDQuiA7LV1XU57UcCi
3VHdHup6Pt4veIYesozECb6bRn6frF4mXQGzJAuNXTCvnbOHvoUeIrCSkeAmE8BVxwnSOg/tQF7t
h6rQ15cXnOy+pmyq9YRWuAWXh/eVEQTthdYZbvnChCde2EkFi/9CmJOg68xyLPuESx3++OtVSzP+
YLlx5WnTAoxg2Swi6u+q/Hw2UqGbVrFrnfmDoNhLTa6yEX6lz0XDowflLg+jbl880MZkRkPoETeS
7D3LC6vFs7nCjI1GFDIY2M78QkjFfdm+P4GjfxcpBW6TfKLJ+EgJJeP5zmzez17mrZFekY6Bx+GB
ftC4gWODdHelVuSEJ0g1zIE9p4T+SaAgYKepn3eGqAFG9v1T4XBIj3RE91ZNyewuxLgk+OfoItkL
t8lkF0RF6eK9brx4HTHhXjk0NZqKXmhX0dtUjXpcnUuaBT4ZE5jUqy0EBDrh/TOpFzcPkuMwfKqN
UfvYQz7l+hIDea9I2h5r1Zerum12x43O4iTXnGcUwGdVEOrSxO8q1E93GG/gjS5Tau46ohBAnAyQ
UeQenicd63AbSNerGCn15L7b5yc0TYG8/1rHe9aM54G5Rp6qT/LZZJlEjCdH4+SQPcIF2lTMBORV
kTn4jngSj35/Q3tZdgYUxgnYfw7ypAGi4KplNvSa+WMueAP07QvCZGk+Bbumpgqq+ov6kAgIsdo8
bgeUyjYpZzhJPvOuvxpIjuQN3Tn/t/T//4a+vzH0GQYn+d/cqZIp/ysrXkLr//WPK4a+H237g9v5
5yBfdqt+/Ve/Dt1d7Z8AZzCR6hp7v2XaVCQyyfFf/1A89Z+GZhkOs3gNhDuP/x67G/Y/GbhzX5k6
7TZVs+gz/Tp2N8x/ei4TfI9GoOUauAT/X0bvzP//UBLpnmcjRldpIqie9/sGgjM3hhKPVrmPNUfx
7xqWu3BkNI0Off7tTryuDNJn/EV1Rx8KXO63wgLH9+8HBXINus87o09+887G/s9f3//i/r2ypzU9
9XQKHYdI1H/DytUIcsfPP//80gUTpedety1tkiBz2kF3SjkGLVjmUit4f+jvOrO+T2EbCuMxleJh
rW2RKN2/HMPKW5iW8V0hNakQaKB8aAbmw8oiR8ImRR3Ao7IXph35+kTECn7YmyWVcgIT8sqSS+Zy
HI2MzhM2XU3FXUx4K4xWeiQacVblMVk08DytgDPKapQShxRkcfROShtN0qn+isFoXHUZPpFHw1S/
FfiTzjODD4uzQ5CZS7iLFfhrRc+eWtf5Y6cOT6MZE/E8j5UPq7hfzeCAE6mA7yPDj4dIpdVBgCRz
sZ1lQk+PpoQ90QGQ0ksNbvxaN8ZxnqI0MF3ERWCjT04EjlQxeknP2yYmLTbCIMWCQXP8msVDHBRW
TVdsMuFS1oFO7DMesms7EkFohx7Qglz3UeM7vlYUXyCSQiEl0QXzfW0FrvfsRtoQMFnESKIRQI3r
pK6bCbIwKOZZ9R7mQaVFXwC4hUWASLZtWa97lraxkWNykW460jkqdfmqxJexS7/lBE+WybKQK4p/
KFS1dWYMWsAMdgQBY/oEsYB2cCVAHpwaHZbnwtHMnZo0K52oeKw+ZsBOQm+IRTznULdGESOzt92T
2dbTzjS1T6VU7HWZ6N5B5PWTkTXii54dLPSnmPY46c3k2kaqYwZuMTY4odBRlJrWk7O2XByoPQFt
s40y4+NIcg9bg8N+1hA6xJDqm56g+s2qRCO4BV9mGdrfIezAxJ5PWTq94ujsdiADB9QBy1tCpDMT
mcW/3yjLc5tXxXqGTKuWdNoTKyI+K4GAbcbmR9TZDI8NJ1vnDpdNmNb7EmsoKIpm28JN8DvdPmgm
tssi96BkMfBXsWpNIpRHABfifzQzvDGCKe68tZ25QNAHY0N10BywFwVWM8KZGf26sUmWU9xiHX7x
9GwPJWpdusPg2431rCfD97xXUvJNqi9dpwLWlohB+NYmyxraOH3exwZM7gxiZVhjA1J00FxJeykb
CrN5Sny6sLhZLGtNmDg3YkcHCd0DZgoNoxoN4FpoDHWza6MSfJ0o2lFddsKETKj3DPCzwtrZlfqg
ddE9HzEmRGyYyRmuvnN1EFjUo8xWE9sgKbGSYkt4GgpkOmP2CNB1gF00rwPtO/LJtnfFnoZgMsTz
e9TUkVPHDByy67UVWJYVzfAe8Q01FgaLTatE2wTwZI4eXqlIm8K14AVcQF9QF3DEnl/b0ZPkAAPY
t8lYVTDx8nsjInAhjto9KNBCs98yGmeBFiSWuh6F7IByHihpLeDlGrAWBeMJB/aP3nK6HWki6N9l
mJepmxgms/Yl5zLbOcbQ+nT9WaEApSolEFIIb5uWJOfaO0Hl4OMpVsiYyLWxym2qkp8Ye167VvQp
RQ9Dte+M2i9i3oO0fM0iIu212iBirYy3ucmtEccEaMXloy1fpBLFdhlGiKPogtahpASSOW9MjfXU
q+YvucWaSo+zp580DUl3nin7ke02QJS9Z+jT0a11LMTCczIhtCz3kL8l+dlmgE4MRaxTcs4ATLdD
6qwWmkGWrDzHQf3QM/4Ek+o9UvwGjzjNR8JoCcAgBIFzcnyZo1DZ6jErJyY1v7acZN3lm6ituRpj
UFQCjJln2jdjUrkPEga+UyRJhG4JyhyaKq3ZwldKJwoI4Kk2y0jASIfldQ4ZQCRiDI+xDpKbqB5r
nG1SMNwfHJDNYLBnBNnMW/16388DqWJ2ua9Ddiq3KV4t81MpMDhrioXtOE8IO04iv6o/3QoadRYO
O6XR+l005tepCFN4Xk2zLZEErVNC7p9wifkIgTgLK+F+0Vg3+19qES27cDFu3uwMa/jQyiprx3Jd
lZ6Oy8QZAp1lqjYRQOTz3nEuqRv7jRL2vqtprQ88Bm2dq4z7ciYRudCK4WFJv5OcyvMYnXUk1Kiw
9bdhEG9GAyHe1AhQFD1pXyph09jGy+94m9+nOagL5kq9Mj0CKQdErXq0OAWsLe9RdYgsmMssx5ce
fmsqddxLZqE+xto+LOKtRZvXNzvMnbmx5Dsln0MM4vhBOfySELkUT8CoXI4L5ipUdZlHW7X7eLZ7
aIryEHZsNW5JY8JT2cTpl3lKB7+9NcUgj9H88uqlGxAp4Fr1pgkVErTzlhEzyRIVl7CfLcg3ynhU
VyjurqJgL1r0Mdwy7MVeXbJojBkCq4EYzNHIMfLMjp+qvb5vGdXXoLTmU91jk3bnmVzJ/MVVTQtA
LBB0yR4Bfv9ZeraC140ItjImordkU4na+XHO6CnbbUfTJp0fBkYxlA0CMJ5hXiIt2aTKYh0z1Dis
0+cEnnxgGeLWoAjezkhflDQYWtoISqs+ghmI/Y706I1RcU9A3k62tmlfFFR2HvA9dMA6QQv1hDQ5
XNtRcUw19eyU1jN3zquKaPiA6w5NSxbDK4GWcn/IKCSyNnU3DuAsy12jnRJrKx4pHwZYIyKuWhyK
UBugFe8h76qHSj4Ysf5WsKWvVdc9TbgGNlbGor7AbIvrmisv9t6GuIDjyth6iixjS4DNxFpnCpml
aV3VAR1BHM7fVBcq2IhBSnFjwqkJO9SJni7fa4lG6e/Ml0wxqDKL4qLSIsNcl/pRijwERPROEGqA
EloEofdLOLc0GzVOpQRPcEgdXRfdHT0/RfnOmt8GxM49Rt1gBXffka2YBj5dD+aDbbJneaiqgVcR
x0zTxufg2evIPVKrJQ09W4eFApJu1ajWgKlLrt/pWBHMKe0HeonmQrTN5Y6cHjNp2ygGpksg34z1
aOD0yIyLnUIzVmzHYJPAWqbGIfQFXrOl330ougossMKdt6Ut+pjgl3cgTuzuFjaVSB8j1Wyf9f+E
mHE6OIY+bKc2pSkWW8E4xY+TUY0HsI8NoQId81Z8PLtK1H4XO5gVsCkGeu5eyrYjUzt5nuNb1ABB
Yi5Y/XS62V4nV9h473gFio0BGT1ZFmt4sPQAGx1DvK6D+Ya0CVeUmtDT8wA4xzX1Mn7amUo66Mlv
WrzM2he9PrLumXQcqNgj6W9UcU1vwA/+EJaC/KawCQKnu4a8BB89dm7QR4h9umQQazVpCVgPe/ys
SQ+IXbotivDNbGl7YH8OWrOI1twkquFesK42uxH9rEGXMOgiYH+AfMcWbGs/Qwjh9N3tUg2f6YAK
v2ts5MGtemhRTwC0ModVk0fLoVJVe+O4xRvxNO12yYkXklAfhzpKeuUwcb2J4blI3R9jwnoRw5kr
4flvKz0nksX4OoFmIKbomghF9wfpF+hb0vyM1H73EvyFyx1k5PLJq3NIiO6IdVUijLQovy1eT/Qo
dCZCJl6pA+OALLeHqrSTIEOxnOvDjyELpWjnEEbZ6M9q/NlN+VGTHplavdYudMyoM7B8yEOEWSlB
bLcWHZC68XsYwVSjquOXHnJdLiPyLKJNqUpGYI0JoJyyL4qwBBDBYUP3WsC8wPwT5hW5XgNE8Rqy
zb7wLgSiEGIoH8boA/7WvF9CgnB0Ud4MQ0PUrC6at42zaEfuKgyxKG58xBDt1uDgZpI1HAAx/UZF
gcm+YLFxMEl3+JpFrYKwLRaYElP5lfRTEh7hK9bzcEwS8TyMxNTCWR2OBP348+ICte53zpIrhzbp
3qkeblieEm6r9giREi5wilA7C1SJ/wKco64yrxZr8qnMQz9b20Tk0661ehibMl6sLnL9AN8QKFv1
kiikyeas5T9vasiEX3ShE202AZuDKygYeEFPss0KmFqOly4EwIeA+M1JBZd7LQFWqkJCRJ8/5BNm
59RWPJYVvVoxXePudlNC+Tp+RSFdxhUIcXIovGgNySYh5hAlYEj3aH4qrLz3x46nc4zoWs2YTrq0
i499sdh7+Nwy4p0sUJuBvxc7t8gxiPBwFhY8ab+xBHC/JWVi7Jc5ITeAiLFt9KR3RKFDD7D1biJh
uBn9m/0/x2pJ/7fNNp79zUn0tzjDEjnM9UOqa0ebBJeN0SxHMNUUQhbBujV6snRZrEOjUlI71tSs
6vFBZPmAe+StKL12pVfFsBbuJz5B5XB/UNVYSu4s4wtRslyj8uxq4oP5+ZDX/W2o2gmFvvXrt4RN
7K0RD/Xm/hDaDiMOkuEekArdi3TiX7QvbKTtQRMR7pWM3E+lE+/IOumlJ+SpEVNMvxKLCvRTMfxU
80HbcTHQ2UD1aEkAuOyCOBeTnytiCLqXhMXoEC6qeUhEYf38KhthU8Ml35fsQ8hLLOaUEejLVamA
EiTHVMHwP/ZwM8xNNzYcK03x5JVRvFVt4ewWYa8dATlnkH/3n4f79/KUUXCkEEnmyf+LqIrwYKfp
hahmJ5hmBjBG8kU3C+w7ZTh/mDRX/Ll3rUNaZWygJK6chRJF29hW2ZmlUa5DZUpbFj+P2aDCNrPq
dZSuHSYMqIcreKVwzX7Uuzo0vtU9vYIiI3JolTcxFzNOs7uv/e7AvT+EcpfUYqrdVBCzdX9QSWLf
lSQCGa0N91cGGd252fcHZfkiDMXe37e1/3xbB6hvcQ/NhaViQONh6XHLdqa3ydwekWFivoeAlgIt
1NGoO1xU6cLiu7AUY7aA90ZG4bG0h6KCkALpEFac4KieE0c87CNF8UPdC1gDVHaXmLSJuDCf7g+F
on5X++rZ6pzW7zztq6AXy8YZbpIGxmSWJseqgQgw6F29bVr9MFGUbltwwQ6a7BNjHsc3tajEjauZ
D2rqtEA5gSUY0bepvGC9Yi6H37SsonVMtPu7OfQq2QdWS4Bd+CUuG+e5rikNVNevYxCqjImsp9BL
WFfj/JeuUbahJ6WPNWA/YS6Qoic47naWVX5HFXElK+JoORHaXJODAZ1w4rz0t0Ut8Pd5/beyTQeM
IquqTo2Xtk51dKzQbiYjqY4IGPhlRZkPDHP0e1ed9pZp/ej6/BqrhbezUK0HEwjoeOR4FsbVdFkw
QS5l+Q5jS/uA5X2gKfAyI1wmwBlevJWWJiQfPUbyM6w4PE3nOhG/QCqEAiMHScAhsY+JFFEKmVxW
pzsnpkrQuYqZpDZ39B6S+rsGIuZYP055YV44geiErxdj0CTe2oxZEat5ATSgc/KNaq3wl6gfNlFE
PTHbJTaS0em3nG7XjSiBEoaNpO9M4UNkphdrRPMUZ2+6CTNURaKRTsYVW9S7+5Jj/jyzK0brprO0
a2yRCtd5+n6qabbXcTk/dOQCBAtYF9KKWu8hruCFpG2n+U0B9oXQEeB6E1MnEi2HOkMLZ3yS2rXs
bQs9+0I5wgEEeW3ehtdqmaligUlDNDWnk8DusjE6e1jH7vg9V5L20SrblxiIix9LIOOdBtF7kbOm
a0kdKDdhhYryMCcZOCS1DfALaH7oaaNP/LYqtQDLwW2YCGP+u96/RS00H56ERCDeH2bpWUxHA3yi
vkD+kV3aQXZp7yEqChgnr7W4+ZgRG/MCx0XjAsw1tQpSwmMyuXI3gyftrnFw9/vfuQ2z3jxxqh9/
fku/N11r3f7aTUw075yC+wPqK8JwbBFUsJyhfLPjiBinB5SLnzADdvoDSBmC/8qYWoEwutq39Zbi
2pYWyVwmCN4f9KklkJrLV1WHdtXbMUFGFh2Ew73oCVt+6PtXuZbmQVZqt/tJp+JY4xSxtp0mrdxN
XCjElfyiCUiOdVKglLa9nWLX3lGPJAlioGHo0VYhXJp2y1ymuzriwxum3KbK9XryuThRin7LDUNQ
ShizfihPSNMMfwg7AAr0C1bmZP+AZa8dZ9M9uuRT0P5bakySkKSqSxwx19SQiPHsPdaBDJwZ+OzF
oXuc6AVIkxClW12Jx1TwWoMwiZIR1lOkR+GGhBXMvfMYnrhaQVOS1caph6iBjZIlm8Zd4kdU7Qij
h21liGPk5oDFCMehfTSuvVouNdFTbzhP6WBmG8xV61zo+h7EwiWL0k+aWkQVK5JoGdSxSoz4kqDQ
q4evWVowKxX4mlzpJLDoGTR8BKsGZQ8a/FLfuPB6GVWjvzd+9HNZcjgitniMGLPp4WMfTdvMy+j0
ECMXgC3wdZqLLI9DMAm2aKedUHxuaWpA6SJnakV3cdgYVjitzH4CHKrprOXuXK7rhF+2s4hi7UAP
Bk+D2cuwVuboPmQ4GNf94nwvM28P7vWhQE/KSIMf31terNE5pNlG6ORzCA/GZ2MTN1i3+FTVal3T
5F3zyhQ3mc2/7uUatiDmmbVs6/TL86ThUKZ4xWOd0L1uCRXIhVE/6FlBa1NJtcdq1taFrnCBusmD
wS/H1kyWclsf0WNQaWWeONn0SnMl/TGp9HRHTzxMzAN8oyneklFypIpwBiicr5duOWutcpwN11iJ
Tnmm0f+8ESHzl1p7HVravrKMLcd3ldM1yX0qWpsleY2oii5tzY/d4mpamV1Bw5lyMMmjZw4CqYF7
jailKImBsdVwhUJ2PLI+/bIurrYenRxqYsij8YnYwWwlZlM8OKk/YazBz69/OMJdAqe7lV6OPatw
vjL6uVlmq21IXjG3ALNPqLWxMtthRuFXnwX4ZwYLSsGWAdAqDp19G2v6rgy1E6RsumUkq/i9GrjN
9NKnibNXtPnqwqzWbCIRatYsdrWGsCILcEFP8IQxdTTzNQBpWuzHCpFuuWVfdJ2BQDJ4hArgp1s0
+2TTimtblbFJUTeHoh2RdeXhlyzEF6j0q0VvtA0BD4EajgNkNrNcz4qgETBaGwXFoa8CojIjRj2F
Z3hr3fiheN0vhh6f9bKqiZiocgrjb1FMxk4U7mdYrHQNIybWmSbT0mhgQQZ0JbWM137QiFfytRbV
RTEmKwppwS9LZVEJD67SvFmN+Tl9lEwJYfeWJ2VWrQcijV/K9IOTakzzrss2XcbV3eUM5HWObPXT
nBiSVEXXylSCqWjra2tygTjLs7BUl/MSUh6EOcc+eat64lQm8h7IunhNtXGkPWAEXTtjRMqiZt3n
9qHO7LVaV3MwjLQEoI6XbF2Gtg5pszRE3VgFPF/9ldn6sE4z46vZ6d8Tgxm0wBCKHKK6lQWtcg16
8irR4mPTN1XQSZ5fRjexnLXrQju8mYMo5J4DG3ENE6/Zhc7wgMIIHwXIIy9dyrU9UPwUHnzDdCZX
JinfIw0UXm3ZdKRg6RhMTmBPXMiB2Y1UPW1njIFd5hVamK+ZyXgoqXcLiX9r11Euqhp2z7Gpv1Sz
963MaqKMtNjbdizpbWyf9TD5jFKTQPcxIiuoJhjITVNmRoS/FMRrAdhp81XrYq11cmoP+GWHNmem
QL6esu9H+sbenGob20AQoVRY+UYNtjQ0zHSVJ8r3lvB6K8STT1xkkCZ1vXEmzdy4jYn6ClaopXxw
s6/jBoa+WU42bQXYFhH5Go7+aBTHQeNOE+lXwflsZTc1GEKVYUUbIb4l/m/LmRlCGsHwpYVacJIN
vKz6H/bOa7lxJFvXT4QJeHN5CHpSlCivukFIJRW893j6/SHZM6zWdM/EPtc7uhudmUgYQkAisdZv
lgDBjrEzNZs+WTOnAbht45hbIaWnBTW7uYHEDL1OiR/KQvulVlB2SJlw7/RvvYUkqBc47S4tk5vg
MUaYoe2hCUIXykqTy+Cwiy4oyhtP6he1lPyQZ30aKWxeSCLgrq2p+Gs58i7KJbhvoMxAR9o4hTID
SZpbPKjyBS/41I3T3FoDdDVClNh1VVrOSvVVYLqNhcL7kGlkBst83SXOzwaRFjQcC/PGj6ZdNz9Q
NTEiD2PqhYM1SlnwOWAUPCK8J2qTUG/G+3JhqD4orYFv0LGFPhrL1so27SUqlu2Kz3LuwgymlPWD
6ObPMs/Q2AiLxdDvLMWRH+ECkw6C36fNk0Rf+xmOzQGxuVnAqFxOEDNNmRwRPK6V/WltlCwFcJJZ
GBJGc8hoFmxEoSyQ5VvMMN/JsJXrsGkwZbEYy3Qpeqjy2FwY2Dp2GJsu5IGEXcYjvWymMVslBWLx
cQb83ayHR93K92laRWu7HAaUcMlABoWMxlVT8XQFDKqWnaPJB2LVdifyRnu/staJhSggukV7T2a6
jtLdltnvK/K33JqqGYFDxqmIBGefZO94pRuJdlKL7k1qkempjFzfGSW0oh7LFiAJ5iLI0GY3Boi5
LSQxxhjLLWULltbQHZC6I7HCmLFBdwhxwald2anzkROisiZSwVFfEe2xT+RyYZ/NocO80/PE3jSd
HmyEOPl1IdTMha75t7ZrVULNELian/lumcEfEELZGep7IKpnJa5QiHIRRShdUjgFNINZMIc3G4aA
s2rOb/0rTyX/nSZPhdhc9PmteNndvM98DiaYKo+HkBKxtfZWmZSJLN58wHkhtr1WLydxPd5vu/7W
/XK8EczSykffcj3g3wW2lhMVwin+vPNeiK+IQytmoGzTCfQfzIcnedLCjeXL2Ro3zp8ExcZtC5Zp
g3xBvs2YXa+KyPxpjvG2617CEsP12eIgGIP8ZFkV2u/ZG8KR448AqdossKyjrbbGVlLRNeRjibSL
EMn5XhQKNqXNB07Ttj+8+VOF+dMfiwicO7OAuQ7qwEF6fC4GqoMmlyjWMiTt1CDe2+noih6+rxf7
szIi1pe9CIF60UksTDX6554ujfrE3NKE5F3wDr72u57WZV/X+l/1+as2XWrsnVUjzUsA3ahHjH5m
dSVLH7WlqAaz/n79r7WiJNrEWlEVC7GDa/Wvtv2rXaVApJm38beo5uTIbDpaznkDn19LDHCu/2Wj
VlR8c1zX5/NG4XUjURerzZKvn9bewSTpQZJyS5Ovpujl1vhHUawSCwMzV6mUdtfNvx1CVDXkFi8E
lP9Dof03FBrTauBff6/+8tS8B38CoF02+AOApsjOP2Rme7Yt8zmjajoElz8AaOi6/EM2QYQZiozc
vKyDOv1N94UvKqAF8gwOU3Swaf8EoFn/AIQuazIsQ8Oy/5faLzCHvlEvZFuH3Ak0XjY1XXVQp/kz
zScnbh/koz3emIoEFt+wMUCc5TRTDTODraj3fG/KK9FqWi1SR8A2CI9Y7dpvdfleLHILxn1g8E3p
5MDGrJZkdu88p6lOXmQsQygI0h2BuX5btfaxqqR+r3u6vZKU6deQS+EdTsBz0mwkMjfE0TqvJNOV
dKas5uDDxALTsoks/5ROszpXEL2hGPkaKMAVEuL120IHdRajFqGmbYkCBZNQZxbeRIQuJrSPrXiN
1dMEs5vfx5sxy29FUVJye3oQRT1FkPlgIy2zJJjAOxRkyh8b/PbTf9uN2Kqbk2OXqyJ6iUaghZuw
npRNG8F+Xgm1Key1zO5VFD2+bte6HjwKoxbRJBbCmYUsY7H/qzYdYBaYERGW0b1/Fi/+K2JLsUps
fq2KtuthEO1lQ1H/t+J/PrrY0XW/Plnf3RiibkaovdjzyV2gw0GJwPofpeuKehbmu1ZFyTeQm118
2+S6G7GJqAZJEhDMQP3hrzqD3ZwAbs0H/W2Pl1axueHPWlyiiFd1N5XB5WS/ndP1eGJf3w4lqsF8
U0iq3oEK+efvKYZZSlPUMQAgPVt0M8hmJFaRiWU4J4N6PeLuFMVknlOYKZK1eGtuRNOlYyZmRXNv
0eWyD1G8dJpXX6u/rcYwhaO1JBhm7xSKote33Ynq36/+fpZoGfgIVIc5+bEZjRnNsmwIcTJvmxel
L6F16/RSQRAX2flLPZ+FJEUn0V1UJwn6aX8vWkXDdU+T2bATUeeNlu1F6bol3nQIxV23saWWeW+q
IowXAOUsSAE2fCNyM1+LrZcxtwLPDrmW9UOGsmwBqB9pYR8RUMKEy64l5QkSoVvG+jk1DPi3sywE
JOh6n4X10Ro7iQALUzioeW4hhHLtWT/xUlRmAKzB1cTwYFbOvRRFa9BYBx02xUbUxEJsKPpdq7/t
UjSK1aLjdTvR5qkEQfIow/vVn8iVkXH56MYyQCymOkxz2lnOEn0B/BlTuqT5cc0VaTWiFCBsfJbC
VVNJ0XLJkRxzRTBPQBd0C2BvRkA6HsvTpJePuZGMSxX0JX/ZdEB81jhWKVlnIVMspItF6boQbZmJ
dWeuTt1FWXiqtGxy0xIgi1RpLzqy0rwnFHMbVKW28QOEnYWSc2IqfI1NymN4ScnOaACv8x5h2J/R
oQfkOWfO8DrTFmFfhktRTYmC6A2/Qu1a4gUDjpozWy9dhLaSu3GHiLEQuxXat1YFvwjN0HVDTHin
tM+G1r3jJ6WgseOXBxQuigMg0hiNVOI6Kc7LQEWnBy+xXbOYVTrKCbUQuaz3xqzVJ0o1UYOtBcpW
aADbYRWgm16jODl/1ogoeV3YCAmK4rUx7ORbDUoQiUQeHrEI5g+Ka1WUqhGnWC3VIcPwIIlFHACE
sDJlB0YIMKHILkr+bSk30saszGIpFT2PwJjyBWb6eHBJMkGCqr1TnQ7a0HyzavPievtd28oEwKTV
6QlIVvkg5dhr2fNTUIykcg0hRXqti1KptgMHc6pxa+PIIVndsI8L3EYWFkRpYA0B0GJRx8Ns2IN5
5a/Sq7NYlNXoq9qb84tyNvH52kvwryZ92F+KDd6faGztAhDRXo9ui1+hseKjOrzwfcSOg8zZx7li
XxYlvEwUWfboHtvoBdVQPTVYaKGNYbm4sJG4uhOkN6JDKBoHwwoFGADlIHG7cKuM5zpajw/k27Vg
Vz8MP0hHwN6zCWBlLnpNW+lXHmx8BHhTV1ZxfHHjzxCrmLuw2xT+K3jFgrSXvB3b19VPjSArRMZ6
q+JcFqy6QXVXVheukIRBKgy+/TbDhXA6+fKdMq5K/bP13nE2YddR5WqOS5gvwXP4uQ+WlbSSg/dU
w52VHPvexk3VJmRABGkZARbOXwMyCNOXqq4iNJiKYI8rpwEHnrCShHQ3PihuZ3frXn8y9a1u7DTt
0Pkv1pc5R6ufDGeV4wmjbKvoJjefA21TJkcvWNmgysaDHh+z4KaSd4W8tatl3azyDsTzBgz41KL2
om1qLqcqkTPQFzqnFWJq6bbOTiK0NLnSr6Go4c3C4W5fq2GpTIR7jl5xC4g1zdaBjMLAcQT5lGz6
9iWVSCH5d0XzaXYb5DQP4KkRzre7DSIGSF1YAx6PO3TrXNveov3TAF+KiTfymnM9+eR3e9Pe1qnr
2VvtvfcxCc43MpZj8U6Nj2m960o3l08B5nAdUZNVoj2G2jOQjfRu9Dejyhx1I+eL5peKQfVr9WxL
+0Hear8iE5GmDVGFmxSYbrL1jJUZrLDFyJ1NMrndc4QS06q/9cOl8oTd81Kzkf1xYzjCMIma3Wju
Bm1TBDvSSEb11VhYfBwwr8CwWwm3ubc2J77tP6KJCeN+qtpFPR1l55xLy9zc2NUmmPaVdRe3uGbu
u4lnA0431uxR/Cv3n/X6xuc+OmB5x/UmuSDjCcBvgxv9K/OZuC8ZxyRu0yHYAxPwtZXJH7DbTMXB
gJiFqM4nclfBsMQJyG72yq+8OqNLVxDPlecLxnUiX7zAB5C7U7WA9O3wyUgBGROV77AxcxvC2AeD
+O2Aqtgab6CZp0bMDDW/dpU5LnRkyz7IzVYZlvKxuDckdEYekeCY5K0eLAFfN1vsawak/PJDgglO
xfThaIFurjHGJp+B1StyFuNiNfwYnkjgRPA0gQKdG3XXg4DtuqPRrMdoPWz4mShTLYyESAumxGBt
FspX9APsp9kNi77eqAC71fs+PVrmWn4ktqlLb3JGtO0WrToQrNPGRFzKZBbupm+ORkj56PmbFBlA
dLLk8J7w4mLSCcDId1W0k/HhwUZX0dc6/lg4SabLvuerfdkZSP4v0DakrMDD1Ny2RUf3GFU4wG5i
nHgi5bG1b8kaVNEWc/YJIt0niq/OE96Jxko7QXHBPAJDDezxPEI0eCgQEHxDrdq0NtGIpQ9w3w2f
Rvkrfhx4CwLI00gUlEv2gjUxEh6oKnPNcddyrRvnpB3STbZFMUmaieQLu12gaLaouWCaC4GEMwml
hYbUXvPExxNptOLQvhraawmgK1k12/Ze/fS0VVxtOTULVX5Px/vhhLcW5+TVGzs9qih3YCvo+k/F
Cxg3PdxoziGBDLvyZOjyD5nnNsSZGI6V/tj1R1NeBx9teJqcZYtVyjtIbZJqMsQaAFenjgiyisK9
Gz5lL+kNUMNb/VFaNdN9EK4nbNbBQ2u3AVDCvEX5hHncCmw9njsavrrDUdJvKu/gQwIqnsZ8XRKB
lw5Ocu4gJcRueoYRAjNFwjQbJCNinXfOCxk752f+bB0g5sJFWVUPGS4p+s4/TwfABhMciBcH5N24
kbNlHyPYsEh5lqVl9Cpre3NawfhYdM62Rv8MDgj49mAZTwuJmTBP37GQHg3suadHfUIQ/9zzYVq/
47mNy5rVAQldaIgA6ESoMYxZ+xV4OnCIDwBMHkfABDb4ywYzzX2bQHBCmgc/2F/9+EbGGHHRaREG
L2lNAqBBXfQWJIQrU5HXGhmzBBr9PUC+ZMZjHM1h2zGyhMATl2H53hdHRTrUhCXtVcyr0F6gdY9t
R0bKCxHKErsVBNIXCenuT/uds7wNXkP9wN7jAx81gUZOBcDWInjES2XT3+ezTCaJ0lVGNLvF3XaT
AAddlSA+PhQcgDZBtSF6/ihjLe+ae9WVFtHaQjN/ieGFW7wU49K8i1fVTj9r8XpaR8vsMN6Z1Ur7
4SHY4MJCsVbcadYKuKX8WTAcPPuPUejKDxZasSvOnOgYUceXwVl63ha4m/+k39mfxda/8W++qpcW
JZxT1BClxqsOgylX4o6lIq3wdF0Y96B4XG8LsGWB0pGrLIK1cf9z8YWSzU84McsdCR/1TjtlW/Vu
ZFBgAvCk9/MTk71ELzL2oeSwX4z7znM1a5HqS9Bj3iOkJf6PDzZdMXeuO9gMy3ij5UvvzrNWnUqG
fm1HG1zp4EGT/SVL6Q8unFqmUfmSNCH5013CHRdsA+zXftSb4jZcDSjpyBu/vueTKV8AaHD9aj2u
wr2+7FwC8aoBfnjdZadpr1kuFjcfzqJ0p22krlpwei87HUftHx62wUcwbCgOLuqT9FN+hi6AR2X9
7vMY4MtyNrbpWX7y9/ENGAHwaBjneNEJDHX+lG8izmoTnu03ia9DRtwXwMRl7k4fcB98mPoLHAWD
fJe7fG0FNlM3l7ZwgbntGVI8VPCZdPgCLZ/7jAb5SXlUEZd/UJ/rU7bM1t2dcRxQQrzDGdnVltzs
69ZxdS6aaxy1Y33q7qqdt/kh5YvpOB3Lk0Y+xvW3ElUnWN3weKcTDxvVAUzxI6KaULzWExOEMXug
R77A8uY0HY118NbsDFKX7+PK3nv7H/X7cExPw9LAzXTD7OMIyvoI8WRaw39zYxc80dJZQC5bRDee
my7ossxvQL2tVTe6a3Y4ixWP8al4lF7De/z73kEDLaJHayH/Kp/7VbEzFgV0r0Xz5r+Y08JYOkDJ
GeIZAnAxAwK1qJbKmrfGCyMZtw5XeE5gYs7ncscOmOX6i/5uuq+OkEqKXXyStmgGH43HYmmRIc42
zl3mhmvrjZSghIfEjVm501vrqi7EMJcRCrldf2G+SdoWSAovlzfyf+7G3zAp2SUHbofn6LE59r/i
k73pjuU7HFHEU1CB+fWansL7ceX9Ct6yz3QrcyUYY4yDccC8GsoqQN2H7KG9wSBx3f6Qn8KziSEU
Y8ui5qEKF4/yF1x4cBkgh5/mdODi0flofzQqf9n4UJ7Trf2uP1Vv44mBkAFSf6/eop+6258ifzk8
xIf4oD6ZbndXnvWneCW7XNSNesPSnZYSB/gooENuknXtZpC8FsbR2ppuvg9e55tuK72QAWd4A07B
CFf+IA3a3pBfoxEk3FnZZre8EvflF/dq/gSwdAfVfF0/IZDBGNO85PEqv+HtFH+J+755iW4B0vPv
wFO0HA4pf68IFPWiMfea54Y5ZiloWro8z+EXmeXmhXU8TCGZROUwy1FzaXSIHAss100sMnlnfEwf
0YPkuUhlez3OIWtFJm+4MZDPgIzzJH3IN4zLpmushx3cFZ6WO3Pvb4fdwB9kPA2f1Rv8rRriGvd7
9tgzJf8JYmR082fpdoLo5m9z3kiRsq1BnD/32mu8kXdQN3bDincxtAnYLHvpBnhKHq6s+/RrZGpX
g83/jEe39BcpYFYHqaIX21rgLxqcx3t5Y91Ox3Y8I8R0YEphDDHPivyWu86q23p3X+G551IPsAXx
Tln2TJX30W14nl4GMQCKUQLmFYNKSVr/Kf8C0cOgIi+Mj5YNcTQAWMv4wWvwo78xGQiem122HHbQ
FOz35rbcOx9psgJyCskSF5d3StVb8Gocu1sT4I/PMOBHbn3fNW5bufzduwfrRX6qbkm9x9MmPc/z
gx/KR/mDU4zwHzaWJcix4/TCC7H7mPgzQlvM5sGYgY0pQn9TMyyhDraA6TXux9VHt2WGlyyGe+0E
dB4lNObRLj4Ut4ylvCZ/TOlNP27qp+SWIS+57W+4rlg9uuVKOrT+QrlV9wFPKFMgV/kh7xJAS0dn
ZSN/utDJrLuAO5bg5hhuzA3sro18yrfoehiP/guGN8uRmBUKDDy8/vYjWBYrYzMEvNOGs3kEisoL
L4JutRjKlcIgKbsoDC3Sl5I3zof1Ob01vWt8Km/Grc27O1o7p+ylOABuPwS169yr8IGsVRuteKWp
d0wHicVw0z4NW43hudr1brWUDsqDvSk3zFDZ8+YOZ2rE2hf9lz3/en/fHfLNtG2/OsaJLfIZbukq
22gdPYTn+GwcsnV/v4bVoryo3ALIUEtL9QmBrvrMM+s9E1/kD6h/aSE84ZX8PL6P78Vd9Rjfp6fm
mDEKWj+d2+DRelBuq8SddoC2N+nJPuMyt4zePqKldD8cOh5nbTv/g05tgFx15ZrP6ntyJxmrCNux
ZFvWmCa50qucbKGVxkyh0JtZvNrBDW8a+bn2jnazZl68N/eg7TYOId4d3wtn7PxOTDO5a9UnTP6S
NeN03u+GR3+v75xpmUVrcB+T9SWPIaaj59gc+StOzdJ6bB4dZ+nvTe4j8PSP+b3zwkl8+Bsm+AB8
1sItCjoiM17V0vg24vtIhN6kORgpCD1icWlDMRiFA4j6M1zT/hdwU5lTCaLtEpFCpnGd99GZrxAC
UfocUhYLETS5VkXJH3t7ofYaNmhzOEqcjy0n+zZwimVvKQ9xj9FO4PcQPPtih06IqzS1tVN65oJd
eKilHx0BnTmZTlplVXZquB3lHNUznuqZjxRi4aJY0NJk2b8F0RFARIQEJBZ8upgy4HVBEBPcLlGq
a2hGk9Yv1YF4f31x2ZhNQAgCgWBV5mLcyCFvAYhzZoImaRaYCzW0iWLauNBV6WryNSIkWXafo84E
6nU2vp8ickqjVt5VOvHB0PyT2nAQKPWyGeMPpTGJviCmEs3Qj2IAs58PiFmGBCKGGMGkwmQaVOI/
QmRrNtiKAGgYMXZZaCeHm2HKcWHSGHBL6ZZg7baC/crAyTlhSYd5ZP4ydJbltvj/4eo551OsOUUi
iu1gEtIIZ6ECEdYVwV4R2xUlS2Tl+rI8pJ6fbgRLRiwEdUvwZa5thdSG2yrw1342y0YIQLLAIgtU
sqiKhVwQuOp6vsBELFQsCkkq1ZUogu87N23aQTcnVHuJ16qTmvC9FrLEZkrahkVSoACJAMQwR8vH
f5XgARL/nNvE4ltV9BObxVJBRiPNxh+KDfjLrL9iuf6SkSYmncoAELc8qjLvmUbJD0qjqug1n5Km
4HcJkedxNiUrFeS4onw6pd6uh2qxVFuNkUgnE1jMmZyhJt0pSqCwD1OGvwTGWHe5bKIx4ZVEGhEj
h/ukADhpy0pZd5JZ7ieVhH5JZB0Ks/lsqXa7u9TECmgG0NwBAC9+axTbXeqi2A0rJ7OKgzYRdzUY
8NWKQHLjV8SQa8MIyI+JsmgWi4x85R5TJ8iOc1dRva4ta4+oa5dsvrVf9qK1sxHedZXZZ2e7tYCu
lxb4aTlUYBvJxk2IQdG0UOsxJsrQLbxBN7m88CvBgOUo2HXqylGGtzwxKnxF9d11nSj5swOPPU38
BrGBZpa1vBKrxKJUJf5oOiILcCU6dSk6iY2IYDfog4hU4ny8wUroednVtfVSFxuITcVOIyTzZgWU
f57lbychGq+bX7e57P56+MuOcWbLQMF1D982EXvsrapy+4q49nU3137fz+y3+l+e2fXQpREnG9WJ
yD7P103s8lL8/usuP1Rs6V2v8W9HuhRFh8sPdFq+M82EqO31nP/2mogjW/XshiR6/3Zdr7/z248R
Hf/tDK6HmH5Mjf5Equ6tnt8kQjkGyHO6F4tvbd+qf9WFPABxrW+7UUTi6tpdlK59xG5zdDhxgp4P
/f9xGLHJt91eTgUV0PuGnNu6nX/fxUtLuHqVMIOFmZXwzhJrv1UvdljwGf9wvcKFgdSi6H4piv45
sSZUDaE9zAf4tgtRFYvrbi5drmfzt9t9O7G/3Y3odz2S2N+1bZgzYQJD839wo/8CNwIKhDbl36ON
/h+uJvH773ijyxb/hBupzj8c3jWmA41Z1s1ZTuoCN1Is9R9YTIFHUg2Edp1ZCesPtJGl/ENDiYg3
pm4bGq7fV7krg1WGjC6rht6JLoNf+t/IXWnWrLN5VZKfz0dRFUNXTAW8kwxq9c9gI9vqAIIiWPI1
1c2vahj9Y4Bm/6lr4Vw4GEi/I7K/iDHK/iwhNi6AWWrnKqpx2bQAa+dV7g7kkM9+0E2rFgcOdH+N
/IHhuj63OHd7dlI8iIXforGEubCxCfyxePDLQr9pDfsO+fYINn5HKADURkfiny146EY0DgYCRxPS
JDazlrWGO+kNoEaPF9XNdWEVHfmcoAkGaPESCSbkY5bX1aIk+ohS11nSETjutTnDOaSycHrRfalH
GbBUXhNLORmYjXwp+MWMStu+jdWQLbvBQAPPR8gylrV04wPkftDlDmsqS+2AFOEtlMl5hfeHV97o
TDHx2MGc5V9Nol0srm1Ym67QDnP2ol0KzfrYt2eY4hATkhKNvmxeQP9EmnwucaclW6dK/63dVmP0
n/IiQZBx7i0WlzrKQqwTOwrtflclUHIt0d+4bJVlA1ayGomUivRcldf12e+JFeqjFLhpoqcHqWuJ
wwVxl4L39s1/L3phmh6QHk92JMMsgsiZTYQgQ01UlKYeu5GFXdfRYV4rVjRl7m9wsLXXcgTOrUJu
6i2cPOYfXcfnmoMvC2Ek2P/Fm4MC7WbIUXZ12uEUDNjK96NVvGHgQrar0uuDHbX6s6LmrtUX5RuS
4NnW0ip/Lbr1oXzOc127tyKz/23z0u8I+msgRAoLhPiSmVhIuL+8u1S9MNZPpkdOLfXIipoZPpwk
Wm9NU/V4QArMQoZSWpZACW9ReXFujXkBfPAQtIp+uLa3QTaLnPtn0SQW7TQ5t/hsdcsw7f/YBwxP
qD3+kCKYGvVHyLzkapDVOCJDT1Rl4P76tkJ0ubZhbjCRQAeTXkBgO9Qa2WKlLl9ErZ1AaixE8Xs9
kBJWtQl4GUzULXi7ura89syqlEy60anW4doY4q3uYbxO2iNsCOiwQO1yU1mSdUoh/t63hdIcqiw8
l6kTfXZKfUKhAQuoIuS7vHD8p7GGPQqlQL1Vi4Ds36CkKO70xcFCv21j5E578OVC6p+CpkV21lNT
6RRAnoYDMSrboRtDhJXmBWZexyxR9r81ze3S7DlhxL6zuq6ADxXefarDEPyx7dwxjWpvFQHdcSPo
+eTByMdEivPY8YPuxUJX+TvDsCTw/a+20CPEHUnaTdoOzX2FP9ZRtqXLRl4Y+TsrTBG8w/3g6LRT
dozTjaiE0RR2l/ZLMRhr/YhsEuG4ioSO6NTPm0WqRCRJD7wBEy8SOBV2wid79FOZ+NxNhELJDbDQ
4DTbDJ+wVaIdrXuSIWOsby792sn7Y31ay59aquAmHDQbqQEkWlfJeG8tRfmy6FW0SWeFn7KMlXvR
NlmMjlCJj/ncNPhpdmys+PW6URNUEO//vFPvsoPc725L5BT4MwbZnZ00q0lW2xtvonZpitt6HfVE
mEU1UerszoFSfe17bTdGFHRTSepcjWd6n07E2SaUVm/6SHXcYDDSn3a+lKRk+oDeXC6lNkVxeUzo
YPzxVvjvHQj95wVR+d/mA3eXl+mf3FqEHcvvL1lHdjRVMW3+M9A5+/6SxYlZyZt6Mr5Mx4Iyy9U/
DlqlHFXD6UwEQAxzU6bNk6QqM4FBL2C2hVO+KeZr3toS+nCqcStAvUpn5DuotjqKPKwUbYGvkMgZ
smA/9aFxo6Q4lOpVjD048voJGit8kFebYvLfY9SuHvFBGs7FmK1FTSz6bpeYbfp4qRThUQ6m8K5B
CfLRaIjJIJPZHsXKIvV7N8uqaieqMq4ikIscksU2UfvEkPbaNEqrIpGjlykp7/wgjT4V7OgIDChP
uRlqa0SDrPWo2Mc0ACdT9CjFhpFuEWzSwr1Xw8Dha7dAZVHOnpQMmfYA+PFmTAjXRy16hGqP1n/Q
dfq91LIAkd3NxEsYh0M0VzscKib/KGqim000YZkUHHqsLf3+0m3XKrDyEPfGfciu0X40I2njNKH1
ZGBdY1Z+94GsjAKR1JnuphKdD1jo3tJOh/zDOxFua1dKih7PlBRMf5rYPP3nm0b9pkOKMCoeD4ph
4fZg4K7jfDc3siKc7tDT8z97C7XHpKugRUGFOWsk9iIVjY6yc4bF1JR3pj2ma6jgzUqLhvRRLlJA
HBnR7N6PhoNWAteVJt07MJ5IB+ai4BrQKlqWeecdritESbSJfqL6re267bcVf9X52sYMk+z8YO3Q
XUGfItSNm0KHK6gYNm7ynd7dpVJpu4Eu6a+j1T44Wq//qnqAEJCKf7ZBqpAb8jXj2Acxju9Wre37
SraxPZ3rAVMEMrVz66UoWs0GjR01CI+X7nNH0e6o/YCgNVI0fWRG2xKeMBp1aXHrRCDo0lhzXrHo
uh2V3PtCGg/yVlmg82OmroJZyynBeGQFxbIGyJRSbYg/wt2jiOrGbVSgqi36iSa8haCHpUh+csun
vBqMj6GMnWOj8axNeRqs6hypSS+S47Mfs5CLRqaNWUGFmM5ZwyP9bGOcuIlDqySdTJvop0M42aY2
SWBRFYveLqU9wq+v1yZ96NIbC/VnjUu+VKte3XKUCKAaZNUYBGo6mOZBLHSt7FdeghpBNk8dritE
SbTVKK7+9eq2ilX0X5F7+bZdg4gACZRae5+Svjqajv+lY/h5GuzWgKwJXkXzw0dl8vuHYMxXaYTJ
QSFL+bFwNJ/odaB8mNhAer6tvlhTSpK485MdXFD5gZfLT9FBjZOvwjDqBwdq205HYnJdSJqEQ429
0Yte+XA8Uhaa6vS3iHsWR94+EyY5rEg2fhZv/ElNwUNqJCi9yb+JR0B3o6mi7mYEoJxq1T8xNQ4e
Sq+5C/MARX7dDB6UXHK2kdUFrlgpFp1U3Y2VIt+I2rVHqUEuF1v9ax+ih5pl3mUfTQQuqVcReCu9
kvStHXv2/lKMZpClhCgqWq3XIk4GPVgdq9WCVWm00rPXBdOSzzh8ZQNbepY1LWOqyttArDWrAXCo
LT0EcSaBwWo3xtyryyBd/7dh68/fk5bMi87QkU2GDoOrsvPNUMILYhQl4yT7ikG83uVqRz4n8moy
wsGhwxo9WMQnJUwr8nl+d4waS32y21zfN5F0xHQcEmyILuXSK5L8wmWx40TbwzFO9mGX5c46avoR
EBLhfBN9wkuQ4+/9qv7sfqNz+viq6TqoZsVm0LW/2VKMSVo6kzl4n1If3ZSQUp4HYCptYmuvtVa0
u2z27UL6CZl+mS9WpCH5oOCD+RGBIpS/Cv0VfYJwG+YAEUXVa/PPRKurOxRQpLNl+A+XrYvMWutY
MWzEvksnP9fyjY78ctZj9AfS2U+L+iBDskFzdy5e6kj1XEqxgaT82ijG+tDkrbTKR9jIeZ5H3S1M
Zbc2SLNErcFJ6O0uthHxxY0mtrE5s6zLIhpq9HdFvY+Q5J0KFaRRKoGHm99+uuevYOfar7oSzEZ/
+bBz8gJPWLv4FB0qnu6FJUs2VkCJhaxdRbp5cOq3xLBBoDnxe40vELaJDHE4D6hPMKDldVYX2kru
zN+r+ghyMNKkh9TS/ZtICYMbURKLgOj1AjZXu/62Ipz89L8YCpqzudFvE7X5z883r4bAuI0OuSPW
/+awpGg+4sxDZH52IMvNkxG2C7+DHD6k8i0x2BG1ooYFZCYEiCHJGnNVrEAfeRWp5njp5te9Rypu
Thb28DUVEsmAQFREpBB3OMdV4IDNS1H2sr2zPvXeeVSgpxo+orddkoNtkDPkjZHGDDdiC9Fx8v0X
BmzjILYQ7SYICvYqGjIfdZV5r6ImthB7TZUARMx8XNEWjJXmRgb8L9EPTRLYIyjdaKWxRw4r1t1L
ca6Lklj0aFDue7QzgRPPxTaalnKlYe8bx9n6P48h5veHUGGqLGuOg04qHg8I836LSQ253XtO0n8k
ilpvmdgON2Jh2OnJUaV65+fVcCMZmt4vlVzBsSSPTrWTNbtrX9EuF+pTETOh72yPjLtRyuvIGKzH
0kuT7aDW5NjnagtP8ICKE3LLc7XuO+9W86KjqPW1Zz3eozhuPl7Wat2xI3l5K1bkOHxibkhoorTJ
Qut8qLeNVrz6NilOe8JcQ1Q9TJTcyk6j46AXxWu7lDAjf421IDsmE97UopMcd93SsWN99z+EnWeT
pDizhX8REVgBX7t8l20/3V+IcYv3nl9/H1T7bs307t2NmFBIqYTqKQqQMk+eg6raS+YAHWuG6qKZ
RJJcHyYrzYAinBUfxqx0NlUWeAc5qnunulSaMq6y2o2XDhmtS253RC3/imv+wz5Gfu+/3h3zdXFc
C/VJU9Md2/70bB+LLHPYXDXfGoUNR88zqxir7qFXgKJBLPzFyDTUCSdL8FxCWjTq1FfpRYQvuQ8m
D3ZmLftZ9GP1IBurQxQJnsyfredWD1xy7FEMBdn/vKy6qG8m1RcmGwSVWhTWta9JC9ePl0wPcjQJ
2HKb8DVo0JHIJoeyAHx8BfbYyDJ/WvHl378M8bsCiWlr6MQ6rNoRvtR5V3xWINEDv5i6EX7tqYLF
VjPbdG1mabGDRDB5ifr87JiR+jVz4MUkuBSe4ikAp+TCwC4nCsd8UaPReyLvGgHwdkcwoNAbeVXz
lFBYCMg/CYirRMnuOgxgoThGc6OyDoOUKAIdFZCPg0nrfzPQ6NvHMVIeYopQdnIkJ2VPV4xfj5UT
t5P+4szx8nNvh8qeN4B4IFTI7z2x/X2Rjf7eFj3gRzkODIgE+LY2ciRml5sfEcjgeoQrj7hNJ1Ga
iUVvANf+9wuk659C21whF1FGw9JtVm9/D23XqlYnfRIb3zolLNd9qrr+Yqpc6PknD5xcCfYSZqFT
5FXdoWhcB+Bj3nyxaz3cG0mXPYRwuj1o6LzcJT1ZVWm7Nl2u3vlwcSKOhp+0jTns3y5xUkDQ2CDy
zh76YmbNzhIg8vLDPa/Qln1edqsEGbNVASUrwp4G29mhUgq2BTHd0mqKZRo60C/bWnFwk8JKlr90
G8pUt9EEdlWtrZl2jm+8T5C1yhxxmNhfbIbeCM85PLerXrT9Q8QdsRycKkb9qeLH6BHSoUoJVNsw
Ke9JEHxTIKH9rujOIfLc6ZmwPeEsrdlO5gSRiNfGF92L4ovsxXn+gxNMu5sph5z2Pmp477jT4FwP
KEqoY6CQ1za345vOtw6eYWxC2IQueeW020kQVvo6NhSndbaAvVgtoRS0eueegIdzL3uxPbH2ld16
Ct2rUQ4VOILumz+smMwL8Naojpczg8bKZVl1tGXjx8gYjsrOsNHkujOVGspGJ6AmoO68wzAl3oH3
NpCoEUDXPJJ24VeUV/zSDUtqcnp9ur/5IAsE2accU63+DWK4euPlzS5Ui+AlUNtiafWJfcgn0zm5
bNcIiufatxYJrZxwD5T4XQ5Bj2fuihT6a0h9ib9WMCMpilk/yWag4LNv4J3M46R5GjvXXuY18TI5
aTh9dO6pcggtmNQWZkVEfFSj7F46G42bwb0cftiG3RzgQ1JPclMqmwx+KWSGfHvzy+YV0l6xH9R4
LV2EBj6qCc52EzvHkUDCYkAE+sPtAcHFo+Wc2q62LvbgI8aTG+FH1cHo75G4Oei5qTxVVn0iMue9
1DkcQShWeQQoTopXqehDiX7pxAR/arcszgZROosqr2wP92m5l7Ys84vzNGnF2QnVl74gbFDF7MJW
Vj+EcFGW/XYMas2HJYcaciXr8o08Th4ie25AQslO+N/czjU5nXefcLOskiDhi42MPlmhNRIs7b5q
VgBVeHNbSXdC6TDfW14lzrWtizOM1/ri3x9M5u/Sd7w5DENXNZNVn2EifqfOi9BfFplD5aXQotrW
18HzVgZ623ttbsKoaPdyaDmEmihp/J+xdAZK0TRiEDeb9G5ru93HOXIpCE5ztBzLXjD45kad0n4X
TvDeFQ35LTA4J98SMdLYPPZk0w1ZdHIXsg/rHpok0kuO/cpd2Y3f7eUx0n51ce3iJdWQep3iGnBo
jpZCW7Cr2v779ySXE78tNww4vxH1EQS/dBMaot+/J6uMCBfBRfhVMaNsYSNjvIG4O92QOJreOwtN
MrsMXnO2BvsmgLqtmu1ORMRQLazpnKDvixKt+aMvxPjeq8W0ZDkBrEcf1LeI4jZpDzy2a11dFGs5
1LJ4b4xD+axFmXEwg6G6nrbUYAuOGjU9EU9NYZ/WUMUgJgmc0Hd49sb2W0/BRzyzxnyypyTSijb/
8MfYWfUexUtJlbdvUOEsez8fP6KSKgRpDxEYeEsMKlxm+yf/DHtW6uOHGyrRqiv2YeXkT4hQ9kuo
D821HCoIGZzrWqHaRHATpDAN3tVBl++iNi+eUjgB93VT/xwpbP2vnfPf1kO8a22h6xbXC6Vn/dPV
qsracKCzD76iWedeci1/m0QNIjMtKQ7JKyR/rLZ/H9rApDDWFXsrcrSXEKrsarZbMEpuHIjlN5aZ
Nqs6oOjGsPV6Txad7J7RIKbwV0/aArg9FrkNhaEeZxfWO+x1VW6b0uiyS6LC1HE38HDpS7U4eAiE
HQo2ki/NaJ2DKprAIzf5C5n5n+hVNEc5CvIaeHcR1Hs5TNsQQK1rkzGdjyTXNSz9CU5YORtCfbYy
0qpe+66eEnkkbZfxUzx0hAkOopjaQ7to6r4+GP4gmjtpkXM3r7LXvWXksFvIwIs6bdT/4KEval38
SHVhUkGoBo+8x4ptHNXqViRqP8f/cDXibnatGwpHPNfgyTnaR6QLWA1aZm4f88o8Vbk17sp5Qs5K
O4hJ+z8uvLywv96moBcsCFNmdAObNdSQf79NicYPXe/6xseow5uXi2I4WpbSX5uYH/a2Sd3XvIrI
dNh6dBSlIx7SSVu66BGd5QjYQXK2OnMJxzEiBklBPj334IPLasDSYx96F9noaN+cHOjFuGamwmLU
cC9Ojwx2Qlq4Y0m8+/dH0N8e1eiWwgxCg2AZkaHPMfjYtEoEoyLtw9a8tzpX82PDU+aXZujbjhpP
E61jE1xmqqTiqHdqvzQzz72UqZ6v44Jsne/69dbKcu++dEJxr4q623aoJh69bgA3blXWRRhoKPYG
lGqkSCuYCouaTD/PqYrKTMcDKknYqr2XvQKm6Wsv+6v3T7M3283PMcz4P15pzuebn0SVgGISVIpF
ogIkye+/ARZwE3v2sfqI0hSNuHNnud5xiCJxCtkwnvy5sXTIH3qHRevNJntxi/qvBuPv9YASoYA7
2Y0mH+0bo4QgcT6BdJYT0AnDQhB4exTBwBUMg0PbNVT7weF1KGfswdUmu+pAMb5VjcmqN+HNX+ma
eaeT2zkS4K3PaNwMFtrR3G5hqx2vLugOXIfIedRIY3gdvGLmiEYMKUqgzc+Av8z7YM5rKtd0ptVs
LYV6WWmTjfTN0/jqm44FqhvQx0HarUDnHum1WyxgP6AgozxGweh8BGqSLycnt/bz5pNNrPXFbHz3
Q0BACId93h4LrXcuVUK6Q58nknwy7rocRaIxDv1zMXn8R+YJmH0obPLG6KGxArLEg9qjMcNENBVv
5mD9x5uatzHX99dngAoWiaCAa5gAUAzwTr9ffxgpk7gILf1HUtTVIvTK+IymL0rKYXJvF358lk0H
dew5Cg1KCQunWEub9JW9qrGNVa+53eLTxFD2za4Lxi+f7ONQUd/VP30yx/On6350aPIxQPeZkfSQ
Ta1EBnrmBpQif/1Z157RoWXVNrBM/j5RK9m01RtU2T5NZDUKzT4J6Zv99mGKVmycjPJOOSntIdyz
94FTJRtJuj/1QXc/NbFLEfxMwv+3rnTwIKNK7j53f/Fl211qUBJ+Otk8blAOWooCrQVEsW2YdhPn
KHt2utDNlsd01D6Fg/9kQO5wKHNKspy+hTQxaMYOpYLA4d3FjAA3xsqeIbdbgSYwRSdxBCrSRSfx
pda1t8mt/UcgQ8PJzm0US5VJfU9SCna1LtYOE6o1z/DW7qUd9EO0ZmNTbNMg1N518TjCcfJFACva
FVqlLKXXP5xVy8rpv2IEfws1EmbUWI07wtJ5FhKA/v2HG+W5Fvednv4ApcIVFt5AuUerO0ciKOvG
q+K9HOWRHqjLQKe6iXcV1Uuzyy8zfbQdvKS8mppRDVW0yRxKiFxClDfnYfLdq09dxOlhjDzUmL12
o/YEmvW43YSoJJ60qXceXOGQsKL6wLUz90Gasiar2f7GEQK+7Av1uSkmxK3TCDZhaZN+ceO0C1WI
diNtfeLvoY0Jdk6VUeCj9dZe9m6NtIkgyCCA8f07OWHr0JFcu/903C/TVtyPW8UFfRB65ufz/78f
d/v0siaHMSI8+A9/mYuK433Cd7Sf1EE55HamHGQvDOvXDk106OV/syNp9qeH9DUqUpZubs65JIB/
t+M/+fWmXyyqXkCp/PsJ8rzk2S8/pPazltBqTQ3fzSjPKHhhQ9Jtn4LWMvde3Jt7MEXRfnL3fh2z
RFQa7HLSQUqoukuNEHWx2e92BHCpB89Tx83NdDvs6mtuQo/gYKoeHP6Wlao0/WujW+/GjFWMB0FR
TGZ+FV3ULdillJCImu5l8JNVJZzywxmRIkjGipRwW9qHoIagQjE98e6CrJE4DZEExZ3Ca+hp0Pt4
iwRRs80QF+6T0jvr3rQtHLt4Veqad03SvKdeXr5Gflwc2hKtQTlsQ6hX05gKsqsvikebCuXsVTw7
99VOsQ9pCBttkLX9xRiiaoec17QpLCV86nMwiJmd2MgmvEfOUAOB1MCQKuH06JTQ+nYR5AlVbMwp
mHZ6LEy4ZUVUKVtps6J6ggLauR4gTaAz2zW6Y+3Shyb3UZ7J840Ht8iDo/ToBuQQezBJK98r+4Vw
4XLuRiqBltcn3mBRuEzMrN2OWgn2guehbOTs7cl4m4h5t1g6QMKbqZcnuT1Qb590s0lv7a/Te1tt
JxMt/oSeTN8geX8nEzHX8ZyCGTULEKrmHW+mW75G+4f0jfS7ZXM+ne52LF8BBXRybM66S/++pjZ+
pzckxWoZLKlhxLfnTYP1ObujaL5i54lNPayh7EUF5e0dFPbdNk4R47yO3TAILnVp1qwDm3x7NTqw
px+HCcoGar8c6n2N4DKpk1jOu9mlPKSJNW9REXRbAHaIzqWJ2E5GCnWJ7kp0ljbZiMQVEF2oEHfM
E9bc2JXubzpK9cb+P/Bfxrz6+W11hECUJeZ/LAuBgn/aIRlVUlduFNffTdQfdRixDknh6eu2hPYe
In51bZV1cbh2ffetKRT7nneD+p30xXPOe+tVCwx15Q2Wy07Pro/kYM1lWqFzUMVlsLdbjZq6WnTH
aTDcZ5Hq6zBQnS8Z5YbbzjbFarADRLTM9mvh1eKS5H7ywI7kHRzmw79f3Rm0/vn/qlmuiSCOqana
38grNTd29EFXs+8iGsxFFQ3i0YsR94vRcJQjxAD0TQbUBNr/ETGmVOQPvsallbNpj+xqoqfVnefC
wxyXsKnEyMXsh7H09rJXGP25UyeQQ7MdiDolm7IrG2usl2IaVRjDLQ8UqWDHpXTVvqEMcUN8vzkH
IUWtcIInz05Q+ovWJbLTkktbBDXE85DUh/7BFzRA35S97EnbZOrRrrW9zc10c5O+bdz5cF7MxyrV
fK4w7E7+GJYvLDutte2E2XqKSuUVyQGYsU2vptCRoWlobwryKmc5UnWIqafmFcUe49KW0wMr0Oi/
Vuyfcf/chS4/SJ29Gqt5ncze7wsfT9EQFqks5RvR+GLTZsqHzFvIxrOGBERtdLmmLYBrqMdQzbYy
qSGzIlXrp+fYmjMecxoFckJxCalNDLtwpAzgq9UrpFDnRIjMkDgmQnOqWZ1un2GFXFOHNaU8n7Qr
YfVC6g/WJH16aAvEU+PSc/etZ2n7PGqmdeIJ/ZGEUbAI+67/2jdQPhOG+cNJ+k2WCOer3gv3zrdc
/2mMpmbdaZm3V2O7WXVV5SxNkZ9u+F1zKvlTDQ0ymRumtxKPrmsZB4npHd2spcq//MeDwrZR0W/h
AHs+QJ4DKbb2OH9KE6CwvCjG+NdPsJTyEloIDRRl3jymVDAeq7A6hbHaPEoTNwV0ZAHa2nKodW6+
BvfiDzls7bY4mF71E7r+/EJ+x30YDOep5676Uol6QmKQ9z0k7uILO8xj17nR04CK0rnqqe4tZnuX
DvDpj06yQy9rhMIqQeUQkrm9OSZr0fTK8dYEqvhzWDXDixd3gCKfAr0z9gAP/2x0zzT2SWu5JXpv
tblLSFNJm3QZkWmjaB2dmVgF3FFFRDz175XdGW9qU47HtFSpNJiHilIM68pA+FZUofFWsSS467vM
P/15TO6X5qMGufMm6IPy5BiliQalk3yvxXFSC/UjRMm0FwpZ+arNnwSUZhOZkI9ytMalFSrmvd03
4wvVKtsUkOyHAVx2pRhxusvbMPwSUTci/dHEgXs/KkyWlByO6OJ88Dth12wL8q79j5DJHOj//Cbk
riOEN78DXYfoyefNh+X3RZWiCfHNqdnDGYUjztrclBMkQk2qUiU/D/u2qEB/q/q2cnhP3PwCp+j3
HmmrsjeavQNaB/HvQdv4Y+u+dbDWRJ0+fY1cuNN61fEPZu6N98aYoQqGWFFmCV5ImdjZQVhfpKkx
I3fTWbV2d7PJCWsS3MBJd/Q8jiwrF7qOFJE/S9VnBgKDOhnwnf1eC6DTsDoKf+TQ94sIsqFq7PfX
rrQKIpze4hcH2S2QI0yiaNjJUTOf7eo9H+1SKDtLA4l9Z6KWZype8WQOQbitY4eVw5ipjyTtmrts
IlRiRfa4juo8OMjGw/EAdqFcgDyFt2+ekDbZc+bZ/9dmxH2898TzzUu6AmoeF47auQgy1iqY8daG
9aJUoUZIbJgyhKfvrHl75s2bN1E069rTqCmaTSOiGWclnZbGPJKmuoNbECQpTP2kVS+63fPaZyNq
5PX4XlJ/vzV9A8GyOY8RhAE0Z1757CUxomsBXHDSjQtj3WVOHJ7QcjAeuwoBsflwypf6VTXa/k4O
oclwoil9J/p+B7812bk83kfWTF81BsFzMzcdbFuUYz1dLUFq3PnJUNwHorLOMRCHfWA1e31oKy4B
jWJybZKgj+4nTVRPdeCr91WkQR03zwZTRzmKOhbQEqIuNEZ+eKKuCIL4Ick3DXIOj/qkunds0b1v
PfrQYWN6P4Uo3yhCqN76ureW6nxQGSg1mQMRrRM/bCF4qGK2hrJrZ+wSr41C4cRCdg3V8zZFBMEk
oMPSWOrgWu77yt36ZhOrm4KY+52jpFsJxs06IOIWhWkbidRV06zfEVmkdDT231hEoI49ucnRC6Cm
BnN3yubQhe9lyIQ1yrA0Jye6t4bJvgRm4x40S9nJESIc9kX2HBUWFjUXJycJgZE6wzpG8nS6k89c
Jxy7baOH7/K5axE5/nNCjtNpWE5joe8/PZ9Dy3jsW2KXKSIqvKNSbxW4ef9g51GOjrceviQuyPwG
1b93Mxc/bCrrvw/5eN85cBJAFvygxFMHu8Gcc2g67yQbpxQpOACxUhHlgFVunkBI2TvlmfaFXCLV
B3JCaV39VJTdxs0gUvPGicZJtYMcOijGtRSjMK5qUW9Lu0D3cfabTddZOeb2UK+HSD9+Yhd5KggA
zmFFOFQLInMxRWr3JBuNhT51eo8iBzLswWW77EVcbeQcuvY5EdLuRY5gHu6eyir6ZiWButCAVqwL
x/LOsnHLqF461A2tbrZWxMoZDNLaT2txuNnt2J53rd1PPkk56yAUEDHS1BS6W0tbS6N0VrMu2lVR
doptcABU7iRfRsPdNlYKWBkU4KVto2/SHIVmvIlTUrJy2PFDv4t4mJ0BBDjPbqMspb1xkDghxUh6
Q3OSL/EQaAvivGhnaT4bXZFrH7kC92Re8CDIIFe4INVDDSACFV+9mCwo9Vb+A8Vq1JkYPXRrpGnW
5tiFy8FTmr1sEIcxoEf7azwoU7bw+xIexdlGFoppf04tx8h87DW4ZHdtoiurMlKyi+2CeakrJfwB
S4A9NMN3QPkDElphC/6kFkDhW95hcWK/DunwID1DXX2Netd5sWCWXyuJh1IwOqu/n8t3SFHEorhA
Rant+0Szy7XsmkOMbJ/sDpAcIqjt71TTQY21+97aXJnaFd3O9kX5UqZasxQJTPQdm8YX1Qsbsqyx
WLNsrV7g1+eLBEewkrNu2vPe9xCvlrO2U8W7WmTmQg7rlEeaqQ3Iws/HQiCfHdqOdYocZlwwOzHF
ow9lCqG5LvjpusA5vL5G/MojWOM49kfkIcwSak72NJGfXVme5nFvdNA3OIG/7bUFJMZaEtunciyC
Fdg6/dnMGu0OypHxa92o+7YylI9YN3e2ivqtIEN6mYxxxX47QqhPid9RwkuPOmoTz7kaIlrcmv4i
z8xsB2Z+3OcWb5gxPchGA6B97clhq9npoZ+bm4viIfqrIXEE3tAf11oWrVTqcfeyIfLd7E3EqAro
sAQI5NRRNgpcLVuDgMFZNjly2bsua77eTLI3KfB1mGEO/1GaNsvQNMaPVHfPVE7Fz40dlntp92d7
pCpnJR6fhq4y9j01VsvKRxyNJE9+IqCcn2RPtav8lHTjn7PjPJQ2Oesm1C6RhZy+mHVQLHQINU6G
GOojelOIEhV1+a2rIEMqRPo++m21rvW021lFqT8Vhv9Vn1gBU9+7DdymOuVjVMFiS08n3rdkk42Y
LozX2p3iYJQzjoD2uvatiscxttuEPHisrZLM9pht5IS0Xc9g6eGTzRJtY+r1weU1Rkl1eKYgkiID
spDX4Vj7/XXoEaq/E8DG+mrw0J6vxn1T9CURITu+TAWwAFNX+dPZLt+JdmgvdWNHy1gL4b0LIwN8
KYrIwYy/qX4fgnTt195IWC/96jk5P+IyNZ5VPQ/fOwP9vjTTjAdzVgsbysbc54la790WlYjEUYsH
6muMBcq+BMBRsdhw5ybnzjVfszBTgWExkqYwI+Ob2LCGwxldrTOL2gW+FqbTIC5XjjZ/sVV5dAoR
PCIOOW0aYatratDb9yBNqP8T7bMWdvahIGu20NOye29swJVDGw7HUBfTU6ObRzd12nfk6dL1EOpU
+8yHU3AFMWgWPZRKtJGVFgQoHHSDKbSQjT2TW8uenMhlScbNx0xADWUWeGKlNZ90M1p3Sde8Jdyf
+5T6uIVnBnDSGT2QkkBxrrNcSoj2yt5m6cmsmkGNZ6TOs9mUHmBeCjGjUT3mqoc0UZJ7KInWMyc0
BQfzSJpkk2Xv4yCMs0ll52VSXIgHE/eixlkIizBiwB6Kqq96aiFtnVb2Xg4TffjajL11kqPM0yF4
KqNHOUKW1beH9klNRbhAX3NpFEIc6rEXhzlHR0Z17sqxbMIeWcqygmf15ignPg1bGzp8ry5+Od/t
JJ98/+mcTQloXe3bgHVIYp1b3Q+3RhU2cIU5SgwF8UzhbUbpSo3fRtGKH03HbWUaIRTEZX0uw0R5
r10LykXD8B/7+dfa9eq4H4FT7j3ortbaqMZbbyDOjRBqurcK6icqniIfvhWdK18pnqU9DMI/7ZkG
RoHl0KPefW3SMLiUA2G3ohjgiLTKkx0N/qvl1SzWM/ZgNQIurxXxB+mgiGR++pvDOUQa7yCQeOb+
8OtvmRXeDRQTfqSKgPY2cvJ7LUj6R6SOUWGfz+1E0Q9fT4unwa8NSENtaBX5jb9PsIFLB6OCp3Bo
poJkpGmfCgNUaTYf2UOmG+QhBKkdOSPkQ9O9rOCXjSzYl7X9sneb+OT3aSidyxCxbAcVmOXtVLL3
6Xy3z0BZB80KfYLST4DLswBcbutybN6dap13bfxRo4UDcpjLFGlO/EGQB/1YeyQWakwU3ZQl5Oe4
pXlzcAmiPHsiCe8zAxLhsBmr/dDbUB6qcb2/DbvZFqNSMQvY0ZXjq+Nfh9xsRT70kBtW3vKfnIOm
gqHLCqkCzOGkjw1+BbqrPbd19D0orOyIkI/2XI2OBb++NW0bxUOrL+SVFdzlDVTFMqDE1wNiVwD9
vYWcHOTe0XsNrkEmxyXyFtXh2zWCdDvgOo4Uf1/PzuoE4Rm3dHCvdOqCDF8bsHec/uzNNjBz5R+m
gaRhOLoHkHZsS+ZGDm9N7sNU0Gg/b5ZPXkgCWAs0NnvqEtu7osrrx3guZhwBhFB/2bT3cqg1ClTc
Y+wuXajcnkXlZBTKKe9RT3i/NCYXGs5EOyparC6V3M3ekxJqbVBqP8bBfjWE379mvrBWZlXr+yi1
1WMbluqyTkbAmkWq3Ot2Skm9p4EJMoRyFmb3ZzOYJjz77Fo2Qkv8i5xolL45q+1aDsbI9Ow7e6z6
NUG7+xrmzwz+LWiD1fin1twXgZv80YXBz1B1yG4pMbuCAGQOUpfjfTX1MCk6ffFILSnSf7ygvyVD
ggcHsUa6NIUrvqg1hKNuZo3nVlD5bwzmSgurdeC5MHYqU/Ot7NayRD0sHXsxpGV4EnMZpgaPyphP
+YOpJP2dbmb6t2ZSzkETey9aE5obSzVZv8Za9WI63mOdieJjsK2XSU3zRzvuskfVnpWySwNN9nko
J5Sq3qaQaJykSbFTsvckAhvjjd0yuAet+KHF9VuVAtHNbIoXDNcfoMiLpzNbw2ERhUP23cyhvorL
H2lXkqR2tfgh8ZQSBcyw3rgkzJ+DJgrvpEs9io3RaP073Bti6Zc2VSkuaPKe192y7aYGdF+6lZ9L
QJwfKmvURyBPYoXie38axPRnk1OPt0/9Dv6L/9ldZ4gIJkVQMpRsmxY355vP2JMuQGsYWd3Yegg9
NdpEA8hQlnozK2CQbq9Dp3YWScB/Qg4nEJ6LiPqRezm0YkNFDVF19wTTgldrlsIptbg6ytmw8b4Q
kLZPPErDV7bBJ3DJ7eV6IhLtfooagjxQgxrSQwKFCgAELuTLOyWF1ceKdidf2tLW9hFZ00ocbyZp
p6qxL4kmN8LfseGLmkezauFhjPWvWtNR71uOSbnLk+k7ld7TtlXr9JyX3Cgl6tavSDNDiR3X7g90
oO70MQe0Uho1cG03/wgzCwnqqWwfPW/eCCrURguvz/YuwYtNoWXNA1F1FbHmGLHXyfGWwhvB8pQU
xxeuFT3Kxm2TnUqR2ek6CmvitELZiSmJrw6OYk0bI+rahd1A1t/q96D952ItGk9vkvFOdkf3SzdF
66n2vdfcs4N9j4Lzwown9zXURzicMztY6/PQ7T3ExhrN3cnZykh+FBmoenkoiO27ViVcRuCjeDQS
6+oknEI/FAYM8PIYtJqTbZZm/kpt/JVnsjSZerM69AjgauuxsMsV+jzanRHVjsauENUhNcqhEZJT
uZtrd9LfkJcAJJe29JNUR1G6qs9a61D+YKQPcpRbfnP+3a7q/Wix9sNXT5Je+kpYmTRJDNpf55B2
aRpCIKuEql4Qt13JzRBZLH3VteTQbT0N36g9uNpRiNdXAjGhHUDU8O13f2nvqjx/rny2HMLw9m3X
UvY/9/QUPgA9gVxFiQmWD6MybfMSFOL1dzv/eC2T5MbUgyCfR47tuBf5k628+4YM364sSqUivdK/
/b/LOzmhN9bPotYC1kW/rSdvS8E27jViz8hb1uILQZP+nQg4tMVWBAx9HgZhfyY+ykIoifSjX5Pq
kXYjdvlhVxPvNvghnzvW+RX7DV83XpQgDWElMqEDSVXlPdaVj8rrrAfqlOJT6MK4L+3CYSHH1rwg
oOV2Kz3vxH2vut49Pz0C3X8RbdSanSySeGy2/qyyx3pDuXg6sjjzSJJ1FJFaradeByk821Lb0ldT
hNKuRtEPYBRYe4fKeooSmwIRwJ0bvl7riaC5ui+FESOwo5hP0uWvAwbqb9kqR9TUumr6PKBiM+l2
+KDPo7jimZin0XOk9Ih21PZ9JybCdmByvVNqpx68MOllsCChBedwnyE3jACNuGP90BzHGY4nG33e
eMWW/cXru3onTdG8QQvmRhDUWlCiG5OgMdnPTh7s7oqPFnmWtxoM28PxOpSxQjMujmEhYOadI4fV
pPNAdZAOIk+4YRHkPcmGGtw3YxAlPBCu9zTFiNOweLdX1TxsPVYsZqF8mHFjVwsfbD6rq/EiffPQ
ddFaaZXr2YxwjjvbkQX5V6k8GXqnP03fh16FbV1BmfhOmFQnDU1vrd3KFTszes3A3fyhepCLuFbz
hTIuf2ln4ocIa3OpRynb6zCG0LkzxUnVovqhyszqQQvaqynLOvbjs0czNPZJTkq32eR4Gjo4Y4G4
ygyhg7/NQe4kD6plqIVPaqXmWxY0SHOBlGZmnr56lto0LQcDEtRfjpROlu//iPtWWQyE1R6r2nhI
TXP8MkGxuiF81K3lEIKHj4SH16UOp6uX1hBTcxp4AgBPy4Y1DT/GCZHomy3zs2BHhrSEd2pGVKvJ
hHQFxdhDxLK0r8O9N4hgL4eymXI/I60EVWiZFyyFpVFLlCBYyy5AdSoxZVce2azJbxbbphblNgm6
+tEvAwjTTLv7ATSKjt59UxMVMEBl1OcGHUaqP3k9eb0AWtgpH6Qmuh96pN97sfaQJqp6n/pp62/a
ziKFHpLtR2QKcv3MZEEF/v1i9Gq/0qvMeOmgnEgTS71YmWq8DIzieSTneihS5Jz6f5ydx47jypau
n4gAvZnK21QqfdaEKMug9/bp78dQ7dLu6nMbjZ4QDEtZMmKt38w957aiirVb238fJ9u0mbT+Z5zp
JdD/RSyWdVwgQj5kZNRGv90jC9BveQwUz7mBAwZ0L+eHPZsHEBOM7GbdpqH5rQcXtRjbVAc+XOXH
Pi7ztQYe5kvJ2qyYjG9tMH/lKrGMrgvjB2CmaHLPDZohlrbGVqjq+dNUtTDggDX8QEuHR+E8dxL1
lyFQoMJqhE30Xst3WhMrJ0BMMYte0zpEZWrhr9P9PhvsfIdxudgZeToDf+Yu91Z5dh8mzEJFAAgL
Cpbr6Jgb9kfg4ARaxPGwHbzE/xhSjDsyM/3KY6oBbJ3GB5vb8wsf0yO8T+LJwkeEN5q6Fx+i0bqK
WxXHeKV7gdKKmr6AKi1bO7VGQIpwhJE5fkMMrF72rRE/WeihvcBUJhCsmtPxPlPtIDCQzxPTH9i8
UR0rP25PKVTzZdBFyhLtYoo1rDh56FzbaBby9NZxbomV6E3jl7S995Nn5RRcQduhjVhUb9z261/V
HHNAiuIHS94O1w4veSlsDM4s0RanegjVoxlGOKsow0NcOcO1c9LxOiQ4QFsABWSVPFhDudRF3V5k
iQj2cL21ygGiAoLeqbha/Zmj8rh9JyVmb3OVPITwHI+eqN5kKeVW8qAVPSChWbsNRQHn2M36bs18
uBdTJYCI1ITbQErAyYaIXXWzMTvk3mRZHurYjyH9l7gVMcHfs/6rHIXBUwmbCwVBK91poIZXmqOo
b6YODMPGm3LrB4321mnl7FU2WIcS/vt+nIPrgQ5SSWRhvkkykb4Kx5u2SWtrK2FnUKohP+1t7PeW
Y68mr50Vi5OdIdN9KwpkZXQvf5WlUgG965UYE05eXB6rCAqcPLsflNAlRSLLEbksPOLnnnXQlseo
aaJFWLTa2lbaF9/DEiYNmv41rKP6UME1WMpiZFvJMdMza1Gq6QADHu1M38SOSrY6g+KeIDXhPWhb
/WsfutYZDdDv2VzKCHc8RNH4JtuaMjEuXlg8yoFx4BuYoomjbIMobF1LR9nItrwonCcfkpNs8zKe
eE32UzYNpohfNe5GQRSO2FbsMic1X2Q/eISLqCIiKq/t9OaKNLu7Em2NqGZrZ69+P+5ji1Ql8g75
6ySIT+Ze/SDb3AgYsB4N8Uk28jdPl6lXRQfZqjhhvsI1ON/JYt4RJ8iGQd2YEXLvVeEeM5TWz8V/
PYzjCoqMdpLVU1sVRKjN6Xe3SCMOi+bmqg1CvV7JPghE0mdqpmmX6NX1d1EOlO1yNPxAdeMLE1dG
LEYPhd2rB5YDxJx4ZAPpsRLjZLTusFRIpq8a3/D4qubKvqz8WSJ/7uSGIKnVieAifN/z/TANgXrW
IxMPQEvfa3NJNsr6eCT+jXCfV237yRQLWZlpyA7CUmGa2+A8DNd1he8Fi7xfXQG6jZQvSN1ei1f5
YCcneRABwPDuhn2UR7dt0ltTWmZP4ejMAqp/+shTRYmwVePDzp1xuMQ4pi71MCiwRY/qt7Dk6T54
VkA8hmKll09TrEaPsoSb/GoyuvGZ1QtbjfwUByXamnCcVr5OgjycFGO+Y5lXUcbjZgzTAOPDSERL
ljrZyuhy+E0mv7ll6pBpD1TyZreyVuEDkbrTKTV18yrncQse4JnxOM3z5VHYPFijD+ScS8gqFHKw
54qbX7LqVo9TwTYXZr2UL0LWdW6ODlsXtGvRafnMWDZZNXGPjKcArs6EvJfpG+dm3nBV80HWKzCk
BYzcs+xqln1vLfikbnX3bnLUn76yPnXH8qTp/O7bIhy/+D4KlFqufgyh0+yG1ms20cz6nOsD354+
3GqCC6SW7cYzy3DBQkWczDLql01Zmts27bqnEZXpJ6HthNuYV1nDCkXfEedUMHjz/GQZZXBxFdeq
90rgdE/ocZiPGvv/WyuAINRiQuwU5WCRxj87oMQrux3jN/hE6KCk+tVokxglKBviCjcKDU2BV/FV
Vtah2z5XnUPyhQFIOqTX3G6Oss1mvX/xlPFdtgWEa8+6XmeLtkEXwO2st2Cqfuh+3r1EZWA/F/am
VhqvWTLdq+L5ytmc27B6cJZunDc72bVz8fdDXbbmZkFrOvne6c88+ljLeaKY9Wofzj5Amn4x5p1R
Oe+Wisx41qLeOMtSoDbEgpqhXysQn5+90K8e5v6yMZ/7o4vwd3/it/1aNvrGVD04o3lxUgFoKcFQ
ZnIH92BDJ18UfWE+8ZAyn9CXtBbR6OX7phLWU6Zh7TYW4U42ym5CG8xVHRCOv4+y+uccdaGrHKMX
RrvFPNFa3gcNWvXk+np0lmN8JXcP7nxhc77mXxeWxSCKTnEVvtp2h6OKVdUrNRb+G/q2v7zKmH4K
4yVXDBjtBVJxmqtjIRMGLWgVA/ARj5lNWVlY6OU+gTWFTVAOQvIaOlhF9o5rvflFuguyDr3OIX2u
50MFMx1UJwiZLE/SZ89lIaGH1kmWZA+nrJ2F55nNXo7yOlRtqtH75kAPzZk2Z8scly1ILaiztjOb
KMQifujcQd+nTncBETHg/SePoe8FZ039lD1uVQYWwA+yXJJlAhmnHrW5StbbE5uTLCqxs8zb7pIb
NVuQJC4/p9qoVqWqjQcsSfz3vnpxU734nHrV3/Vd066tMC6JQSaQYuKp5haq4PnjFcVTPh9Mv1EX
YhLIt8xFQ9MI+LINat3gCeWk/MknCAu6AxEe2SZ7FShzQswoz1bfGfgJc7Ayq1v2VhNtZF2NwfUF
9U/j4gjnysZFP9yrSqM1H0LtqtesCxZyeAFUnD98uuQfDaXmx2TH1kkeFNcj1CVP867kNDeDcZWy
O1reO9VD+7s7+V6LFeg/RRG0+4HM7B6z+e/cN34OqCsT95ymk+bj6VgrefeMQptDOl/1v2YYXWq6
ofyyOm+jIMrxbbTxGkqb1HoeReytJ8WxT5FRa4cQAewZVo1RIwH9yArAaVkrY6idT5Gk7kZDM2mr
zUWF5B2y1ta7a/jOPupQcMhjkuy5QEM0mXxjZyWK8e4F2SsUQ+tRR5rgZSK7KqvrWERHRWTDUhYD
w/dWaZea/+Mgo4gxp5wwIhoIThea+GYLS18VTWPwbxiDS4BNK4Xig33lp6mCqulMy3oqS/8kqysN
XsJYVfW6DZPyI4vxKyqG3ibBPIRvZGJuowddJ4zopO1j4qaHgWQMxgoOkqvghDZJMQafxige/R5M
nsJt9EIYv0QDmXrkibUVf4w5uBmIz3KCGGoVHyLTbBYaU7QS+eCzdTG1NXjLk+oTQOnYMZ47TQ+X
ypzdrnpCQGNnRPBt0Xjh8XKUae4qFBj9uI21lclx+G3LnizPWwPq/TgWVbCS3QzYP/DequxiIr16
HUfrQ05b5nG6RrMaKNN8lXbttn75WScIiDt2E61lZr2b/E8y2z2xzxomLRoeCznpVCjhygIdsK/H
b1aHztFCM8bnKBbGriA3iRWl7opdBufpNFnkEeK28bZqI0xoDU3XPDQdFIYh6o8EVzWNX56sy8Nz
E+CjPpcss+s2rIfjvWKPyrEqcG2r+9R7CctRuVhecpKl2DCnl1mkdm5yu7495jnWfgQoYBNB0Tvl
FXn6sIW/6CNExq8rFx+p630vOkv54SNZRbIiFIuGhY7bV+N3pPES9EN7603X7HAGGJVAc4du3YdD
9Twpw4j2eYlG6Fzshsh+9FSxGjWtIbxtgNbMICysheH7D6gDdc8B0Cpu5Hh09RT6tFzFBqqUsk0R
cOmFWULSpFHUMT1i7UfsjfEphlKw4boktWKjWRYd+4upTM1L0araDQSmD+WvTB1TBB9JqjkscFcS
HKZ1wyZj0/+uVXWxM0wLzNtg2J9VTsi1rr/yLx6QSUH/j1vrL90XI7yYMkFzF4HqVW2M3IHjkEXQ
4BzkAfoGgEx5SkdO8xE75XI+/N3+r6738UbTYjF2L8vht2LVEC8oM/3qtsSNhiLuvjoqsBBHzWcl
SbdEDBSgtriEniK+6gE2sGVnei94zaMmAOTxQnhc23owZpHMr+qjEtViAek/OVSp5V/RCO+2whOs
mIfGv8q6HjbEkt8y3n2ZSmA46fgdJggmZ8VUblsgzx9jZX918zJ+rKAwPGepsRXcINitYo8TTzZI
ZO579rodCBKBYmhP6Br0aOkUwBg80a+skQRkBvbjqQEksVNRgtqBu1GeRM9/qGDd9GqgksO/pk7J
rfnV+1QMw0K3rfhszUXFwzfTzcNXNJqBmHbOk6xussHbx0UqVj5rhXee8T6gfKPbyVa03X5By/Ue
ZKOsksUm748mEo2vw9BPO69Hp8TsW+2TiNi57XzrWc+04OyI+iUeXIxk1S6aQQ5cXNeiTZtjwa3P
RTB21a7ysxgyKkWICcpB8cmEo0gevhphETxogri+Yn1muXhXrdF6qetM34AVy9f1LLFn+DOS1qkE
JmeK9eKSnHgwi+g16WsPbns/bJTKOLWW0z53M8IzQyIGgG8UH8cZJIr8d7CfkP4BPUCr7Bc1IQI3
hMhkqR91BDxTIJdu6V0BCRcHcHb2owAKwO+2Hr5rbcn2Iku/+GYk1qztWd7orvrQFpa+lD0KbACU
PPreELVa1i75eH8C1eFUDva7HjrbdessemV6sMvw5Fd19uFEmgAthradZfjpR2+6y57H0Gvr2N1D
XwhyCHwQH11i+WtWovrWqMZqgaiIhf0aKfBJA+KSd2KdlPzMQx2am2MaykMEsvMwFDxm+P9bL3qA
NalRFsXVTATu1oainL1e+31Qk/LJQkR1f69vQF4m5oBRetbrMBCG4VOZ8ksLxvmXj1xDZavJ9ywk
omdXgJ1gXcabrmWfqCIpcLQnLqzqqf3UFAjN6CjtfnMKfRPp1vjLCHy8lnv1S63n1VIdA+9kWRFe
vzE26yr06rfQyKIDWsrjUhYrYdtbMCtk6eZWPUZCVaS+tQGfVr2RuM1Xjua4u3FutXUCRraJv5ps
ZTEEb7nhm1AITrxNYF6RCoqvcqaihYOQ1/0LMJ3xBcm+GfHGBQw92/lFbl/aYfgKoKv95bt7U0Uf
h2QwhrKxVrza0GnW9Whm51QjuI/2T7YdifNeVeCSy1FY+dfYrXZw9JpfaWntewItXyKBh3QWVtM1
1kNI3UraHLJCjGdTjXMUWVv91ZhTtS5k1Z82lrDzaG4BP1I7Vt+aJHEAE3g5vzg48Qnk2+2A1Oaj
5YEARuFvY9V8jsD4u4OSvQAa1cJ96TTVEXnhmpjW6ESkSMy4OsqDbLoXbT0EVOUiNP+vMVkCq0Ir
PWXH4yN/qOZDDeZkpVV9t8JaJH8gvgSETTZrtRv/qyVkT8eKnT6yFVbLq8dOohn2Odprl9vBygNW
R32zKfsEvOrc0Jc+wIys1j9ROPf3rSxWUeQeqwzA6txFtabZhtLvSL5o4ZGMeJUv5OkYaPPphMt1
7ncPt5ay88Nj1/ml2MjTf/UX7mUkwHL1zHoTEh15n9CSOZNTBFI2F8MGgRaEuwhX+l3wrra6sSJo
Mu1kK0/qcjHlbX+WrSTVkVpX1GdrLMvnecqh0ZQ3OWXYTuj5zUU5ZU/2ayWLAcub25SyiDoEWkel
s+M/qB7qhmhVAB0LVXk1XNzr5FmP4t7B6qshvbXIyr/6/Kc6Fiy72mvOZHhMxARemyKFEG507mMb
OO6jC5crsfPpdK83h0FfpAmYCdmD/a2LmBKoREQEbTJU/wzVKz4a3e5QwZq7DAfTICnL/Tne9qJ1
z9V8prnR7zNZx1bpd+tf/f5TK6AE9zZfngRnH/udONadQzNAKkQ6Goas65kmXpjzqWlOrDrk6a2D
7EsyT18It6tvQ2VdJcfL038NIl3iHArNalajcFKIAkq1CzuAumlSBY9TGgRwNjSWlRUwnTLzSD7+
aRhjJ3iAPr+U3e71XoyIEfcL4PaEqt2FbG5M/QyquD/e+ymRHh7qcPwYLMvZN76nbpxaHQ567A2H
zkJTdCHLk5uMB0TDfHN9bzeRZEUMZu4qK2/9b2XdDPCaJloPaxLna/WCouz0NcgxdFeTrDmIMOyf
da35kPV+VSyscRxqHWo+y7xED4JrWmvKY+Yiec+PvVlVta2w7BBGvSP1qGIvMOASNJWNfQRleest
h7C49PD0fZEFcn+M6i1l45HiOss6eTASsMVAeLmrqAJjcLeeg6czS3bR15lJkCf2+GdlyqHrY2Q2
g/HVN9LmWqh6eU2K+A0p3fEDzQTsJDYlFqCvzWvlO91r7XcG5zp6uq8S6/z73DZwCkmD6QJN211G
dq5veqPQ2V+h7A1k6WdltM5JD5PhJaxAaAqV3VMY+cMLS91g17ICX8lWpc6Tcz1532RjUhoaS6Qj
uISkXYZTtdGM4GKMHYhGs/TO8pC2JLkXlj82207xosWtfG+XZ07Z7lQz0Q9tG6vttsFaFnE3oqte
VHRHqyNWsfB9pT3KsjNXyrO/6txEh0pPZJKFmIGEiG6C93GN8NR0TnBp3f73wXLwdxqiqdz81QBh
AGHy0kUO7c8I4nvBJTWz6MzvZflXvZzTF/kzspHcyecrDLbenyqfQPLMDZJsn0nr8z06ZHC1/qH9
yHqLTRpUtDuRiD57g373qtuZC3voPp2sk3P+6Sur/podpd6jZpf1zhymWFlqIWIdlt/uvDiNCpgI
7Uiars/zfYeKFKeU5VmGtc3CSMKTLgruPo5vPKC5bj6YOo61oKtWWqcUD/bo4xylhZm2ipQoA3Q/
t5qsH/rOW9QTPxSwyry7agzfR52fUWZ26VoWM9/KV4i3lHtww9E7QmM/9RnaJBtj64l/ifNKH/+R
BONjqSnhO1hG72B3+E/ITsFQoh7mljroBubnb50swUPWR9l5EP65Ih19dW2bfBq/CVldp1aFj5CN
euc8SEdnTVG+3KAPRfZZxnb8KCENrFGQX84+YfAkj3ekAxj0v2py7TOKu/gRsHB9w0v8/+e5Xae2
Pu5z9ANkMejKhzYbwRQQaBbHSvVHdIGFAjRsPsBsbFYZGq2LLita6IpKG51SCKsnedbIymmy2Zzr
jWDnNneS7WGtN7/733rJAXFKRh1teqC5f00im2+DIkfEpxZzZ4TzY6+tt13rvRDgVY7CHKzqLE/D
PgtgWFE58ofkpgGpAbSf04Gxg+jI7yD0iYZEvnIMiY4s8uxh8H40rh+t5jBisZBJR5l+/M9JSdkE
IOB3elIxxKbpK5yivQGBFAiqpT6jSSv25zfd/Fv5T3Ot9kr/8Kc4hBiLLaSYvob+Ub1K4mHZl1Z8
HLSoCbZ36f3GGG8XiCyyLA9/ircZUDAakMtJe0idU3/VPm3LMq7yUNl6e45MAdxecPfqRK3sQ6dK
+e5a45rViXmNywDGiOKry3udxz14VaN1vJazyIbcqfzFqJNhvNepqv3hxVNzlDPJeu6rqxr8ODQi
XoSBIPyj4lS368mqyjUz0rPtkxyDUfWBKJK+D9ljQd4vhpPRcL/qfK9jhVpGiwzBjpYL9xFHtbJI
ds0dRj9YKUU0HIJ5YCE7yVM/IPGoRW69vi/Eqnlldy/+LxZs/3OXOq6bBYCudjN0bHwm8A1BG1QX
Hzgz9lDzwe4fg9EaDi2PeQtgGnVl7rwRgTX3suTEVXXJDK28OF75Y7BKUNV/qmSPUTfwoMaCaTda
eEfFXaGcscUJF77oxvdkgk45tH7zNPSpvU4KBS3tptN2JmrbBx3HrVPtTsHWyJvqUTGtfhWlYfo6
TSWb5s5ykW0fuqPSquCjSJC4wDQ5BOmQnooSIdzQO+l+QGPbmb8bZQ9dH6OTqYuFysZYTazoMZ8T
i1EYOQ+ujVzkXJIHhbvAITGaH90YxBEw1LDfFl5Zw1jw7VVtJ+ahDiCbB6FQtuY4uS+dUrFpzfRj
Y4EpJKX96IUPjmXF+HVwiHkaXxu8llLXaS6ydKsPvAN7QeVEAmKauXb1F98OrYPsgbJ4cnVxy1qQ
urZ2phOowRKCBpCEuhLb++xqinNLn5E4v9fldaKsJyNJV3IaOWFbtuOWtDrvaH5R1nwYsrjZF0Lk
i9tL8FSDtYGtvZj1NAZLG2WKs2i67f01t7aRPeaET//ru+uHEQGZFND8/LJld4zzbu/uXvXnHd5f
QWS6pESiwN7dLon/wAxUYflwv2bkOCjwZGTg7lftQsVfQ4X7/Q7lhFWY/X6Ht08rFC7eTPO7u82t
W4gRz+9O9pbzy3dYI5x2f5H9/A7T5vb93T6WvoAEHg+/350crTrWQQlcUFHzByFH52n2JdIr63Cf
3iHtOGuzRytgeOUzuKOZ76oW58Ju3SdSZc+17nifkG/Q2Mt8AJaaX77nWrYsbCV9yHXPXCM2f0Cg
P79wY7KeM52IHFYI3GXCmKxnYuonRTO+ykZ5KAFjGJY33vpXHaT5hgDoRuZD+0i0J7eIf9z7exrx
Q575LDhdddUaCmu9cvbVS4dhVSOy+ySCXH9CQ+vkDo1yjubSWDr9QUR8tLJRdrN9PAZZbQuMS+ji
NwI5ChePqnkOedCbYlinnVP8q86P641nO/XldpUxqon5+/pCXkaOaswQG1e7wON5nmnQxvoBcPOt
JEcNDXJGpV3iH/Pn9Qq9B32guY+yKkLwYYeYRL68v15M3n7lalIfZY+kiRB91+vbK5VVmPERBx1i
QbaPNyTrjM846NrbRwLYv9iqUQqM3/gyeGfDz7KHWtEgsI5BeJFnVpJCneqrYieLjpVgvVfqIBBC
s4lWf/X2YnXYV7Ad7xPIHvLAFfxs/H2Fe7UdFxFk/H+ucG9Iyvb3VXJIKBj+sR5SO0ytVJGugTIT
2mbRsdEtxYBSH8R7lvO4j03ecCTr7JJur8oHz8PbclBFczVAF6zI59gvipitDoxs+LDqXmADYIzf
orw5V2ik//ImcjU4rrAm7MgqszQLFomrA59SxXfH1H42TqB8iNRzUQhrs1cdXs8qxRDnCnWJralh
qA+8XG1ri845Okrn7r3MrfaDwi/XyB3pm8vKS/O/8+caT0C1inZRy6PGkr8xunQvWwbDmxlHGbnk
hd6l4+lWi2T4YuBBsAZRkfEVNHzL2TKsG+L9ipZsWo3lybLM5nS2ds3i2nwq0R/ahnWxDystJGbq
BRfVAw8CvlhBgLJLlrGeNuepttWnSK1fZb0bxMYqmqrmwN1dg1NprLLCUT7Bs2obT/dtEskMH/pz
rre4JPWm2PPX0Naymh3isS8H9SW6WpNwoYHZSYNbjwfPcsMykSAkGd/k2A9mcqzrooGjPJ9OOqoV
rqUdei3IiS+KVeh2xXoas/TVs0mftQNulq5jJ6+Fgg+mnYPvkMWuhXIV5eovWZqUxr14kXeWI9F8
sZ6wtVtiZsWzeD642Q5kSfMiC31cbLHaa65ybBpNr2YQqigtcxneCdZRvohOsmvSAwJsCdXvCR8o
Lyn7zz1/hWJWjq9DYvUcjEELl6qTGespDH/XTSl8rgVbE4DCFmE/2TEa9H+a5452OxUHf8zBG/+p
L6w50NCpMTfS6S3GHhdYdZm8d8qo49fIk18WjYKYp4ENwyEApPXOGuBNtcroEbr69NZaK9lJy7zk
YhQdv2NmcPUIPpOtsRKYhySuRTpf8UEJzK2jxs2xdyb3LFsn8t/gkILXEXTV1TKah6pJ0ndTc8Pj
1IQV4XgG5d2ErQMYi40cZBWqAso3ZPOAJe4Ru0V/E8TQMOUhkkbKXohxcjJ7LMtKAywh0VGkYKag
qp4jwlpj3OrXNjYq7LHCeJ3zCW9kYz+6/oU8460kq6q2D5ZZMvIXmod7pLSPGhrAC2MoSEAihPqq
tEHENoGZCAR7+whyAQjmX5pVf0PZAdhPONPETad4jM3S2tr+NHPmBmQPFR7ZXmvXM7PaW+DFVnyt
HehT2pxG11rcvYEufbd9JKvjNFdfC2GTajF1nUC26e16FKL2njLNeJIiXKMlm7/WCVszfpT9d+Jr
q9tMZRbvi74zv8YmTAUbYvhz2xD1apIwPRtqTuYuHoJdqDr+RThGvnK1OH0PbeVH6jjWz2S43ubB
pfyq4I372Vp9A/iqU64eqg8rf5qw1R6S1wkf8pcQA8+XrsbZJnbgz81VUW3ivhO1IKvnxrJNy01O
OH0tW7k3xqfO7IGIzq0FBlgvzfE+F/m4OaoVNyfZ7nhpum4dfmTKZ+a13cvYpasSx613zM814Beh
sZBFo7CcjS3aEq+1pn5nJ4b3djxAn5g7G6m/IfHRPWt+Wj1BrbpVD3YqjqiKg46eeyU5/znoI8N2
VFvr2CtNsjBnLfZZn2Kl1gIZaHsazrJOHoAiDOdkPkxRY6/w4KbLPKJHuncEu0qLLOsqEq33Zlkn
W2cHmoOd2Ue1TqJl20/+Q427yLnJnWE5GpP7lRDcIRj86a2YcNzM/brcwskMPwJzwgw0cb8qEJpX
mT6Zp7DToseM9A20Xt35mkXju4ZbaEBmYyH8rAfX2IeP94PT+Oeahc4RMmPpLmLXi/eTYouF7JKE
zu/OQYjqsqlm59iGx7SwCdUtMNqp+f/LMruLTZny8YRWNj7WCJodph4oj2QHdGPyvZpQVpLMgYYS
kB6BmhOsgtELv6t2Gz5IdsDc1sw9/w/j5CymNexdrQov6gRVQKlJxPtW7D0Jq/ee3Br4iGtfZc2o
EvRBJqdZyTZZZ7vNZvCa6SJLiRXHu7pHuUzYgiWp7dePyPQO52ieLPd1dzNh+x3qlv0kMMVFQjNl
Y2I09pOeT+41cYC50CZrattS1j589lWS16g2RnG0NiCAnDVQ2W5VRcsoiqs3Lc9+n8k6aFbt8zgU
SzAUIf4xvww7rz6cws72DgS3taz2g/DoOa1Jspe7FV6/SBmkfYhWufodyn53FXGbP4zG6Cxk/zoz
kIrInf4BA7n06uvmT1lveYXPOqC0ka3hf+a55UnWc29t0M5M231kpcFHZJKcn1+O0ivJNkGCbSuL
vDrrz6vre3dY5/OrQGHmWLbO71fXsZRa4tqwqZFSico+/1k62oWIbP4xRbm1suNBPfuNVx7LHLHH
vg/j16kDokCcJv8JG3wZN4N5aQ09XbWmgSWNHuDaOp/dD2mrjFu7i0+e3f67XvY1VfMtMF3x2nXm
UUts/cMfSnTIslicS62FHq/6+VpPfed90JOLH7raj8jIn0DFpe9GwNvqq1w5RsbUn1GngDlqivoT
rPw+YO39Q/OLL3ipm69qpWQbtyD4boSN+tAHUziLZvpfYiVYy67IIWHB7RX1Sw77e9OZbXBQobJf
UI8alro28icezQ7x8dEH1TaZzt6IvB0bjHg5iwW9T1nVLPppTL5YRfitSGv/G5GEhxyBjp+lPq1V
bvti4XVnRE/yaNHayN/AGFlA/diYeVr99IT6WGdR+83owp9TJ6ydYnv9RsUq9tkHvJcXz8hF5M9d
VbIBHX1tI+u6yawuEMd2Wd7ntx7IFQZLLzEJY3TmcszDJ5FF3qUILVDM8xlM/HrVJnm4blzkRNYC
xTG+Ae9Y6SSlebyyb7TK+OnWivR+jbFHE65jB/Ei0t0t8/wz5FbHp3obIucX+BWuoyFsNonbKYtI
SZSL7/b6MRkBysVBXn3tojfwx863pGr9JWLj2pkvzD6bBZTyam5ox+8pPOSvERZr66BiH2CPQFQK
tUdeLY6cb5NZwMhoxUfRx90mdCN1rxSW+uRGAo/vucfQ2S8GHMzXMDODHfqgLuA9u3ptU+1ZdkCS
KF0g6gfkrK6rra6EOh8B+SKgmMDr6g8HTPZOSdJiU+Hc67SxeEPxX8fEzuvX7qBaX+yxXYVONr77
1WDuXB2jV1lfqd+aIUw+2wZvwxb40VbzQvtLkqbWF8MlojAkqrMt2z75HJNvsi2G47xhW23s8Nid
3kejXsl6zWKjGtWpTsxrEG8ElHfyEsR3nFWohFvDTvALsgTe9OwljvKsmIv3Otlgiuq/delNDysg
4BCrv8YOIO0P6Ngv6x6JP3moInDKZVgY/6rLUswBeRHRlkwB5tF/OidzA/4ELjrb1o+/6vUGyq0I
mvNf9X6QZ+cWxH8XYx9Ww1pe9n3/nll1dS1n5qKLhs/xTxWs9/qKm/CtiixbRRAJVqzCtlaYo7Yq
9Dy9BrllrBtzmE1ZPG9TGGZx9tjp7WDFDke14fskLe7vA9srjmkuul2NyufZ8lHUaeKCDIYSeOsY
LeRHEdVoAvhV8JxqHQqxEYvRSFcf/h9r57XkNrJ06ydCBLy5pfdke/XcIKSRBO89nv7/UNQIvTtm
tolzbipQlVkFNpskqjJXrgUMILuWpiZvTKV1kXIxXA7W9/dCHnZwJHAyNc30KsbElRs7xoHKoIvo
aU7oQWWU+MW5IiEVxF16vY+FZeKs+0SOV/4wyE8Ug3uHeiwBsLr6UHDW85cAoLsHYTXiulhZgZZs
RVeL7O6UD9m3rEzkp0ovmwtki6fYc2HtVcOAjK4R7URX19GASvMQDbnJGnTjVnci95Hsqfdcq81K
DNsj+5dSZx8vU60I8AuumcEYyRN2KIz6pV6/Bnq5jAYNOmaLSOGot81adJs6+k5t/HCzkzZ6SDl7
GnUMSNTRtXVuFjW8l0xKkBfPyJjsZBQ/t5ZpVI+lTRRYj4NzMzHbRrURnFse/sImGq+ry3Wj+uXa
NJUxBgjd3HTDlLceCJJ9GrjJVTSKXkQruTClFaiZ9D4W1GNCtZLnb+TQBM44OYsxcUUFZ7mTGxKc
85gr+e4KthdlAfIwH9dt3JMbmTh4EqdJDiFFTduY/o150Nm1TcMPlIM4k+b+DOIDDwz7ByJZP1V0
TF6TUhqBJVX+tc4qewcjfADXoqlfOoX63VzLi1clzAPyG0X7AyyvoWnOT60Mn8PntJR1nlAD8jtT
UycWDHVt8lBEmb35NN5Oxk9jxDaQyG0WseH/LAyvUi8OeGZKMuRxrQMsOCPHooCNDH9AcD7A6jIM
R3E1NwgoJVslaqii1l2YF2h89iFUPU6XoVY+tyoZ4oKj4lEMiUaVqNMXY3fn337COjv3pVKsY1l3
dxLVaFtFYYs1EpJ+UxVJgjtQNvZh5QVvfpR8DUynuvLgDt70KQseV6+ea/WEhpMnMWUsKvVAyrBb
CqeYEyzIL6o9iMLyTBl4bIwdlUUI5movZqgrqyQaqmusqPFOkYsE/IJmnoowjjd+2SuPFkViy45y
kvdutB4Jsk9AfrZfJK0WLpXsgcs2xNc19NbUqn7UK54gSaHIJwWu2kNqS95uLOTxmvvpsBrcwnvt
Ok7J+Rd+c5KTbuSkAMKqWxDgkqMV8Nb45E1lUk5DKeRC9EUDJC8E4dCMqwEuwV8WsYZwFz73OaKv
SjC2du37UOnJg89Z50Hpu+zUp8VVDIXTEAgE4xx29VYMiabT1eZKrGAh5szj4kqdiLHvY3jcXX+v
DzXY9r6gnBCnS6LqavtpdhL+8hhIG9cYK4BYmrM1CGwdxyIsDnXWOYTgG/9sV5q2Ad8W3eDFt1cc
XIanbDBqEsZaMT1zc9S0NW+F9BDwgEhXjjC2QGKQTGwhSllHGzEYKqld3C9tD4Zml2jacJQHFQia
wnk685rqqe1ikOC6S7A6kZOt3HQQI/a5vh+SstinU2QyhJFxMzplfMslEcpWvWddzpKlKVfFl5DC
cXhCCS22EJNSzYncVzxs3ekQtQBYuG67AqoxN7O2lj0shKxwW0jBgQN4tRJdy2/cBfUS0imMk/b1
t1tjgS60eypmhDaxcHMr00VlHjeH1cS4WM2c3MC1IDE0rSbc2IWY4ATG+BTVdbmVYpvkfjSoT4Fp
lg8+v+Bm7RvF0lUpCmhhJDiUTqw+WWaq7jLPoJJ/crYRt3lKKe2ZXPU8yZYKWLedcFXkOj40EnBt
0dWtWtsMTqHuOouUELRB8lPiw6xpOEb0mnuceppRNb/UIZth/v3K12iESsKvle+oYLLniiHaJlax
sAlzhQuv3HLMSOHoCdJ1FSXFgyRV+rJqKDUvwxaOpiYhdEgS4CtF5OfMb4hbhPbOKzP7J/m5F7cP
i/c8MdDSlAr9UQMlt5kkas9mGGn7Zki0HRIM7UWsCNVPCikXAlRG2/tfy4zdKc+uKXZ8X7FIhvuK
eovu1TCRFOrAovbijPN3p6BPY2TEioOfENoejZ1PkWKY6X2Kws6QrBP4h2DplrQ8eQjqPHspmuIl
6zT1Mrht+sKrzAA3GkRkJuMoZVDd2Vp5EFarqUL4O412J6xkPQrYnVxzI6yEYY1NRay7r5oLGJoC
/LsWvyNNejIm1RXT4njiuc6XVDcnutGguThhBTCzRQq7B9X3RJFLu6g0q/4xblxPyn+UcdwDEIES
S867d0o7nJMrlb+auqmGdZzF6Hr9q+FT1ywrTlsUR4rxMcjgDnG0dJGMunPya8LQkK9zaA0NTvhF
0H9nRwYhc9/9hPnwNe44BDgJPMHUFXXXMEYSrKIuh1oXO78mJIRX0GybW1MfnCWPN972qWkoMDia
ig2PXK8Z2UIMIsHorN1iiMhMGy7PrzFYBLqnn7qqcp9dr5u+KGq9F92kdcp12RhIXkzOqASY21HT
oduYun7jwOM8RPp9KSt3mosvNS9i6sip+BHCo6U1uZp10y3Z+gSbmPMEdZHeGK3ymINnpkm99tYk
/PxUK84Nvb8Aktyj/BBAOmCs8mjofsi58pSSZfzqtqi+q5bpvKJgNizz0Uue5EYO1hBPH53EgifQ
H+BsDcds34PEgflEkbJlXbYHtho2eHasiqXHW8mw41UWuelTMjUDmQUyDaj30pFd7+RY417GdPZ9
0zmrSmaMi7ShfFo23WQFRKiTV8JeDkSEsxa+4qpxzyFx+WWhI6yc+vJzZFF9ZVb83wfSTxvTTcul
oBESxEHo5cGhkeWLtMiBtcojSpZlrL5aOn+eHalX0ZMJoYO8fo6oerkpcA4fyiwtV15qGe9Dm323
EiN5yJ1KQrK8JeltdHyP0HmYopEPZJOrb4nffDd4z955uDQLOwIWEGpNsISx+RYNXnfJKGJaB7YN
ktix3F2odNW+9Ci3duGbHFALQmBIHk98W/5QRn4g0QFRlyEC0RvTAWEJ31vw3eEfo5WSsouUUNoR
APw2lBCbJzoE5AV86L9qWWCITNXcetMH3d0idZJuzSJvHnwzP8fuoCJDpnH0L5M/5RpmF4LO/s0K
i4dO8sN93wfmERJvGCGnxoivXv41K/zaW3gd9aJZ0P7s1I2syds+KJwvfuZ261qTy6PNAeKKimm1
DBs2WRoMDpsycvVrOaKW3BGLpFqoCGGKdnyU+JrIouxTvmpKM35VvAq6sjxLF66V53yihk0m228+
XLvfbDuAWaWj4IwHSrg1S5hRXNno3hwTuFap++2fnjFsS68gcddoz22qO1TpSQ+eme5qHbKFwYJ0
ZIjUZV0rRFcS395GcJIfs77qd6YtHdwxS9fK4BzHuGoXMkEPAjFNv2kDzdxkbvPFt9L6quZ2sKjS
IfgGL9PNNgrrR86XBypnZ+lBg75xpLo+QP16cKhvvuCQyAtKe/1LOoBLj4CB9J4fPogGgjLlKEWw
0k9DkSRBK5bYxprcjnLurEE5y13+pbfzW2GmROOz8pny8fgKsbP8kknKKyyF1kUN8+o8GOWtC4Hy
5EkYHgPnRyg36UmGdMIJ+2HvWTCgAO/P9JN0cRsqFX0zee9AZWzBpkPNNHWlwbxOka1HU227S2PW
FK5LgNp0KQxWpdz4R9Vpzkrd2HDWT4jDCZjoO1yxRfge5T4YqQH6AjEuGoqxwNMLF9F3/OoPNv3p
qnWHlx41pWsRhy+1klUXAq18k8aODF9Xta+ynYYLiiySbRm0320yIQ8JsOxz31uUNup+sGS3kZ24
ehBGSOO7B3QRgCuP0TfC+nh0CkKvThDli3s/UK1+MVRqDKgubdd5bxevhRY2a80i4S26pmby+HEU
+GW9kfo3Jx+WXU0ZKFE2LT3eLy1OrUdXp9JvOYEqjpGnP5IKlpZ+h+yi7xzSargVQ2hc7QRUa1ev
dUf7zrmuWMhh/a3TjfY21glppwyazzJ4H0u+h6GkLocmrH52+lNnW7D8RL5zKkgzLWChald9RPFM
E8aIpUiNu0Maj4ATX+dbApPnLZ2uSEPfEjUuKOJkSBjbjEKpruO3UnRlVU8uklJ+i0D1ZCidPZeR
3PIMghZKdK3AG8+DTbCM59wzmM/uMWmyJWUQ5nOeyckiACZA4rz/qCY3Tt040njq+ubXvxOTEx7C
4PB42GsDd/+tWWfBlD0E8c/CzRG4L+B+tBv0bai6SXYoyHpn6jOpTC7hJuPIPWy0XCuuo11aFFvK
DTEc7+bURbbL2KofU5u8nM/Xf8czhORcBpUChIfjFVLmbO0GgfzYjJGFylAnP+fxQ1myAY3tMXlo
2zDctXpZ7kPPqa9DMCVfnLh8V930LBd806O43zcKcCaiXNrStLTkpjWGvmvcUd6BlY6WRabGa8Ww
ir1ishrg7umR0RVkptmXUrW8VuXS/GHnyZMyIBOEdK6MbI207oww/8kp7+LzW/jutbzCzo8yKJqC
ZlcO9cXmq7SNVLvb9oY93GTL9lZwQKtvMglK1UzCn6l5JpMFdJwv8w0tZuvd8uE5LVqleiTB1GyK
uM7AupRgowljseeqblmlN8u0sqJvRdYv/ayMf8h+iQhCGsQvJtDATQv1yXEcNVhaDLC8vtMp5PSH
s1rr9rPtOAo/2RuiXMXXwDco77Tl4uDqHTKtVfdD8SJ+KG0LKL5RmQDhm/AIFXG4JnIzXBLHzBet
YXwLldx7phRx2CkQp24hPXVeOKNDFZl6f0JjAYAwTYbHAZ1uyn5KeVOmbfMGL+pBeARmPVK1RnxO
7aps2/TVTra8eA8nhLlXyD+c+F9GpP5q8wr1hLMKIPJfNz1B90ENhlNK2HfRB477bOg64aCyP0zY
k06DIbjoQQv2dXwOAOpRUVPWa3S5pVeP93Jlovi55+EivTbh6C/s1ib9PVmrxkZxxtCfZRnyURIP
bIpqHqQlkAoNrd190xC9Hm0lfXdi60cH0vRWOKF+yzT/ezD95pLcWuTgqJfU8cGw4MjmHhGpYdu3
UfroqVPkOmuqP03Is5KgUX5wyvlRyIH1UkD9tFaU6N0eynxF3tO5JVMDZhkmVXJHO9eUVAl+j0pZ
jSWYJd8t0SWffBzHBJofksSex3KpN4n+8sMyeQi3mLjSzb6vfV8sNhHXaa592xFsljx/bWd5epa8
CgGCMYb4qdXiE6iLPywAk+dAM9aZXz1BQR0s1VE9jZVz1BPiuJZjK+c8j2BKH3xlZdR1v3PiSt2j
QzJc86kJdulAyAWUQbDLPSdY6WajvpkDfPpl3/+kGG70O07s0Fq9lMTbF1XtZOsOgiR+LmNvPJBB
WPq6ZCAUlWs7eQDEFhemQqzGs3ZuJKVLPvJ8X5X4i++o0MDYiMBocj6cRopVl4lGOjo0tX7VGRER
enmwKKlrmnYR1c0TZEHJTozNDVVhf7lUttqtO6vTFuxGzjqpgjcbKXS0HfXgdWKjXLWJod0ix3c2
PsXZbmJsyUiNJwqM0p1noHjTqQWMP0F97koteYJRgX01Kntgr/R+L8aUBOgL7LLAQSX7xlHA+qGo
hKHGSY7MfvQ0dsmoTXyVJWk4+Ho2HsBj8+64ZDACivpPDdgjNoLRF6ki7dBRhLtuIWDeJUVvP8gI
msqW2nLo0UyA4jax0oAzjh80y9hLghOY4XQfjAQsbGAeq8Ia1ZXmOy7kLt2jRzTcMUxS+GMomeca
hKJLvdqDlHnZA3vpqdoZ2YjRZNfkgd59MRECQNzQZ5MX1+ULKl8E0SP9mc+PCUZnCcN7erObSUm5
ebEoRr4R+UzuTUFeelXAELYeJi9hCIvKvdT5n6KDtKu8JmEarSyrHG8wTDkLTal7sizaeLuPyYa5
VWMb2evJRRg4LehXA4jkNJJ3YbSUjZQNsNSUp96xilPTxL+uYqgWYOiGhhHSa0DKwud+yS8Rn6tY
bjcxT8JzaaBnLMlGvk0UNMJFw8fA2Te1Rfw+Hc9GafIASMKHukDFWs74WWQHa6GBC0M3wiaUkJSG
9SDGajsj0FhBWxraKsekyiVJR1QX1N92lNN0lRXDpYEO6CbDbLDUXN978HnVW0JzMdnCDtZ8b7zZ
gIlOfOmqTlnBK6jzmHb1o5OrybYO9ffWb6Oz334nCF5e4mbIN47twhYToEBUuZBuiis4laHJEZdz
U1uXvugHQqfIj/SmbCI0YcFXLcXvLqwofxjIWywMXapf+b1XlnXoek+FXaLUFpbu1ZT5UAQRpD1B
dDQb1IjVxuDRMnVF00HqQRWkk/XZQpjUnrh12q2kLlZvWvUYCHIm2YzR3uENvnM3yYTj9lSFkb4Y
KSrh1KtOoT4E3ATBkmgKX2Fb4JvNRvFk7U7gVNYN8qu9Cr/QROEk/Dp0reCLNk9RBo9AHnrxqrEU
/VAH1Os7gLmeFd+sHjlOL+Q+yZ5hflwDk5Qepo2621TKmxY7xalMAuJuU9fIk2QZDl24gcAFjZW0
7aU1cq3SNgam+1jp2Z+UToARS7vuwHctWHRkqh6MLAIv58TjFul5AFel9OqjbfXYDclSb8rq2RuG
8jlL7FsOmfAl96Ty2dE6Y9kOQ8MvLF3bVtwtKYpw5dbuxcjy7tzmg3tJQ/M7/Jzhm5eE5T6Q/ZzC
DS96MyNik8Qhg52wRtRRg5EnVSasroRwVRpJT7Kty488P3ZiuLfa9BT7GcgmDpoAJEcf8gYymIZW
xSvqIcwXI44g8FbhDqeiynxJKmLfAM3klT11jUFWtnnG412KLOMloUoJSKgSr8Vc1Wm9LQzfzfo+
twE5zNNeg+EXZ3Z41SYbXQ+eNJaK2j6AtJ36L9FVEalcw8wvb4Rz2oFJ16EdvVtlL0oJ3fj59j63
790VhD/yVjhrFFOsSt9279bYrJqVRZn9TjjLQQfoqZ3SsOK+oy+hR19HW3CjO8Ny2mvrDdYmCcb8
ZEfHjAjdM2pfrSJ3z1MlzXNS9q/k55xzBrPADoYH2PW1vrs2dbynpN05WpoEG4sYq5WvxUhl1n2o
1broooNUcOVcDaAuTfUj2ZGD3aGvLfzTMohXnJ8DBNtRN7HSji1eQJ5YDmNk68hdJEr/Z5ob7dc8
91WE0TXjSl16uAvgjapJh90aI3ppZKTCTCdVD8TU22Xo9N5bSeh4o8FzsBFWpUL2oy5i1EUma6YD
6auy9uYFtvbafK2KxNupfgZpeUfYLkzMclVJRbkFucxzy/bG4eAgU2GsQ8P66zKeLnUlKdTlB4cP
l3qi5JtoqvbyjEfEbb1Xkz+PouVhJUED9KrxaXtwY4SIpp5kdPo19IZH0QvHNLsUoPNED4yVcdJQ
6FkEE736WELyZPc9fOfTqgh0apuJXWsVmpJ2HVz5V6NLe0uiIHAeZsOfH2IXMOXkNI/HOpyL/hCY
y0+GzAvlReEmw3Z2Fi7EIzjrmHDN/76d23JgNEpFeUGYYEN99/Buj6a7GmunOw1KKp9llXBXowIc
DDkj+wNkE8GkKCSaYpIVElexZkw8GAjDjhaKQmJM+X0VZ1OSuUWe9pNBOAsrrL2Ifkwri2lo/nrw
KEBksR4BUd9XrYgtA3siKdUsQDKvomFMD1kV/GqoDUwPRL7Tg7iaDbPfbPjk91+4zMsDN4PwXqw/
zxPd2We+03/h8mmpee4/vsp/vNv8CmaXT8tXnvTXy//HO83LzC6flpld/rf34x+X+fd3EtPE+6G0
A/qOfvAohuaXMXf/8Rb/6DIbPr3l//tS85/xaam/e6WfXP7ubp/G/j++0n9c6t+/UtvzS3aHWoZo
78DWLpi+hqL5N/0PpqjymZWSI7zPuvcbPco+9u8TPkz72zuIQbHUfZX/5D/fdX7VcocKzXq2fFzp
P633n+7PYYajd6eH7M7nO95X/fw+fBz9f73v/Y4f/xJx93oYb0bRtZv5r51f1aexufv5hf7jFGH4
8NLnJYQlnv7ln8aE4b8Y+y9c/velbKeEOrfUvg6SERwbqZ0YEgGbHePfjbBEw1AcVO0mhsWIuKrE
hNnXdMvwKMwlCaS9EyPLpnXeY6Y1+tKrDGqrakN6yIIYArW6f+YUDJHt1ItzKgmBsQi7mDMGunkg
+/5T2MW4C0/UZixhxBJjoql62DJMHRBYDdn+CbroK6Qe8bWwpXjf2Q6Czx11vrYZ3RsYKuNznsJA
OnlpUYSSnLAGlgSczZNP9zFhViP9RwuAishZA7WMWCr3e+qcc1Ve3x1dWCVXlRHY8CQb1JdkIxI7
nOzBYSKmuvEjtFxt+G4M6ue74qoTNCBvH1LdM3WHwCquhRIXV0VptK2nF0DXxexWq4adW4Bs+DDb
6h2AyWnzDrkgK4qJlZkjS2TUD/NaYmm/0yqCmt7xvl6QFM0pTGNoef+6pXBL+64/q2ws7m76yBHN
UneOXPYUMaMX5E0K9XexeuiRKVH/IFzfyNRfjUO3Nfi/HgHleie/mrTsXYNJYlBMn80FOBFHcvRD
0jWgKuy8oOg0hekjs/Z5Yfn3jqMEDmiYaTwHjgvBFcGr+wwxOE+TrDFakvSo1x/m3D2roVx3cZIe
P08clcHfN6H08Gkt0TUy80yk29grlYFWfYzQ2ih33iVoEu8irgB7eei2lt7WBTJLXhvrbBB+nTNG
55HK0sl1nnlfSGsfbTuKiZsG+kE0I6GzA8rI+kFcIZg27BMpWQhj8ttNdF1d91IKTpiRURyN2Ky0
aB0ZeBlqYz7EY02hXlpJUi5itEVMbg2mVlsKw906uYurbpQJeaveSfjOHmSczI2UQ+kBXuOX72yN
FP8JkSGVgO2/GLUx03e6an+dx03whCp8WmlGlseVt8Iy38xBwxBUXQeFyfSqf7+uezelVI9SQ3st
XoRheSrvSJnAsGW7B9EYWYZi/b2dR7vIZDSjJoRo4eSbgGxB+HpA+W6MO+nDAnqREzCIu1i6L3if
9GHBsofrVYKhYaXCjH7UpyYM8+YouuJqbj6NUacHbSwHseVs+J8WmKfd76H2ziaD2i7l4FP2p4Qj
IgrIanLzZT+9hUbK6SpEUEIYiLdFaFAjUjtpVcJLax8oBRjTheiDPf01aBn+M0IL8kaMgx5zDvOM
2bcUwpZiGTF39vnUzb2eagyn3o9y9C41KZmM3IDJTQ+jpwCA2t62CBrIfMLeilbbCQ8KuBzO3I5/
syYYe5pRXZebcQmkyoLCf4KTtBOcpBkA9eRjbpJ6nC7FYD1ZxNXsI6ZU/cbqkW+aXcXw33UDAVGZ
V4rl8eK29fAwOsZNr5PuueDAfch1tVwPZZx+9XSDlBIAK0JnAyRvUwpKjtwvhQFwNSqgXwvr2l1I
9bAXYGOBQhZNXdnu0jCcZD2PCdhySlXdOgG/tRSGOzzZddxwq9l89D+Anr26jfYwL367OzZUcVcB
jLkIXLkHp3CcAydXPV2IS9HAxW4AIajQtL+PllNxdaEaG232hOzURYZz8iFvhEzs1IjpdlEHACwJ
C+Rm1cMYmkKoLo9ejWxOUF3KHN5ncSWafEiotk11UB1u9csQ/b6KPUAOMDnrW+Esaxpy0JEPJ2pt
Vdc+jV9D17EgH46BnErxgG7IX2MhqayrMPjT1T+NJ336Gv9eI2qfCVvmp9rJozPc/9G5Ka1V5RD6
hNTr15AwjkU3gieplHwPCe0JYv+hWwifqgNBTd4TZfjUiagPnNZK2roKtuIybowfdqBm2w9j4lbh
zxxe8JO4lgiZ9r2WQHSnO4dkanpTgZFy7osrdILRJTGr3edxqXUOfzfWG757kBB9QtN98rmvKkZF
X8wRTTtQerIUlqIY5B1Z5dYwlZuu+/lrTbzZlwGym7GvvxD1qM0mf/W8VEZBvQPXL2evChLyV6Mz
n8SMMLfjc5mzacx1orVmww+NTsn10U999yiuki7/Y/BscyN63VC4R68CkszD/S+X8PfVPNYBM0UN
x0V9YrLOhvtksY5Y8dPtaqp1VmmdTJz4/zJvdv41N5BRobCCjewH2bYYde9BkktY6Asn/kL07t3o
deUn4tqOoZP6tb3wKbai+t1pI1I6Yes/+qHNb6YRSkezNuPjp3UaSL+OflfCd8OH+KTIlbXvpJz4
E7QDixrxnFOAvMRwbmAF3LQh0EuwCGb5FkaSs45h61pYBMpJmCbRGt6x5tRMDcm6j808JlwUWVlH
pS3t53ExYe4KNzGW5pq5GyMHrbZ/WdLIx493mOdrIemIOklurmFQCBUj7mDBSr4V3VjOk4uTxBcg
sVG+bFLULDwftS1fq+H56lHgUrSgX0Cq1ZE4/5cmQ68XvVcDbu+FMIWdAo+1uMy9BBXYgrDah0G3
yMy11oWg3Jyq2QRKpEwlB/6TaBodAgm07h9EzysgwJk9usmtwyOwxr882DWBf1SQ91aKtFqRdvTO
pSBJKuqYbbub9WsxCHWmfx4EIVI8OYnBf/aZ58w+1US7JAxhqHk7GaweDEK59gJXSOQq+UtboUT3
V+cvSyEV0ialOopimOl3T/OydQiVw1L8DM6/itkAM64/Geax++/oZNAHl0D69LMqmnmp2TBPm5ea
nTMEm4jXJim/6/X4RK1/v7DJuB/GCL0YNbE8cq2UFMWW2xTLCq4Sv1Ef+8kIMYa9bBSQ2cK3l0zj
GFST3m2mtQVpleBol2pwFdYg5z+SJtCYi65FZv6ie/0kJCQ/lcO6pT6mAkkHZGGSO7czbeU2pr9P
Ebo4JRYsXJyJ8mglLiEWH6qFnYHspAy13NRD2leLQpN/ud7t81Rx1QUTB8PAWUV0ibJTzdQDwouk
7NGm2vji1pryPJD0XGqRpe9BTSnPfmnZsN17LorTOVRhst4tzSn7aiD5uje04s9ilG2Oq9MYmEYP
EFhT7scpDysa3VP0fVDXf4peM+VshW9A6c7f+k5rztPFlVhXyaRyD0tXfOyjrqB+nf2Uwvtw1UsA
M2KsVajWrB3X2Y5FJl1y6nTXQ92iNtd7+bKvEuUwiiauADhlk5zgQgx8ME32DK6Pg5e0v66Eywdv
LQq+pJlc7kDvlAdVhljyt9qgkBwU3SzIjqRF/KMYqoUqYZWQOjPldKLg/0ufUDiXJpVzUq8CPUay
8MOMXsmPhml5x/sCwjKvMqbQXa9+v4yhrUiUj168NIL8B6nU/IkMVPEkSfEf5Prbkz71FNnod0Am
kbKaPPJCLZ6yoFlBfT7ehL9SjAgR95RICaNkmNWDWhO6n6aLSa4bKwCO0Pq+38COk3OSGtT2a3m+
7AiVLMzIyY7CGRTBuFcHKoXE/VGIkPeDTVoS4mqr1d6aqtTOlgQ8VnQtD1LlsaYqR3QLx6oWsh5Z
59ST5Ldfc9pW0c5SAs+4Wzja2zyHTWx4U1X35vtwWgZW/C0Bg3PNpoYUpnL11cRY95N66TwmDIme
oZMQofIjuqIRLr4ePPWgEw/zkLiiZrQ3Cc7M65A7tA9uCuXv79vdPVVqzd3eAes6vQTR9JYOg3rq
bztXqo8GZ88ctgG1Pqp9uTM7b9jZSl1DT8tQrJoaVSuiLy7F6H2OmG5WJBGB4hbV2h/BPzd19jcT
MpmazyiQdkrDEUI0ceu5oK6mfiVL6n2Qcpdf5tnx09g4zWjMxvk1WZh1LVa3Crj8z0sbsWMnaHv+
y7I5pS87bYC/kWKveBWhOPNFaZyOJ62OSKfpZV8U+wVSZOsVarPyXIVIBlp9nH5J3SFf2x7l5Ryx
IXou5YWVycrKmZD5SEGnR2NCboorMTYCRAdWPFlEk/2+El1o0jA7RgwtTzc9eLNuL7NnPsFL3dwU
P2lvqmK4q65D8WYeM+XCO1e5uxVDHUWXsMxOlK7aYPd7MSiaEGKIrQmgY+K5bm5zYz6FtZvdQGda
HBUNijizqnQA3HPDIjTlc2KAZqPEdBVCr7nLyVa/NhXvUBUaSA5PSszU/1Jd7Tb1UZ+6XQ2ClQph
9ySspu1/7QZnuIipIGCvSakWN2Gz9Xzb6Gb8KGyBVC9A4MTPiqM4Lx3ywzC8OKb0HMCUdwOwWR0z
F0Tq1EugNrhfNU6MCIHSVnth6A2vvDml3exg0mI/MjnPhsaX9rKiNwhe4CZ8wbF5m8YDmDL7itUR
kSsi37/Pvtv8EjiGpClryfPcjdP58BDEXnYVjWwgDTXWCOiKLoLGvwxVXkFNI8veZnZOJyuSE93K
j3Ko536vEvVKdvV81Vl3TY5A0G+DmGF0RO1CyYKMSZc2Jkzbe+5j7lMF1ZiJnFKeBPSQ5UIrWNBa
zv3ZjHAhhJeiP9R1sat0ipf9aNxm5P9hefLam6upfN6mKy06h2gAXskp/xoJ3ayboj78g4TDZGjz
uqSCATAp0eK1K8XU6YcOPIEQ0O47p7Zuw9RQlYsKcEl0LFYC6+YnhnUzFNfa1n1kLeYxXZGUExVO
RzEkpgpfaGwWdar6YBRZTRgVzwvut5nH5ts4LRXHLdw0R8e32j2F2RSnx/n4ZrLlXiV6Qzxy6tqw
UVG2rz/0rVQ9Rbq19WR1BGvSescYhOkyEF3ditZx41U7YQ2K/mvoTql60DkvBZ9e4QW3CsT3HAgR
rWDpolLSDbQcwVZ0x7AARan4zll0lRLEp5S+pZrfXHhSxfdJ6LPAPAxTw1p45ZohLcoSPL/ophaE
nSqC23rBx9bMM5QWoAPaV7mVbvnR1Z5INvBLDpHA98CEfhtC/G9wBPZLC6nv6ydfHZ4AtFjwTWNU
3tk+rijedVa1PGrHdmrElWgCpKiOVuG7BRzoWCTgVotWi2oIN+lGZfX4f6SdR5fbsJJGfxHPIcG8
VW61QufgDY/bgTln/vq5hGzL9vObWYwXOEQhSFZLJFCoup/uNtFrHzdu9FRkbfNaqO03rQ03jl2W
90WviifS0gmPrGpWimGgPw1Ee6x8s/e2sjU02O+jWqITgEHnEeXv29gjTCqeO1f4EO9IAd/LRjk+
Kr8kDrshaQmK6N2vFAjXc2+lAOw/AZZXTVNdJfzUHmRB8pVqBg+92RUPJHNO+JJUYJeTFydLJ2G7
mhkGYNRf/Zsu3+qBaZ6ELb55KYJkQ68l5z7nTslyEjo+0Yjndi5kw5Bl1o0/pM+NVf40zQOyzCmO
lRUtL/1by99HwXRsJaJ0hs/Lq2vR/MM2pub/1e86LIr4/udKM6yMxI+JlfYg7owGGcNzzqmoAwEx
iEJedQXnJAtZ/6uZWNBwF4TeQdovM8ghf/W72n7rU8Dq2PB7+KappWCRwQv/9krXIfLq73eTGfiG
BpZ1i//aUc54nVv20wPFXJfcVSB1oxGw7B2o0nxr42JjzmxpWQdtEhI8TEDj1dYPOhpGv9Xnga00
yjHXonLsaF8UvXJP4KD52NXZFyU3+4Os4XIVG/Zm5qrje/OIcMgujPPhkLWOhkoOmRqjFQn0TTNx
ljZZdJkJ5NIR+VpWC2Uidrfspht8tnz/2yp4IRo6JENNa9EKzLON4Y7tMY5rlzyV0N8rM/mVSXFc
EyAUTJVPDLofnOWVKXja5FoLHfnPBlTG8B575qu0W1MagaGYu2jJ97rnIEnOkeZOABxiENzmFAsF
WXJDLxPLvtXIgYH3JUGY5DZtkvzWHqL70DDTbfTLJO2lVQXF4u/LgYx2rHzQl9Gy/bdOv2aTtv8+
ZeG5P2dvCn9LkJOz1no3O9ZJ2AFaINOgIMdkEVpd8C0jzJMkou/8Zd502Fivk5Y3K09zknOeQxIE
7id2o1VqZ4s12srq2mJJ6r7L4UMzHQKD8OxNFZBKZNf2sPrNKC9lofsEqHeN7hGuRcw2sd1iOlyb
RxD37aL1+JjQTf58bQjBw6LEhualmuYPPG25HYMjlTUyJYzbOp/eZU0WfWHMX5q+Wot6zB+kTQ0B
wVSTw48bk4doNke14Vq2GbMJ/InYToreLq+2NG2cxdgRrH6daIg/PA0B88uspIPtSZOLFnIOactc
2LJeMkQbaWNxFC5LETY7OCPnvBiR+EBm6aFzreEIN/MYzTXS5MuHEQr/BmjatJJVWeDD/0agfIR3
km5JbbpnjxNvOUiaGrKtt5ANumUFGJo84WEkksxDmnEoxDkhOt4opvDUzDVpF4Fl3LJ22Muao04G
UYpiLLc2klsLabwUtSrOnkAqTG8hzUlb0Kv6yRijRZ1W0dpylfIUFians6B5d4mt6Sf+3w4Bz7b2
3FkcoKidEXwdC22ZAkMhmbsz9pkR5p+DksRVByoVsCNFWcdTaR8MCCV7t1aNrY1T5K4jH3IFgkV9
NfPwgxOu6rsdbVHU8DfcZ6qtTfbcXesKa5mXPjarbd1Fztr80DbuXrZaSgzxPhn5iqM1au1UYiFv
EiRuVrqorANp899AKgQkUGhIes+ma3G1WTDad7nakm9OD2lXhrHoYFn/HEbu5v9nun+9qrTN75B9
l1j7RMpX8/FlMxftfPIqC5KNVhEBv4erSfbwxahtWqHyB537SpscL6skgj4Q727eyNp1XrJkMlgg
25x0qX1LWPkss5w+lV1Csqj9CZS9e645YRvrrNzlQg1PWd+Q/Wvq1j3eIJSnXA+4EjqkC2QxzE+D
2T72Md9gZaiXZs8ZJ7v82wtf9TfUqrwc3VSsq9IgVWYmqwrdpJBXcyG7TDOdtZ291uGUfp9EMZ65
o4G5HoLug2SVfUla5asP3GhLfnm3K0MvQsZG/TD5ju0yxwa/k9v5y0AC0tZ1pnEtq/XQdGuEmrKt
rHpTH61UU49uZNUVM/wKoYvbkVvliw/JinQj0FulqipH9J+Ja87Ar5WqI54HLftRrWZ/q6y6seuB
Iut+tMpqelcY69FXv3XT5EJ+tVRUhxKDWN8mi4mO7tnBWBqKJfxnVqnSqUdZk0UapDPIQnyLej1L
14N9Iywc/bgNdNJhVP1yNS/WSYwpew6BSDSTDQZSDpdWfmoGKUpz76QyxboQPezZX81uaerFSs54
mZbM2sWYecq6QSpm2SVdvjfjFJ1A5GJXE/HnH6oJhEG4n5SpN9eTFoT7tnKyRz3WPxDxTLeF7xOn
0/r5URaONzSH3jnLyliXZbu6NuqKry3NComloS37HUDDFy8rSSZ0K7Fwha2cmlnOg9MA/5wl0JZM
Tf/NXpSZbyx6B/hk2LT4DegmR0Gg7W6mDqVLji+i91bAqLRM53PT+zzo4gJOfEdeRts3HcyI3P0M
JuizVnTVo6GP8Z6lkrYG8dx/jlkeJ7r72cBTx0ltoRILK7QHY3K+yXHsA3h8k3ZyP5DxyHlEa/Dc
Dc0LkkwdHg3N0j6RUYp2JyEiN3LrKIuUrVBgFzym5t2kLMKStE+1KREIz2wH0nAx2cfCtVZyE+pE
s1xb5i81r1HPdRyp57z23qvQ125kTRayMYq9RU9u3PFq14UwDm2hTyVSlWrtvliTPh0tLxwXnYqo
4ARkbu2KwdnKaqqYz6g6L1FjRRNjxtYYWhTwqYngIK/iKUjrhbz0fSeuF9cm1WnYtFQakeEM+a3j
j0tk/xZGY7nQHKfhEM2FjxcmW1V6/2bnVruVDahveUifhPmrZWRkHBZVUPO37okekpfBjN2JZlGL
+YFzuBQzyedSv3RqOXLT0PoCiDXHTMuo6Bqem8b2M7DRGIVLreAqRs91Ertm1u6pCZfnqR7puyYV
4lntvB+toO+i/dijDMc6wVmQS+d/THa8rSLD+A5h/6aOWpx8QBrYPno3Vm3nd9KRn4hyWqh+FtzK
qq8FwbpUQZM5sf1cDxP6SPH0yfKcYpM0A85H167eZnteivETKbNgWfkKc7yzLImQ2ufqEL4ZTgzM
2K2f2hEKZBp236TZSftgW+jDwkx3Fnu0PeRuSM3zlfFndVSGfpYvpPlyeekeEG6FdDjw3F9j/prn
0ltDXiBbXOf0XfveJg9iW2V2f1D8vEfwHikrs9fOLVrmBmK+2GRrrA79QRZ5lT0pg29v4zqyvKO0
gQYhhkYU1UKOIMgkxD09z1pmU7zTOP8pEH9F65ucpCLpN/GvZC7+gPa0kK1mGL3ntdrupkYTZDXM
I8Kg4SSosEKy9H51lFlgIH0sAsw+s42NY9CWHQuagkVI1XCIsVWq2NoU8MygXQtNXfl+870ocOUr
SYlOIHkvZFb8FHvn/4rse9v/aJAC8BfbTMj4q8HJbJJfr9PI3lIl/iIc/+f8/5rmarvIx/8akZmQ
Vfjt8m7C+d2Eszy07H19r2YgHnwj0xeaUpcrfAz5HQpj2Z09XxFfQAKTdZYWWUwBKnJVb9m/dXWT
ZmQ/tLsM+TXDUI4ptzGvXcuRcmrDUbvTiC9Lmoy0C1C8MA3cyGEQbabI9N2FxnP1WDj9WpNVOS4t
kpzjTNXYqD5p46T5de0hJCL0+s7kq5Pva3PDn7rttcFt2u62xul4eRuGOouAKSuEnO37FLdT6+Io
FWbp3Ce1axyJe9nLNnU25b0NqEMfWR3NVdnQFG2/rjTXXYmIdfiSHZy3qGmf1aDtSx/+qGcLeM9B
zsJdob1HzebaTuxfcwPV5Wg78c4JW/PUmHnC8zXlCFSrVUJ0IBucoskwT/LK8Sv9xm+ax0s/OcTv
k6+Zl027lH86jm9G2Pwkdk2thwtrnlX2u041x4WOdpHvLy+pwcoIycpa9fNpY9+1Pil4RbGTVbTO
EQI2SUWSVScF9VG1jwgGOLfoS9iX4q+qbJC2zo3CTTEGEeRBYv/0qE8W6NtU92jMVfdhxJmXUQgy
vvqx4mOmIM/kd5vszFOwWSU9tA5Zlf3k2CZi7WHgYL6M/Wu+ug6abVGTi62hen5r5N2Pwm3t255F
AynwkJZIpvrZMEuWlwghgOM0ozqvNrDLYU6AGSy10l/JGX67lNPK3rLFgyDCDw1ppElFPArxTSQx
ixRN+CZyD6RM42TrTdTSiz5VV5c6WajO4dJrdH0IFlbw8VuLKQfl83io52y/yRNkGZ6wXjEqT7md
yCpkfUVhxoWCDDOnfgB9hLaPhyI8hOS5Qp/X91GabHx8nLvIJq1qKkpzz5mttfON/kHRe7KsoSIv
9KlrNmygxk8xXgTyT8c34cNE4BvSbKqku9gzq5ou9j4Vv9ll/4lwkkt/I2mVYx+0IFkG8El9WZ6q
WV03idkeN8UY7qdZe7e3kRbQENDb1LPYrs7GZccvKljJVh8068GzYh5Q89gyG607VQl37dwX6QNn
7/jeCwjT6b62On1RV1B7YMEtIHbrn3WtRR7D70Jw5gYprqIWiyRy41MXFskjikvnEpr4O2FW2cby
awXAmlu8u2Qy4z8qSPZDo50Df1QT0yMpmtURdDUCQiUiQL1TXUy+FQAo4iS/OmqVgi8tJTxbdpZ9
ZIOsyqKwyWP3fBR5/GBmvlw7yitlRjrn/Zfr9NIsJ7na+iD81NrvyZBPm0qvfW1TThZJiwrbtRVC
pOWS+2jNMmpuMqO4PAytzl08daNkgwMpXfzHKGKpor3u6qvLJHK+Sycj7l41Ra92kR6Fp2th5URR
9+PyagGPFJ7gWKKVMIXmEy5J/0barl3kVV0409LTNGV1bdBGh2F4Tf2t2aXkHc4vdjHKy7wisgN6
00pPjN/fhW7jimuL9rNTxf3e98Zu76r2j0LaZFU2XKu/dYlKJVn8Vv81jTJ5xtJDVmspW6+D/+tc
9vzCSlMEOzSbb0B7TNtwsINFNSO0Gsj+oACcYlUorn6bBS7oLYnaioFGHWPOd5ajGeLs9apRReWS
MWrOH2WcxK3sAn4ghKyEAJPvF+ZuSGyb1WOlvPe9dkPmHDRuNRg4/JrZ5bO9nMpvegypI4wCcSoa
Y18H7aZXun1Um/lHkDo1T0ldeQ4jo1wNtdLfWaoZbm3YGrcO0hPLNhkLpO0E8Pum+ZzWdvSsF4p9
l5NInIF7e/Y4j3nK/b1skgXoB0Ka1RrdQHqzrriva2OB5u6XEq3gpxhxW5QrlKWsmYgZPdkDPzIn
blcja+2VrS8sJYwf/aDtHuMhjVZO6jXbJLW6RzXPoyN3wBfZKIvB9z45rBYPsgaOw97WBrmbkYpb
aMlkzjyZawc/JpvqpN3iCD6ObcOB35SzhpkhPh2EbGJO5irkk7XdiG2ZQAMKQ6XnIfxTiUcK42hJ
DdjZJL702lDWxWdkXmwQy3gBlDTglGmI72SkFVGG57JJ4zsZhDW31XNNtvlRdK7VRF2MDasO22wK
jgtjdUGsfvFg50b+wFqaZIlsyrayKhv0nDzhKLJP0lSbXXUQjf106T8P8pVZLtVn05OMXZQse6P5
iFy/vZVdOMlwzs1kLa8DNLVZqtwkD7VmLGKbRXBchJ0JKjjxbtxUOUeVr7BZIvDzhGRZd0r7mvN/
NSFpxQPludVtchbQKKq2nqfpfIhevSzNgCOy+WGaiBi2cYTsz1yThWzM5x7Xbv+7bexQ4Rtqkntj
ZZ1bDnRC9tQOuJH1GKXO7TAE5RmNknKJSmv65f/ukTLH8OccrVaiSaLn/q6Mk+axHpU3j/d4yOda
lbXBbuoHbakoRv2o50PzGCdvwkjiB2kx0RhBydDsN7ItHF37ZAxwkvy6uU8iQVhzaZzYm6LMnXbd
R88jOzCV6K2xXX1Tu3p4k8eqdWq5GVi9491WPOYq0nW5HCZXWTsFAZCovjvgMCfElqZGPI+gly5V
0Vniue08+7fqtVV2/tfYDN/fDuZtOonmIAtXhXzAQzcH5fjTJq/UFuIFrmCPU5BsDvAcU2R1VciS
q4uxnaNJo9bepZY+7acCOraEsrcoIPFMsp86bVJ2Y9cSqp+J8F0t9SXQz+CDwEnCwULnWdgREokF
MThxB9hVD09mr4hTDEGG5CZ+JofUL9aXRitq7BvLV18DUho46vFe8ppbhGtN7bZDwGaVu5P+VAZG
fcvxR7eQVQEc/C6sY0R6KqVd6vqrJor2UbZVABZipQxOsqYVY7F0TlPIrfwOBo5zO8ZKvCQAAHmR
0RqPXTnpS+SWgg9btzeslMzXrimgiggIWdaoBC/FLAg2d5Aj41mYpBogOsmRLK3Dj6k0N9lom699
3xfbLl4HPujviYjh6mtYonM4NpryYnX9R2VW8VnWVPFSt436TEhde8/h2jFJcpS/W4+TTJH4S1kV
WZ9uCQW21sTpvaXkx9+UlZVNRNkr064g6lokuIbUuTCDAebUr6shhZTBZqDfyAZZaEViXfrZAD9u
gYYtr+OTmkMU5I/aGgKEF2zsDBWtwWnZGVdjfHJbVXDHTLQHSM39Mi5qhw998he1XRnguPRhWTh+
fmu1ZelcLlOvyG81x8QFbRcQGZUvrQ6dG4dbjtTQQBj4yFMq13tkcdqmfxTerBmeGtGXxPOWuB7b
72nU3RnAqN6nkR+MoZfFXePGxa7rLXyEWipOelSqq0DjwB5m92c5aHRuCihE32yzTxeBmlXPWYfQ
emV73aLyUQDnfLCDKMpvrh6NatfEVvuET2LWGiO2XbZWeeBzyGN8kY127ruPfDCySRbInb+g3+0e
ZU23amepOz0RZ/PUoIv/OZdsLJXJ+XOuEMETQ9fcozEPlnNF4slPUmMl3W6d2SaoG4XND3/db/Vu
UJxl2kIcque1dSNgf0zwYHawIsynRIvsTdll8bqZ19pdVIG+VbgDd3NVHfTphNeac19qilaIxyG+
lwPlZLZZ3KDg0fPMox2BoJJsrdS9lXOp+vDvV/KfCz/k0aP73qXwRWMSOhrE4abt6nYhW9yu/NEs
q5c+alprN8R53FwHRwU7Cx9+0EIbdW6j1Qw0FxbaZoSxchaYcH+dTd6MPVcDbQyRZeLy0jsNCa5V
tGg/gchTHe3dVAPCjJvW2/R+Pn7SJ9hTP81tCWlXmlX7n+Y/estJstmn90dvaQ6i6KubwzYeVKfb
sXMytzE0+idj9L90VjV+ARLyoAAgejFEZJJcZapkblZsf9ppWsgeYBY3feeSzekFBQHt7aseacNS
5wT+yGoS8qqqNPlR1lvixvuZC+X2X1haI9uVG98zvzihK+O896JC7ajEq23jT91WcHb2dt0qh65z
xXrK+/oJsHkPV64evuSVPt94jO84hrZQhxdt5k5PHYEt8ElUYrzmT82sCPf4hx0NtWNjFOqT78CC
7U3zR/8Qoahr/6t97t/N/T2b/nJ++YH+2f/6uj7z/NVfvp8/+/9jfvn+q/n922O+HjhAedJd81ug
t/2XFgr0FCfowzgLMulCgP9mtsNlIL6gn/51iAx7D+S2Y8FpmjvoQdHGc7zxE7w2UGyV8moLmMfl
bEe8ePwEkWdp/LJnJNpd7HP/yTG6Hd6TZpEiuHJbG3FVLZJUsW7LXrcR8OjESrbIQjZcq/KqqnWG
/NWcR+2+DYZhd7WPWm/iKQvUR2Sd4TKlsXgvuvrZ4VT1O7zdVLHhjbVTvxvQqFkOYFg2SeFWoP0o
0NOqDrIqr2Sh9ByX+0ZTQ0LhkaSQolVMzVEWceE2x3AuZNUzB3MJ4qVZXW2V0eLHlnVfmaKNbvjT
Qo6TQ2TDWECVJaezAu9vq+/dpCP1VvnPuWOGh663tYt9jECcDImFnKaKIgl7A+PU9eBf4iTdl3aL
inpCNNfWzRDuht2uHHD0kjdnk4o86TP/Lpseh5DtjZuz3bLHR9RBpkcH7QJSSjvEF2cbaTcjwq4s
OEKLND9L3JHcNj42gwsCl7AMyMduVS79wSGjIBEn2WqFc54VUWJrTQ+mxxYQ17wbZjHZLHVVd9+i
YHzV4BJ+T+I7G5Khv7As4iOmOU8QrP66TVi3iJywg05tPwky3PotynPBCQTUvMXUe6R8IXENO9UO
iAzQALupZbGXtQHXyFlelee6K4fLtcIzdmWKhM9sIBCIHH6yhlKf1POSzMRjlRVDvq26kSUzQL0l
h5PD0SRtK4MFBelH7z68Ol8OxWjAuy2Uta+m4T7W+umhNiOQs4DldoNqumunCeqNM6AYqyn+8NLE
M/CxyYIbEbXDy+hE2oINYIYOA61TGfNEQQDPSMMBlZKSJ8avAhHIH1X2R9FecUt49LCATqRBdc+1
3S5Zi3BqEmncNmIfTZy5Sp490LsuW0WDzn9Jt2e6Zk4sMS74tVXU4q1QZg3xOnbPHLhVtwbRJWhD
KR35kkGwYfJmUTZkR2SOI+5lweL+rKsaKEMfdtnFDnbAUIq7msjt+zwhMSUUE9jtn0OMsOzxGwZv
V9MEpHOn6ji0r9NwToqwDU/Gy9AaMOUymdpspXkIIVcE4xzjSeivoPhLX21ec1P4JweY50Ka1Vig
oGFYbxpUS877nQ0S7MRNxTgUV4qYw5XV7KaKK1dZtVHFHinPjM3UaenZif3sUqRInSAMDQLbIhTl
lBNZuVV1dNjMuh3Pqd9ZZN9o9icQzZvC8PNved+85ZU2vBi22q8VEdUHFN76Q97k5aoXbfPUlam3
4og83NVaOL3gXyCMxq9Ivui18SVw2k8KsSakCVJTfZP1Tdo/GlljPKnETvHnnV4ylHnugsl9kJ3K
+StDzoO2sENIyyJrt4o6xJvSgN9H7svwrHfuQeG5+9ly4GDqA8E5YYjqJCmZcOmGvvlcjqTQ5Xbi
3A+QxW57jTiAkUjtzyXON921i1fI+8nOt/1wWzdm8z4fGckOqPTCwB2zbl91QjyKsHxp8btufXwB
u2oGvzaupj3NEUebuLLDPaK/JEECs1oi9iU+BuV7KZTxKwGl3P3IF38IXDvc6UWo75zaU+8bH7Y3
4LHpK/FDALSUL5XvJMTd1OLOt5GtrjsbyVlCHbK8jm7dmSAtC2+c1AOxP+lmnEMrrrbLlQNk2mn4
Ql1azLljoPER27qB0f41D5+NhRAq8mplkQ17f7JxLf59KeuyEIYx7FXSSP6zk9ooKsfOfj/szahk
FgIYA2KEQCWoBJnpodad/Co074tq6O4i93Nk6MiqJ2mQHfzRe5BtttuY90HRqbsqIya1J6UgWsZm
YKy73NI4w5rrPpTZJbfmHOwb3V0DxmPhbNMSyt9YCG03VRxJk8xusw7WOPGpJ+K/EbDs2ru6Dgn7
V/uTrAG8be8Ky8HDnMViLW2ymHkKaBVoJ4RMmEraGk+8pZrS7C89zDeR+ns8FBMs0Y7crZxYC7Rj
5vjHUtj3nN5H50R1EZkJnPtUL+37LDWbPZra4UJWfXsQZ9QUceF1zvS51vr9IIh0Udx42jWKYWxY
dKjvBCCCP1Vu6kG5x/PU3Q92Ge8dU7gL3/O/G0U8L/lmDWvz0SpZmzScmy0GCMrPIo6SVe2VNa+f
IARAlODRrlmw2DYp62paObdtoNac2Obd2ZvlCkDEjo9tS5TgaCjpm+8j22zbgOosC7oAed73hVfH
H6j4+YsuNRD26EGqxU4tEIOICM2wu/QJXCxaWG1k37c4/tbjQPghaePapilrsjEIPNhZmdBvOxa9
N37Hx+io8z1CtZqdMfXxkfRvbkXWEJ+RWuSxyC7gfpzFTEq/mB6RN1NxjyDINtiOCXtl0N7QT4jJ
OORHbQOybQK7/Gqo402RzRB+zyRjuJ2QOEiDcWF1mv08Wcjjhm3FptqvyJAW8cqt/eqNCCSUIfQc
+LBuV29FsmAv5L+NqpUfQIkkS9krscn51hMH2ZF5EMiXlZNkYFFF3Z3M2qv4TVsVUqil8uIELkmR
Lt6JXHSPpq8s1fEQmKcuKUI0a4ZsL5BQ+qIX2VdTNaN3VSN8MYwcdGU1i3PXJJkIlLVAXaR+dZJy
PQJov205ZaEv1L7uzs6cRiYzaWXGLbGYHTj87sGZ03GlqY996CxJJ/aukxSPE7mLe0Smu0VZxd1u
ICZugzySeo6bMIRfoZ1kjUhZAlPmAnJhs43hE/OE9I1oXeq9WChFaj2AYxGLcbC8T11bnlGBcPwF
j1prBtryqscwi8kcKbNwk+k5T8pejxWCoxI0XUVkk5jR2EfcVPq08km4Yp3YHi7VsvPEpjEBMjkc
S/NniKKNE2uqulfjGp0tMKOLRHjlURbpfHhT8ckPF2Oc7aDXGAfZqKYG9BF8ZOvSRMwjcYgKaQw/
OiV6urEU0PcjcWD8jHPjLupc/S7Iu/JEgiFU15+mer5qIEx6w2jfXu1DrBhLq+6KjRbGPpxoBDt3
l+m4IxK7M5qXqeTESI62h7rqv2v1BFt/CPJv6anuneabEpvtwnDK8dGpJpf/qdHv2dm6q77JP1gB
WKhocITcqVnASRgpdrJ6bbhUObyK3To7/mUfjFZdRXC1V7LbtchzXBhGdicthpMWzmoYtXYpDDdb
D95eFX73IIvA4aP1RKfeyCqkcg3iLySeoe4eFL6FD2Aus63vOKjLz6OkDZom2eta5O5lv74h8SWe
vM1lwNwtF0G2qSdvXMlRfWV0D1WlviBJmh+kaXDQmu3q6CQHEbuXozYS7ApOKE5ajyNu1FCu1Kse
ZyxYfu6e4l3xU39jWLq/x62sPWgTeFfZY7DrD7xb6mOtOtVNZdb9xmvQClbz6KbOC1NH5EV4p7Ih
3791zQNUEhCuaAmsTGOGVCFNuAIDW93gt3TeLB4uYWEbL0GoRYeeGLRl4VnOmx7U3ArVKmKXnZsv
pof8SeoEyyYnYl7TnPimTnXtQHxauI2iqD/nTVOsoY2qD3jrraVR19FLWYYafJkULr01flIQhPhS
d9FNEes6zzZn3Ibe5JFXQtEG3JzdbBTsbvDGWx5g/WR898zEWTaTO92WcWc/h4m1DooJO/yVrTbB
TTUzfXjPBF7pDqyrhycCFXKdI5B5+JgTFhYUQ3Fui6m694L+sxxeOMJapSZYdsHpdRymR5zN+o3r
EmreFkN30m07Wweo7T6ZpWaSwpqFn2sL9Wi55an6m7Drre9ADp5NK87fwzwvl2qtiYdsGP2NnLFn
63GZ0YbbelLSHvGpwcqfymEwCe3Xws9m0B1FLNhEMWNGVMVXjROv8cusPaOLwHm3Qp2/R2/pBz0N
jMegJwyjT+z3XieURYE+cGNAkX5U/YRdJICCqVAzBL2ySxSdnxntLXeOdimj6IhqbZdj9uE5ZYgA
lecsK60SO9+l2ncJsKS+RzUZfw0x1I2xDRUkwmXrELNDCwjJXspWvSSp3Sa1EG0/81ZxhbOCWex/
JMGah7/2UbZag2hXqh7MsE7Oo2Jkc6ra8DRHmBW5uKlqa3xmr1/sfREFaxlY9qc9nO0yEO1Pe8F6
4V922V8ZiooTydTcqUnkb1JXC5Cg16PnoNOVbRvDP7C9KH7uhVLsLYH4pWzNtURh3zHyRJpbXVeg
pj4kx0mbD3Ga+kOGexhKl+z7HkzBNfpD2jjv5Dj+V/SHMhjJXtpkgIhsqE3OBWqCQ20d0LGLQtvR
mXSOkZVIvJcOd/ZaWEieFO8Nitcv1QzQxwkI4Wzumnwz402bE9UoPQXG2BoneSXmK4D+50GZkr00
Xe15ZjXb/tco2cCB+I+hXmP+NkoE09dqqo2d0LTo3KaxvcpJ91mZBZR1aZOFT2rDThQuqlYk8Zzr
qmtZ4JL7R56XseymuON/+GsI6mBbt2yd20s/OZfnkTTZzIkrvxkV1bNW9kS8Q2vWobLqjLzaVYBu
F4lbBwhuzq8Q8wpybjnPZfT8CkbR2avU0/A76a17b00amXbaUH119W9FHg0fZpHpSz6G9MzRsrkP
EAjbCOR2z4EWm2ik1fZaSV12llqXvVhqR3ZOKdrdMFczswK9HDvVXrYCc+gIZQr6w6iG2YvZpp/c
qLdO5HRnL0bEVp5f1b4J+NqoCa9aT2rxTgwfeKPAiE6R4qaPZA6dpd108pwIDZKGJxSV3u2+WI2u
lb0g+27cFn34Y7iXghgLoaifdCv553CfoJZ3a8ovw4GwG7e+7YqlnepEY+iht4xdvD2xPrIXcNro
tW7fXKBGz01VK3d+wkF66kSvrR44e1w8DZo2Rfw6sGvdqHZNtBR/k4WrWPVWjB4Kc3oVnIYGdfYB
PvSuHpFIUvyxWzVBYb5MofW9SFCnKJN7UpNZYs9JGORrLCIrPzm6MRyk0q7U451NfN+R4zB/SvT+
MlUlmoV9GnmEsFbtTZWUDxF0anVLTkDzWxXtmPYGqaiHslXzUxBXZBh6brrSDQMC4lykafspAZdy
M3YlwoFjE6VnDeL4MrLtdiOrsp86N6Sj4BCx0rPLBNVQrVw9IQqv08enwcOLEOn1GwqEJSfko7ki
Gml2KADchsmdHAceai9mkyxiM27eDN1S997gKEs5yvdFu0xNZKJlq/o2gvd7w9ESHtIEJTVyvBtW
71G6Gmvvfzg7jx3ZjbRN30qj10MMvfkxPYv0PsubsyGOpSeD3lz9PIxUq6TqhgSMFlRYZp00wYjv
e4041JFqrwhrhpsu5QmOxkBnw2PkBOaYt2KBUHcNIPcEfogoSUf2PwnrbG/MMjkr9t7uoukrnu9o
lC2JPsbPbpOAzMIr9WdWg9Tz7R8xMATCxs70aOTY0A6DGRxNCz4bUhHRWnHg3FtVgV/RRLiZbDr6
iNa3nlWY1GCAtCW2CdvBF84e7rZ9qSOvXHljqr9VunWVL2RG4S6BC4k1HA9SoU5ADQo/vsqSXZc/
FCV0SAT+qb2sGg8De9zFM0Kfu0HhwNmpVnfq7Lo/yVKbx7+VnN5SjmoEVJwBH82fhuKO3t96227W
VbEFgcmEtFnShtnOw8rqljbr+YDOpR6/yU4xw0WKaDGmbvokk1+OYn5lq5SfZRf+AflKx99iKzvZ
gqS3e5WRpxyygXRymOjBHSZ21gqjJqBNEWx22ebPJeLua0XVSRfjUnhrL3293nVkbxdyxMeENEJa
ynOGEpTmv28SZfwpboTIz/wysl3OSjrXXHkJduSy4w935wXNaxSr4p6jRPtc5+45GjuQIHPN1bJn
RY28i6w5dfHDz2ZNjjHrnh0c3fGaFNPJmqsCPPOiNN0e6AQzVURrlnrgdYe2nrrnpAvHZYZP3l7O
JeKNtWRsTjs5d1BZsMc+NLe3v0FDYcTvcE2Qc12SXJvWUNON7O0T3wL6OPvrlVhwVpmNhWLXixff
jneTqjtfbFOxVyngB8hDoXiCP3h3a0eVY5Vwnj+pQ948uKb+VbbL+0RjjTqn10x3dg73umsm98vQ
mhqrbVNdwyjxLrZu2YQhNDQEm2xY1QO2kqUb9newMPs7ZabnVzwmJ9UDcvZ7u6Vb4YrEpcUOjRGy
I7A0zCpyFFjmpkCoioew63jNMSs5yrbMTOIFK6a1KvdNDPhbYxe/Lj193CckNp/6Yrpvqh6foIZY
4OjU3ZPtQEbEIeDUz7VbU4iaSYXmrKzF8NXwMk/7o6yOfpyvgzQcN34CBtFtW3uTS+aOGvrtQsxF
zOM3ZtWF8xaGtnZm92jgesWqiUNAODMOV5uSbeZNh1w4ynvDkmpl7Mg5Wu8QGeXbBSLyvcm8HSZq
xTMPifqIQuzssEs7GkHfR1xvVO3R6vMiXI13YVlqx4ht9tGAJ+O2RMh1Fu2F1Q/VQ67k3i4c42E7
xOn4lOnDd0L/9vfYZh1BL+G1EGa6cUFeHAimR3dI4CInYyf2dzd/sNWh/dboWPw6vp1ePA1QQF2D
elWczDyijVAvfPY9LHNU5cVPevM4B2aA+8+Nfyh6stVoy2xDfhjNx7m/sbRk6c1HTbb3SwwJ/BPx
a9Nd9Y4arSJFcVZt1jgXHLxbzjwxv5ZQlLvOMBzwNXQEVg1gtLMGSIos1jvZSEbLvXVbYQjZxLO7
xYBS16rV0DtRDXt6wDvX2s7GUlh4jU3Gajz8xNylwqYhnh4CjwMnIisXWZMTyB6qq2E+qqqKaDM2
tu2yTOvqTg7xeYbtp0KzFwZqwA/WfAl0xDeCPPH2smp0QXoJ1R2M5zso94T1qxcL9YVgAXH+QeVP
fg+DJMEuKSqw+eyMtZphMSBQZdk7/hTuOS0Fl9SL8EMi9vIYBqWy4IfffOnK9Lc76uRA/n3HGt2s
rTfl6hqrUH1nagmaFlXlvyHE/LOyjeouhEmA3aP3IptHQyW8kk3e1p1HCcfYWnqkPXHanjB91y0+
a9o79HFXA1juA85U9VuereT/o/TUD7bBkRc6nVMIuNjp8Mcq7pbKgiSUvczGCaOl3qxOsQLhdDPO
xW62ApKXWisdvEMYIxBAaRay8WOMgXLv1hKZuoxywo7SGVjTx13ekKiK+U0uLDCaz6OT6uSBJnjA
QRGs+6pxXxp7/gYVrxiLeZegj37daoA2dzW7vVVotsXrWGYNS6uf7wNfiVau73cbpQR3rXs4dWUd
Tyq/77Z8ZYu3HNGTdg7cmlBgVolIsP9EiPbeCpxkgbXZ9LUFScoTLEvv9SRJSZ8GsBV/l2qUJSm4
eFNlvPVw0GaX628+xnVxny0jOzOWOd58fZv3d+N8SUuXOHogfrYZGiCyJtuNIIJFWo7sRdFfvg3z
0qq8CutNjvpobkY2OJZeZLuPjlIQwIodAIzybvL1arXTwLsaefJV9MHaZGm4pPWAz1U7Rg85WJ6l
boNCHSsADH1YlF80rXnB9DL6mRtkQ/WWVdfTtnmrCY6AZnDQ3RpTKcX6aYyh8eaVY0gEJxue9D4Z
VrkozbsOCZiNXsf1udVhlOi9ORM6+271gZfvwqFdusKDokfCjAxLH9Zn2V3DB8UZpv9Zc0DcloSD
keIpEmziivuptfHR0YBx5Yog9p7omL9hNMmnHTWHFjzeG8w8OTwmzrJPujpcVnVf7FilkF2sY3MV
zguuvDRNLMJbPbGqvFoYNUzyf/7jf//f//N9+J/gZ3FHKCUo8n/kbXZXRHlT/+ufjmb/8x/i1r7/
8a9/mg7vnqF75EkcxyWmbej0f//6EIE6/Nc/tf81ooCQakijfLEHEpFlHfFeIla3jpXeeSlNv1/B
SbB34VxVelKCHEXys+zlZIEZDIvMKCzrKQenKptHm1Ac7+c3xCWcl1YjnOAWprqUnZ6OqqdvjA2X
udct7sO+f0LstrxYpeWcrSDSly1CPd/ImgLQwfF8qgVBZEQ493kUiKdKqV7lgE7J64Xdjs096gHJ
MQymdJ36g/IVH2U5oNBzbyW8cDz6IvewHfP7Wwfy7E+FN9pPDqj23WAoiFtLHJ+b2XyLgh5kH6y5
rarF9T1+ffU9aJLf2qrcrO7lBebNH9vk4I+5StzVt3EfbXoM8W756V6f7186BJnyZqFzGHt0HPUS
AjF4Tw3UapMSR7eiVpy3PkaGrHbeuwZIVtphHDu0vv3ulLhLgYB7Ju1CmAK9SjiztIPWI9Nd5/Zd
lw9IKKUgDT2v3HeCfSS8kxQAmxHgPgR6PAaNVY39MW6LPnzxiubR1Qml6EX94pFvPk9m4z4SHTXW
vQdXOMLc5nEMqg7VdGR0Y5gQSxQnSVgO7VWOxTSO01+l+IAgGRto7K2qYkoXsvd2KZql6cXTfWr1
7skaNGOr/867kfSZT2yaD84OvkzTFmefu48mOeHT/E/VT7drAYitSku3F3KuZO183C9DwfqgChRy
C6dZd31h3FlCa3he8rLGXBrmNtmrCk+/lf56XIEE1cZT2bL5c8rUltlTWQwK/9lo8X+UNZY67eTJ
hKusu/NoWRJDQKyDcQlbjskgpz7hbE9STo3v5aXwG7DxfpQt5+DMra2xzGnv5HP2aR7XzhcV9+eT
ifn2x9TYaZWLPrXLPh71NWS5Z9P1xntHneql1nf1VlblZci1dtF3brbvGjHdyzYtI9ukgKGRNdku
Rg8NYjGeP5owikOOrY3vcsNq8Ff96WucPOoUgVxTiPENleifbF+DO0/RzIdBCy/N6AxvVmkbBGcg
AyK4+cdRfcJKA1LvMmaCNC8ANFzajAxT2eDiw5R98FRleKyDOFl17EC3QTcNj3o5GqcZzuZ6XV4u
RYCkMGETAs+M7QrFBduwwGouedSBSiLzNt77c6ILq7h2bWu9vpbV0Uui+3wsl7J2GzGW2tIMdGzh
6jbbmAGCjvBEnWpj+KZxjPTOONZ9vsN1ACdl0+7rveyQl7Qni7DxLGOmRvbVQo6WPY2jnsNUlA+a
hxZTSR7rnDiuhpc08S1yEuW3FD5rhkrAa5Fl+RbDzm5nqYV4Rkn6Xg74EumBcwidWokgNwMT8Brz
PLjucC3icbiCqMwu5JYXtxFaVYqjkpinjxFyWCByRLnthkSXqeLvG1QuoI0Qp6vBGub3LK2OGhri
TZhRTe3G3+d5b6wB/5cINdSAowc/+2bAxyoTe/iB7i15KhwaHropgG2VNfbOj9WRtdd1bkNSfnOe
7Xy3OaPIZP1djh3tvvZEBgHitQU4hOb7AJ+8Ln67eHP1o01kJh/jjNvbEDDFXpWjwRvK70sJRM8q
Bxq3Slw/LgvnGqo+GYEZgD6N6YOTlfpJ9LzLk+gREEIE4AvexyBgNGW4ZCp8CBNtStw/1VcSiUvR
aOUXYCgEs0KvAJrRtu8gPe00L79M5Iy3fj2Jraym+kEMPtHGYSx302jWGzkZhYFlAWzqtVcAD5V+
Mq5le4ihXxNr1rOY1O6Q9qa1krfRKueiplXy5Oc9SPQWGYPUsk3AZ/7wbuKKsygdqXc7jff4gn2R
7RpemyvShVInb3hLhiMm8sO7Duhi56H/vpajhGpdzdrmBEFC7WzYQkEAoh/eR6sBUV4uEuS7l33i
Ws+2ijv20NTTWxPUCeLB0fjVigNg0JX+w4jzHQnIgJi+8qsAaoe5b3wtYxTeFpyaNn2RVT+TILtX
hs64n4IIe+/JGu5ysrBL8u/+Jkn0WSpmNt4e9aYAvDOE9dqP00UFHf/qWUruLwycTJcVb+kmyQNE
1+J3PVS9aWGVlXL2e005Dw600kQvj7Lpo12W1N7v+Uf14fpThxliED3xYtsKUzkOMMnVTSNYYKbi
P4+5kZIg85Q7rxDBPSa97sIAEcDGnjY76POLpYf37HhPsWr0R2PQzKvaBNYV+clkZvmuZZO8ZMRt
UP0c2gM7W3NvtGw/PFULn/uE/A2RFIxelTZ6hvjhXJOuZL2i0/aT4TEwfhZlFD0LVa9WqLgioesN
zXmYL0KPYQvk1U718+asug6XuSQ75bDSxKnaAhO2lm2fxpXpgIuC/QQGRDtVujodey8r0WOt46dp
4FQVcJb/GSHD2Jj+zw4v2oUPk5HtezCtAwKQt0ngwcpNnGoLoMH20ZmFRjQATh36B0a3U8zm7lZF
pMw8jTVko4WzNoFvPTc5eniV4GcSW1n1jKV2tkZnOty6gV0+5wbqCKzqDuKjVPXSxJfCLdBQmKuR
4zi7EGmipay6bVce2GDGtyoEfe8IzI1w1jw4m2z1rIvgR6o/+cmkfiWz+D0m4v8+1KW/CCrLeUor
vV4Vrh3eAyYrNnE/qOdBKYddPI3qIR35kFJbwNhBHnZpq3p7B2AT5BD/7W1tbC5gvKxVUI3aS1F1
PzQt7H/x01CqNP0Vs7PDVRY34hKDvnUlyDj9cnM9WyV2yi9AjW3v1Jc6vrI2PwBh2i95mRsH4Y8j
ajL2S9kI3qkgzJ9JKmFoqxkTmhhq9uwEJhm2QEGTcu71tBwKPzJpZFjp1buhhzTtTRtZ5RASb3ur
jNfTmGfP0BvNRdYqyckr6vCq69ovFsPuNQqzYieAbaxtdA5eg8LTlqDHVEg+9HpdeNLDpnhoclYQ
K4AnNTc7pVkdAcfKBbV7bZBPWYuhVreyly8LomlplRLu45Z9v6qIer2YsLKvTm/+4XXBmGVrOcdo
h42O2j/5ovoBAeuCTFeJAnRiR5cA5v7KrbL6FfWtV4AufD/jfskByvvmTvgNy0kWUIbtEFo4T82T
QpfAn4FLzusUprdJttsv3Uq434I+g+/gxPVDML9Spod/fCViqvVrXgWvthIoP7Oy+8MrARLdTYq9
YC21SDrMZ7uPY1+VNZu/OeT9xxnPMXVTtS3kYHRD01T3z2e8NvdFqKik5504xJY0bXHprXL9JdPj
9ymI6ys8cv0lNBISInX1NJRsffrRX8lBQHtxySFzd5sSNkT0TIJUsjrH37eQmg0+OG7hDkq/gupi
7OQdURzg0C6S7iR7xyi+Jiia3mkIaxxc8OOXovDzXZgi28duDR6JNUWnwEuLRRhzpCyiAbBiNiC0
nNpPckQwvEIh7h5lf4iKJa/dXGQt0ngUZaOaHkYvfHFrz4Z/YzgPuWpv/cpQ5ri0ewKqCNpkrtZK
Hu+SJI4JX1H10nJArcHDenyumo0N0FA0+jF0x0cW4hfdtfMHJ+nyh4QjB4F9jOM7wW9hGcT8eKM8
O8peAhDt+a8/Qc0wPh/THdPwPNWyeRVAJ9b8Ef/hmB5jqA3Eze054Q3jtioAnBcLNE+6hZ/BtWzw
ZorPrYUxtF3lfKn4t4LbwvGvsEfrzs+/6aobP4gKv+EST6S9m1jNQhticMoe0hQqOjfbWo2U9ViI
7k3teDC3mdFcg9qFvCOmfaro3duErfxussgKhHCN30oDIsckrOpimwiukm68TQdt0Ozdmp9OP99N
tAAuPdcuzz1qly8j2T45vRZTcRBoQKHnzLBy0lK0RbPqlJHMeHV/e03Pq5Oj6+XmUo4KLPjhGqvj
Ud4Dip3vAPFR3HhYDo5h3OkQlu8EWn4By9vlo8mbnYqMAQ6wbJMXH2XXjYlYy20q6kDaySztVxVP
llOAXP+uMDLow3Ppo+2/lf56nBPj7Crv4v1e+nSXJPKsLZm4pgvU+7pT/G0cRtGSA9o0n9Kmey0L
043VdsXqoy3Q2mnVtZqxltNkR2fq5dLMnG770eZYLvzbEQ9tq59+kFZEbaHWLH55gbq3jKE8T1aP
8FEduQ/IiRVLOw/bd72znghHhuAxlTUN4GFUt7wYZVd/+evvt65++nobBmcET4N3zfJku7L/D1/v
3OaQE+lN+A7vKUoOtrOrjfwJvFDz03bbrTXW2hc1cK1lqDvGtUSibV+Fk70FO16cCsTUFgVx6AUB
O77k80VBJW5lJyQWZFWvm8tf/8nan/9ktgqWZmnEzQifmTrBs7n/D39yAU7NKa0g/5E76nDXoRsN
uXlWQ25M5xHZWA1rCMtd6JMbk8IpwnvLjdd/8zc4f3rbbn+DAxwXXS4PEvDn4B1YlNzxKi//wUlB
fy1GjkCwh51Oma5pg0dblIT+CRTBWvgxwdXOEr9gTjrbsLVymLIJAppJckh4MLZRNwLCcLW/CTAa
f/4TTcdwPMsxNBdInGu6pvUpvmhrahCFoq6/TOOwir2pvobzxUwFTkuO0+yIJiSLXvV/a1MHB2Mt
VOQXemZ2705eHwHUkeTVADYFeQ1kKcv694As+SKzMvXcw9R9VMbsamdq/y4qvsc6Qq67LFwBVhZB
rp/HpkLgA5/weFuk7IVsz9UwK6BHluRFDjTypkctOir+5l3Q//wE5oNyiLR6xFk13XANx/z0BNZU
Pa2yUsQ/BxQSoLagvdOrxX2ZagXabWO/0x3YxMLD5lGYVrRJtXph9BwRJZxeTGSn4hFyjZFuDM2u
N7wFyUJETXZfqLmHKxaKupNiGYc86aOlZ6fG2swsuPBF+NqM6vavv3f8yX/64s2fo+vYKDHZjslv
wFA/ffmB4uN0n88ahjaPSSsti9PQFMHsBkbRmS+ZHhQnXwBcB16y/9Quq3LEx1jZlloFgi+piWHA
fJNP4z6qH3MLD/QP0KgYYRmzfzBQSDuGlvcO+oDIV22OqDw6gbVxzZreeQhw0uUA/P5ONpm+GPY8
PycEbuiUN+lVtKBrNzJ3cNqHB1WUPYycOysuuKXSsSIFVQv1a54gb6L4ZbjIhBYc5U2AqY2XBP15
2WnVbbL2RW/OFp4dNqdxx0Gj6Y7JfJGlpjaLBVpN7fpTR54h+LaQA20WyKWuoUZTtcKBk59My9CI
0MhI7fHCG/LQZh0U4flSDu/ArpLHW79NQJyjEaqgcx+CfXqeN6ciRTjXLhsEYYJQQ/jRUE+pVv5W
km3yksy9nwbLNtlbs9ztLb6Yy34KxFH1WkJOY3pvaUIcnd8vsnNyUc3bFOYojrL+0a3G6CIBLR4W
7ehh2qNMysaY91vafFH9aR9rbXZx592XWlv4XDb5tb9tvsi0b3B8aRHKm3tnSWB0PPJFX3r5Qd6k
KzP13mo3sk+OirKp2iPdMrI9nXdw/+1VcbzeR77526vG2aAu3cHC9jybJmR4cHlI4e2/115KKk4T
3hX0p3uV1V4flXe9V7ECgMVx6gY9v2Z58xWTIuOCNJ15kSXbNzn3I7Vpl8IkODAFxkJ2xER30KKs
y7WsflzkjApxmI8m1dG0RaslcK2aXjmbWgOjW8/dTajaylm2fVxCOwiXgYjSAzmD5AgRGBuBuSQv
teKPxUIWXR9NKARWrnEbpqc4yKHRuiJfu3wMqyoW1RqnoQRqCqJShDYH0HPtr6AsIOH0Xf5YN7O3
3ohh7a1at+29h/awbph+sbTyioBbKTpE7Rkcen17yePpRMgvPQemBbxz5NHpN6bxOgy6vQaAOG1l
tcBhYGFOY3Itwzp4qdinal5qvqbT2IF6/tMsu7vLQNpwyGhiokF6/Y1f82FsrejVt4tqW/Qceosi
FMhiRA9yAHTxceGEvn03RF53tESBDtHgiW/57QauUNxVboJ7hp2o37WjOS3kRN8X98THmufODwQU
NVRpkpwUeOTqBznAKhG2Ugi1dS6mLGKZZL7ZPfUeoQofojfxkmozI3m+DivUF5KvYwIKjoOSsfMj
3Xwxa20ru2M3ISVsc0rN+speu6E1HOYMJeAx+OtKqBxLSVsf1FXuwMCV6I5AJPuwFhngXq85DkXw
G+pDH7ofZJHEPULq46UqSyAPgeK/19hna1GjXCFtjA8jro9EM5Vml+T68KAj1XDfmifZJ1sqzRHb
tAntpawSsbo3TZyUMWYI93VkGJtE1Yq3Ma838r2wh7Zbhs1UX7K01NCJsqzb24ua0yrPi/xdM/hR
I+2r7odwKB8tVKPlzFzDmxjYHMCG2oPAaQbemodm+AXAx+2D0H2Y+r2L0IeB4OdVTcscq17YFUqH
bkZuIpBSl4DtQMiW3q0wygJyxLfC712j+v8z5j9fgvvkdVvNu5yPl1AC3fq7XcZ/PpWRtzZUNoPs
u2zv81PZsoLGy+x2eMY/0r0maXtFA7R811pMNjqIXltZzeH+2JVOmLQiH7zsWwLPY7/yi0DpEt4e
RyxzWPUgDZWYvPq/S4rpeGyaxngrS7fe0t799dYCrtPnrQUJacux2S5hge0an0+6nBjrUmgm/h1V
j3oH0j1qZWg7BxPrW+mjzfsvbXKcV1yxHlmMSkYuEuJZuo9ISRywaiXenHr+odPFfsyn2Nji+uds
xpYnz62OxC3OiCnEqiF979omXRl15RxKD1USq36MHSVlk2nn+yiMMpZnqvHY/cDCQbsDD2WAHIx+
yFHEfbK14SKHLquV/+QIYb+Kjs1IV7uVjTh6XkJYj8Sr3rL/qMMGE4m5GoliFRh+9RRkk3nP748t
rFa8TqODfHPhYdsRcr53Ez/dhtBBrz25/ZPjDxtZG5PWu8pS1boqVGVE+RMHDSv8Lxms2Nk7NFx/
/zFYzic2uVHnqbexcm7a8jSWjd2AdVkUGEBtDc3fBpFaslfpxSuBf2c5xCI9yH9J7HkP5KtNQvZR
99w1OXF9/kU2oodLgOkDtN3csd5FFn0N4yn7Hk3xu1kVJoe9wecL6iY7NsDt0zwg4jnxHFklS13v
ofI9b5duRbmH0seET1Yb23ppGvwRHxurSmuFv/zYSiFzgnAjELvt1JrZxo2mcs/xwn0CHHBvGJHx
VVh+guxCYFwMIxSXoKx5CM0dbThdsBJunj01D/ZOVHWbsmfBqePvsh/AQbieUnztzEadBR79fm1w
mrmkKfuKXvPEV92LX4GKdWgD6NaB9L2yku2868sYj6G3WZBl27dOvXWEp7yFMODkgBQR6rXeG9UB
kbb4KY8Iy803VAOzWrrj5J6BIBvXWnQk4uaO1ifNDx1Wudf92j9OWVau7Mzy7uIemAziJi91VdRw
oEXwbHHUEYE2vnaOI05jhRlyNubjq4fQ1KaJjByNbnojgTqLgn70RfZWAKccM3+FqjlcKrQXOWEx
KommaTsGCozKNppem7hNlioaukc5yfGCdQv/+0mpe+XOybGjkS8MeGbveGG3kpNwbkhXje/ae3jR
9bmKIXhN4wR3oZ4PgVFsPH9UEZv+rVoKvzpKTWbZK6uyN6oINMm5zSzRHJUBgfyMjLOH1/A029dG
QYdBsSzy6Otmk6sSa3Cw4Mr6P/rkMMW31kZiq7tA2Se571tv5VBX8H5gradhSqImIS3X6fY+LWZ+
uy+wwo6c+ChG33pMJvfh1p56NrFW/H5dbAbv2U3/lO01W5JlVsMqAPmU3mWNaBZhOLpflBHN1yx0
zas9lf0lxzuhUGO0eboWbBIKP2snb5zDrYjorXOQdZ8UHDDwCaIdD1kYdeY5H9HCqEv0fm9tZWmf
I3VSDqjx1VdHKg3PbYF2P9bo6bJYsH1FTqKLo29VHzw4sR/97Ppyi91RES5Ehn+flxLjaK8c9C3c
NZMYWkww/axH/2pXbv8NCd8fU1Vo7/pkDlCLYckPJDsWSM2h1eM7DroEKScIUHAezyHVR5Sjcwlt
zkU5SJZqo0Fw2nWzpWxTqoKJSsg9MnkP8kbRFhGQX7L7Y57bo18eYru37vxsWHhopQFYTYK1Ypfm
hTMunsSKRrzGi9uzz75s7Vlh/aiE7JVdDLy+QDe/+gFitwtlFeRddx5ycJxRUQ3nYL7IahBk2jGc
GrhYdDYj+pa2kRWLrhqcczNfCPE2c0TCXnoBLjIKiFid299Bw+4OQVi/abPIu7wQ8enu2iA74zKn
HGWTHGqHKEv4iKWsPsY6IfYFmhXu0riyVro+Blc9ayYksO0RefvUPDex2q0x2MufENfWAfAawTdj
APhUs4dedIlYJXADvxdDMtP4NfPZi1BQkHeqAu23OxWzy4thK/rWVirrTECzsLCmdedKyjb0nPVT
Cju8L6NN7SizuCI9TmrGgBkx+VgGiUoQKG52FLLTMJdircxOgaiaXYGNwa0U/t72qbcI6n6twgcA
E6IePCLi2UIWQ1tVD4rFRVblxTLc3F7fBiGPYOmodTLLTWxtWWgiuuvQ70hdI30F6KUfXLOtV7oN
XhrSDfTikOiAZZjZnZsamLnMHZCqxar3WvdQBqH3UqVYMtvmgNAqdKe878aNrCJ7s0eO3npCIDgG
JNDyMkh4EXCLeavZfRdR7X/B+S1aZsXMclaMapOnUX5C2yc5Gmj34AwddPeaN43LMAQCr6aknIw5
YBbMobOmj8y9m1evH02y5Ja9uYpmSwQV1WAtydwTtmYuh36ku6CrW0t9rso2eZmIKeFsAHV/mbkw
/KEd3lfE85YaWVDUeGafW1mf5vpQB2DXZJ2n+L/rQVa9mmoOcThX39Tav88qNf/FARHlj9z65grg
JWFi2g9ui65I6IroaDtZcG7dOc2oNNVzW+RQaJAH+tl+S9Ok+JXrELyrSnefFZY94CJpcw76Sj8U
TpZs07ItHzh1whPKyvRbh2uHnKV14hqMrFYZ3K0lS+vfxLx06z8Cvqbn6CrJAM+yDJWv058DvkSm
w85Vhf8d02g4FJMRHDNCl4Fa/tLroP6WJdP6zcIf83uMS9syic6jjr6+VoNNViwtwm5n2COnjG9A
6RvsyIpLFFf1vvVWhiOibSYKDL7zhzRproURmAd1DugRLUAVthDpMupacE+mGqw5NZmrQh2hDg8p
RrghtwOGi1DIpn3VTMVcNSMkcOJ2zRb2BUkEo9oTSw/RxtQO9gy5clR8O1CletM1GLq58Rb/LF2y
J1PxjKK9B74LGSSdrDby025+UjVf22ZV+6x4E2rHAWlrAPvWjhx6tuxrtKad+JGgB9Jgel9frRE5
b78Dax0hRXVUVAegBTIrixyzl02mE2bufUSu3TBd+pZWbBTDUTe9nxqbyfre4jyy7wi1rB2yIksL
NZQNeQ8M+irB3ttq9/4UpTsAvSCkJtBiiYWnpn1yPR8hdiXiT64LMnuJhRBUVi4GNZoee5SnYgUL
iBF/pgUYYYhJeuKsQa8pa+CWYjMaMPWTsAewkTTlSoXVjXwkhDSl178mBbz/zs7LdR74+UJRShwS
A108xGBAAZLoZ5Sw9HPTsJZqUYusI+6XWTwchr71jtggoJ5Wl92aTHH4mMSzn/ugE3JEHB7oaVnt
IfOvENUAwhE3+wkxPBgfYmEPRAziqf2eqaVxAjT1LQiNrROyZ7LLIs4XfjeWB3IgQRNkp8wwX4bY
Ng5BozqrxEIDiF1LsIw1r8GAwq7JrD1xqstOMAKyU8kiPYYox7Rue6xmq+HQFE+W1WQHKwKg4JtH
ovFXuLX2G2vvPnRxiMO8zA3zc2HY8WulpFvN6XuUsaN6WZCEvjeBUHaVuUhDB8yLCFGRR4ZfTbp4
0XVdc27twwT4ZT1LgmxwBjq3qTudwwJYkuKAhTD5mISPVY2KVPTGGUzrIMr4pcj8/uyPBGUTiDeu
Vvk7Mh73LufRBUuyu0f7BGUpfXjU4qq9yIvuIL8wlDk6/mEF1A4azfH/sXdeu5Vj2Zb9lYt8ZzY3
/Qa67gPJ4+W99EIoFBK99/z6HjyVVV0RmYjs+95A4iCUMsdwc5u15hxTn1sEkrp9UdGDvx7RH/mz
RXKbsMmySRaSkYOF8MbLsHbMJwASrhNFJ8JVg6OSK9NhlsNrjgj90tCmdAVOQAhF1uxpOulEnOiR
tKKa9YcGl0WwONpuYifr55rtxYr+oY71Ros1lpd5mi7VIr/pWt530aOqRmmPx2bWOz8tetLU8mhD
wULustAufUhMvjWF75amD38zrYkfawbnFhJNLGE6gktjOPpPjWUqa7JMjSb/nuPRPYIRsE6ohnyi
0RI4wxkWT/ijgVvMieJSPAwI88pI6dIc4iBMx/v16V+KHw7/51dD1BjUFykFDW/jpzl20riLBob3
d8meGCsPSeW9Un4OTpTQa587fzEkydUJ5iNncr50Jf3ou2666Ee5HErD2dWqzQ6aItaencp0JLEH
0VsX21sR1aDSFgAJ/RC9oENTr9oluoLKLBCYDPFl3mvZrgcuaW7Oh3HSF56VMg5crUoe4p5c7XmR
m7AacyDdmblrVP05zsguSAyMyIaVYoRey91JL3s+Lnx1fW2pGxEOhzxvNS8y1cGbQ9GAn7bN6/OX
jWVlm3a0T2EKdbovcjefCDiAPfEluzjamXH3qhULtICqvCsdQx61UBzHWLnH7po8pYwhVzjyW17i
f9fnXj2hDTL2Rch0VipZsjMDrTnR+mtWbXXffxFvec3ozHddk23mESRKE6T9haZ2HbpeCYdQrU5d
3XeXGVHiPhHPvQeCJ3VT1YmpWogbeIAK3YSY8I12Xr5+ff21P13/tfeLRoVBoNMr/LkPLBS7nQxO
tt9FmX0ACe8uUG9kmJXzEJUqxqNzc1pLm0uEHjv24uEhmsW0obiJ/HksnW1sat/g3PWXE9krOI1m
5ZQtzi6ZC9Ufx0G7WEZSJn79ssVPRatzfw9qnSEdTci1K/bTXSRSDhbomuzvRBaSFpaa77IfNdIS
BZ6TIKwPhW0hkVm6JzPaUOU9wOLS30pSqJnESYQCa89yVI1XylC51OHkEa9H5iZEt/qw8TxBE5pN
kSMeMOSpmzkq99gNVb9rQzi4g8/KF19Zbe6D47QOU7i0PjU0Zzc6VH3GLsO2kxM/Aet3pUZlz4Ey
FVt7BO4T0YQ91chHN3UQYOwJ4+ECKgiVffqjW0Uh4aIvk9atk/kbeaMc2qqezY0y9wSWTfa2NJ2I
E0k5+G0y1JsxmOU27PVtVJrNrT52uQtbzt5MYKC3gWEkrE2SfYsZjtR5lu6ybEg9boyw84KKLYxM
3m2kyW39TTEM85IGqekrCmkwwiGHos5GwmCSeKYqEjyU1CwOoxF/9ewAJAzDdRc1zQeILtW+agmU
pLen7lg7xBEkSwyD5kPVSYkJEvI2BjDNZRcdrLXrYnDwIkwhJrAgIip4DCfAw3NOJ9Us7iWQr70c
+k+wA0rO8gYITNi2dlO17FmuESCx01fRzR6D+UJqVbqP6lEQFGnEC+fmwjPrzJtJ0rrRbZJXoRWQ
l6LKqHCpYSu3MXnpBgIGwIYiPxHfwC6hEH44fsGuyu/b0rD2xtAuXkcxUjXFDby0lZqrBm65dO3f
TME/GYL+OZQNh0mYjr3ExW38uM3t1UByX9rBd6uJI9bVoQD5rshtigJpK9S4p/04DFeWZQ5XRiiI
i0jCU5kBT0OJsJ2M4X5Y+fWtxBXKRfn1nfbnCYJGujQlrWdhabb4eYHQtXFZ0mlMP8e4v0Y2LO6F
RO7eoDD2AuZMf+6b7KbDXIsAYPCENuvosx3hdSZ6CEUnJKptRfk2OT0K2tTWEUEmw709PsjS+TaH
c/UQ0v39G7GILn9e12j56xo1eV13pMGd9+OHaom4zVsIeJ9KOPpiwaE/lvZjlyUsGtAwttakTW6k
BOUBzw6NAmSx98BrbuxMHgthmYfztnpQ9UulndDrFQdtBL5c9ux8BbhDN0RdaXdje6mL6pBQQtoJ
J1Rcx8BYgwFXHptxUV09aHeQZj9mlGKveuqgyOiayyQPmh1VwvQhHxoKKMw+XT89//rK/aRgO48r
x2Ab76imhtZV/iQEWfJ+ZA+fJp9OrrUbmVohAplgeXVa51aPq/RkTcLa4JUi3xTucD8dlbk1T/nU
bHAvwbMZo0t9UpsLM48qcEnixSYH7UZ3FOJ5T4PSGU8Vwgp/xqwBzi+I3brNBo/jteVy9q6vliJ4
69WeSS1ge20q42OAr+fU9KCtfv1eGT9/ut4IW9AEaQ6D1BLWTzdRM+Zm6xD3/pmZZGujpB2vuiiS
5DYNoX2I2XAQxpb6KCaKS7mE90YXfQX1onmpqpnbzJDh5fmhlBT5HLXT3NZEWYndKun79JapKjhU
TvtKos90oVD4c7p8EyvNFfk80waXkgPoJ7pacwVvjNrZxYytPUnFRKRlikHgnKlfpcVrbB8gNGaE
I4AFNN+nQuquWTl7s1D1x9oiu5JurZ4SSk3GFVr+biA8k2U17VFQFHnoVTZrCRWQfRAmkdfDoHTb
sFjL4Gy28SvnhTsblgIjM+8oDaXVtVKA3ewIyEHYKWsS0eBLoarghZm98qTMWe1TrL5Gv1headND
1y3xnsNHSJnWGoEMFIRUJ0PmIQTXvEV/RHGFxLMdP3urP8m6AQ3LbA1byqW9lF5nbKjcBUHrJgGg
6eYr1s0yG5Jv6uKK3Zs8OVYZn2hnkGCYGuZeRMF0nJ35a4p7jfpzIY7BGhASaMVn1Nf1qaWi5cKg
my4qoI9BTcxBh1V8YircmmxTsMhx9FXJ61uLYoa51mKGwXYhmZ6mocGjmmRPltEQkbAGumgO1RfU
I3hjxKmN5vbSGL5o1XbXGbsHt+Nsg3V43K05dk8I/Y9BQ7WwnL85mRJeoB0i9i8EEtUgrXOTOTR2
VEnVk7k+6KrlEvhRXYRB9S2d6s/GsHmHpXkFJ8i4M3oQ/DZwjhHMyTWRxKdoMvOPom8uDQvIWeeE
NyPY5hvYG14r8jtAhOWXHbIWWldUee3nQiyWO1OEPhWqdjWZQrufRbSbnSq9GTltYKGduz3TEpXO
MRoh0kaOa6LX21sxRWBoFyzGFZGLCUv5CcX7fBn2FC0WR7Y3ITjtvxHM2X+q4diWMHUTGZYtBXrD
n+bhgaADRp3Rf1rQSL00mtn25PiyHNkzh7JluHacmgHZbjWiwSo3CYVzQUibH8H531nx8pFPsbnL
UvhliQnH6o3zr+3CcJGHNFlrFeyhWf8uCBzADIKzmikuvMSb4aZWMQITDSxX08ErhuPs+CKcocHl
xNiq7VuaFXsd0eednkKJbUoi7oRgNkhK8WWYo3PENbIDhakfzIlugDZ16WveDpmPdYxVpI9Q+fFc
Yx6bWzwx2g7zAN7QMC5Po7Or0jU+omib/r5PNOHBT8npgRymYko2akFsbrQUn5OD5sSahm4XBrQW
0nUIB018NSTDfLnyqrulav7Ztv5fP5iQ27Mp+YM8a1pFUffTl//9UOb897/X3/n3z/z4G/99GX/Q
myq/ul/+1O6zvHrPP9uff+iHv8yz//Hq/Pfu/YcvNkUXd/Nt/9nMd59tn3X/MlOvP/n/+s3/+jz/
lYe5+vzHb+/f87jw47Zr4o/utz++tXqvGYYai+C/7drrM/zx7fUt/OO3p88mL4u/+p3P97b7x2+K
LX6n0a9Lev5CszADsgxhPD9/S/997XmqtsUcrwrT4pmKsukiPN/m72yeDCSZpq3qjKDf/qslBWP9
jvY7bXdOMOusJFTTsH/719v/w0v+z+v2197yHzWPqFJNk4BDmxfIsm8Y6k9roCOGHqiXY+5BQXw4
mML0+HYR48RNhc7kPz6Yv/Cx6+sfK8/29vWjNClHCp13yglMl/jzfr6xA7w8azAPprBGpFuNarNr
D4AiRK3H4A+9Rv3etuoBIV6tzpeycF5YEw5ZrmZuPORvuU1galaabjO2I2BMJDYAA0GjECTpFPFj
7KgPVWYQvGPh3Mw4RVUkH/g9HLIGGRScexvKPzT5MnT2Y0ugiTJQux6U5ubXb9T+UR7xzzdqWuyi
UJNyyPh5ZxFZGctt6sg9U/1+6kjp0pEEod81CdpdvFRkmQcq6cNQsy8WmH01NTdQ0XLCTItqA0Nn
Gwb5PlLzr9zIL7IMsNqqI0AjY25Q7+TebMWUqUr0t2U7uk0uniExlUdtXfSNA3Wfw2AZrbeEhrYp
OxhEYXqZJcxoqr4RoMuPiqaWW2knT7Fl9MdsiZwM4UFOtznSVc/IgPA0YqG4I3mlBi+7GwBTj7aq
ujLFiW+H3QvEdgCRYb2PHPFYxChoCMaFpiKTfeLQs2KfvaKz4i+RgOioSBKxuABRq6c+R8V5gXNW
36Rq+GWlWuvCfbyv+tnXxmnweFuOPxvpa1mXAHzl8D7UZuLlVjb6f3Ot1tXk50GJ9QYTFy0X7tCf
Vhu1MSqdThygnEhxXFEHD4mevklci7jwEQXRQXaJjeo9wLemP9Qrd6QZ/cUCHKIQqRz03U5kEQ0z
nRCnFMhLQxkhGDXN1+LxWEW0uMzaeZkICgCsSulVJQEKqUDuBVa4ayrAqk3WhVtnvhXPg5rR1Avj
LxPAjlfFBgB4wIegoxj3NRL/BpXFhgIbwEhY3HpTv2QQtI2ydCAcAp92ODxFZnrKteqpH4ubvGTg
2RPFIbR3sUjfWrO4Cdq53aJygOE5A/PURHaVBAq9j+7CRKIx5cDsWpJwB3Ad/ACCT66iUah0px15
qwo0UsGM+pmok2u4n75tZA9Tm34RsXfkQt3lkhHzN9fpLy4TcmYpHMcxbOvnolNr6D3xyKPcx3qF
y0yFTOCE5rwVaHI77b4z0pdfP6H4q5vYcai7Go5Jf9H5aWCYg2gRC/OMdGFPlWXdLA7CYgoe8CyK
/rmKiytKm5EbO/0L9qvWjUuusF1q6aYvnANL7FcrNmEd7of+9dev7a/GLMJXmFtMpquzgA/rP2wN
mmixVJN0ube1C4mLmmYDL42VrEVub5teX1qDV8BP+x8/7VpAQ/nl0GbRfz7Xy0bTnGxUnH1uZl+T
6TyoFfMBMr6vtu6DTTiloMSdh18/qVB/3A+eZ1OTjh7L5LpM/WmNYnunyZEbd692YkDedI2yHTPe
SKxoRbnWrkTmGkMKnOIxaO2HNDEyt560wStt9UsIeSIRfFhBU8z+xANwaDnVeIq8QE2h6PJnMiEJ
4MA5UyTU83ghmUdUVupnVn5jkCOMhjjGJqjcFugli4GPerbDDIFnual53k02RZabGdY2qcaOsXlj
EXTl2xaRWqSSHNDQtW5IYqRastV/C2daEHYRgpFCNunZS+DWpY7hwWk+SASDJITOrx+vJR1IF3Yw
/YrafuvoQaUmr2xMsb+noBuZFlPpYQP4mnrzJAIY5kncDV6VTxsHXaFbEZsRU5ddJ55sWi7AHGxK
1Ri8aeayVfVWsRyUSJNl0rieH/ShfOzF+rMsreS0zdQqWHNqZVDdPpYPBmV1P5B8uGatwz4mwaVe
VwfwaEgw6xXlt1UdSCdNnsFbJzUWHiJK5Sb/u+qXZvx4dGdIOKoqBANRsx1LYl758QYItCBD89VM
AHg1yCj6NimG635G36SseSWDvHXUCT2JqC51PYAj2NmXy7gobobiY54MFL6bbKA9suaDuYGj7ild
Ej+fJ/02T1iI2Kt45jgivMyRW6p9eFFq4rFPWuHR/oBWse2Z0P2uTwrQUYOkadpTujI/YiwR3pwv
3tzmmmcScu/nWadyuDY3gQCtTHuDFSSMtlE+f+G1PeL2V33DlN9KFb/USC4NiWjxICpOON1Oo+9z
WS7G91RpTS8I5oepChRQ4VjjGU5t6scw8XU1usjM4s6pwQxaUwPHuqSzWgntRfbkqmuGzbm3sF20
gsSBJbTbsNN6S88WizMx1goReADStkpR9NtoUJ4pHbrkZcw7J9cf26V8DahjeU1rPjcQNt08i++T
BDRpHaKBh4qdBPaFk6WVZ7XKVb30hykPYn/o7Fuet8X/J/chjaIudyBJROO9TvmXjg51kzzGA0YU
zZz0PpVwz874qIynbsxaOoPDXVGbX3Mdo6Vuqi3keiz3lUx8y+Z1B0l0G7Gx9sjdNCBNi20qk4oo
FY3fRQAwBRqr0zL5fFZ+NpcI3hSTTy9eKJvo8qCEbL7QXU9TzkjmdwFZQUKgc4YfHxlaN2fr7lRs
DRFQk08GdxGR4ztRfexDa7huaVHjZY8LL00IiU4gpU6I5RgNDAkEohHD34i3nAfZAuo5ivKUA2uY
amTEEPtVrYuzHq/l96jbOAYoKcrLL7MJpWmqo6clzO4Tsz4BIT3gINe8Op1h3UEFzclYzmodKV61
HW1zFxkMhrkwfJVDJptcOp95tq9Vye7JoT+kzfJWhsRPgxy5D9taepVoUJpHsMqEDt7JVijJpyfR
ast70R8Bc68wNdPaVYHxZNbmlaWSq9mKSGEaQkujsrrUU80sqIXaTo3wW5uzb5bxYwGdIhHkKJDT
oLtlVj1OWm37i8yoKE6ljjUdmXyuNXsjZS2FY4LWSrHRxY6uEiIdd4qZGWWOIm9Y7Osyrk5LpF/P
Q7+pFOWdYPVbNq0uq43txjol2WZCPyCC4XXQirtQ5fqjb6G60kw0aNSDNrBDNdmtlJDjtkWv3FNh
RZ1bMMWCZNu3ceRlSXybIEbCTzTetcpAxlCvQKZWaEU1beRaBK57gOL3INsXD7XCq85t405IFfHy
k4UwJpeYlJmi811dl6+NXrZuC1jbRZVEZY3mNKFV+rvsjkHUf6+ZbQ7NyH0sp3bXmsFVVtf3hWMe
brejjC6rWQcxqRSX6tRsQc37lR09pfnwWdv1CnMN9sxshE6deqt+pRP4IFvtLTWOab0c61mDMS3L
hFwlO3G7pki8xR6fKXL6fRew6e52ZkqldeoWPgSbpOZhhWL2pVvBbiAj3AbVJ99TGLUU36f7jNqn
m9u6h1KOsJhyGLYZU32hONo1HcrFnwcilsI0gJM8iZ2iGelWtcCFZ9nFUAQPo4L6hKDrqwGqj1tp
aLFJs0F19UTFFT1EE5euYlWqx9b2WWqsJgrw8ttKkcXexgfgSlHfGqGlbLFCob6I9srU5T7YlYBz
o0scOgBhzapYgTv+vjo+OmPbcvoY7upIo/PLzQwIXbq10T3asrgFy7f2g3Ax0JRLkH6sBbxN3QKN
ofz/aHO+OSxFbrjVBAAabEYFvj9Id60DLbmLso1YxakySt6D+KFpZeeNM5NmRERUqKocunoX+BFU
jGgnUARjQHWnpLGwcAIhjKug21dwzTZdquIIrksfJrENSg+uf+w0mTuOj1QMTbcFm+fJhXQ3cYgh
mLKDV4ij5lqlcv6mxG/c5StUBXwYnfqnvpW3E9QuN5TpY1s1O2MSXH4VQeQtLSqEjm2+S+vY3ujR
XPqQNBuvGvBbgSpRKW8B/aeZj8TOxbb+UknjFUO4VlH0dUrWTRQiJ9MqjpUefuiaP2ThR24Q6paT
vu2xm3rsEIN7XVYlfmWOR6TNz3BaP4I83kML5hgRKE+pBS/ZFqXPWZ82JI2Gfa8aL0NDF4rpZQUF
Xyc2teDOhgQ8SD8dOUam2bGX9leSaKprOsQZtkP5PEpdcakjbsaCqFc9egnCl5aUYgJfUKUYJT1C
uRMVnpsu0vbn3x1JlfFjlrcWicA8ZaarS7YGozCR8JneUqeIl8LxObKQXzZ41d0hUSgd0DXaN/3y
qPQZersh2hcyy/yJ79P2BomdfpmDFWOFTMe9mMVzuSB/rFVzo9WG2KhGe1yY46hFqCitHEKOG/k1
rU+2OCW3Wpg9RUBzSV2C912Hj5HGcQ3eiUjG104h6iawXxAUmC9Kc5vE6h0KzgboagdQU1mkN9KG
cIsmz1/TUtlBcaWtAg3EGpxpY1ZIfhUpPiMCz479/F501s04KtCEqSIclGp66ezwokNlPRTDVhZK
5JUmHMcZms2kEt0zVsBT2fBshLEYPstA5vfYBtLqpHUF+QlKTUre1mmNbWCZ6k5VonY9AJIusz6Y
UAhgteXwzS3zlu3qsi11kmKhVeReT9xF5uJec+lD1Qfebo8OCybd+V//9yFcCxQ5Yixf7YfRncCh
Hgcn3M1F5uws06mOeqYSSVCz/+6W8mqe0uWIjmQ5JnmceDJbxPpZ9ken0+xdn007DOF7AGen0Mkd
N8sgU0DpYu4snhqQldui6bpjHGisHCM6oMhGW58mAtmJdompCU2Q7hejhp+w0y4TDed9mj8yxFl2
jVR3uxA6YR+yGzEHEuXI2yPapDstDp6EViBFVNLPvolvxiXXaT8Un6bILu3otoo5eyxzeBMEKJNz
Og7Sjm7Gsn0s2vS+TuNT3pefzTgBJTN84Wjv0H7fjKOzHj/RrKJOKj+JDr7ROpWWKtBQRAOSviLh
Z056OfQW63r/OPXZJ3uo01Cv2xQj8hN1YemjGIZs0m1mYkqUGYlx1vEsS5ybm0rmb5z75qOp9vNx
1PtiM9gwxUnkyrEVI9TrtMI4DEo2HElOnmY4fL1SF6RETMHG7Msni53QEdBByYd8ECkNwzDnFlXi
Mvbb2QmO54eCDsdRRVbPvjvYBgpDFpjnzshGdDxGVR8bNZWLF+f0CmkhPSRp99F27FXOV/f8r/NY
iRdT+PGMtAtaYh+RjJoXxygJ8uP5X6iIUUXVVr6h1+e1jXywtIaMxHxBkpILL7Wg7Tbqa5hQ/cH5
+ETg565YCxpqkkL8CR44MO0NJDyeLExS28NHqffxbrYkr1c19/HE6lao9NJET7TVTH0n7EYOrgNA
Fm4COr9s4uIyIiOGrZuH4NxTVBheeEu/G2Q8n2uYXeIQj16iQm8VzykFBzZaBkvTv3BqY3ukKip5
xJd4DNkPkq/GvLkZLY4nAR9P0yVfg0FBzjSVz2lIJFJd3kCnKXQOJ4Idl5zNDVtMXIkwueyAG3GG
IVhbX+m6rK+lv/MhMagSr7Kq0jXybg8gVLjnI/cy8LdFbM1uPnSHSsvJDVqfLg70RyHmjXSwhawl
vHOZi4iIh1rN3uqF7naSnsXSyUcbpF/GtGzsLjvQVeY7DYRkBa9bmNE4UdVoE5OYl2gONTbUMQd7
xh5I00WWrK5WJAqvZz7c9AFJVLHwIC2CQyoq0ABi8YUlI9TNN0E3xCzPbOHAQr07XXAPyWefzDiR
Gj3d21n/nlszKrpBO2SUyC+0+CJD7ugTkA7Ft0ASZmnj3qae2r23JSeodcQAy7T8eq1jWou2yUkZ
EFQPmi6vNqY5+UaDSCVUIWGcL6UDM9hDy5YdJpN7vF/LimMZSd7WdNvZzffAoiJQjPMJbzr79YFC
hZW0z5jKd/ZMhQMw4BMQERxUdUANIx1PjaEFfgaQ1SMxaVPqbJqouRc+bDza0wovylK6m2mAQ3rq
ARtszpcnYqbBEdd56FffOi7EZliKJw3ojJtQGRzN8jqR6FVTdRl9JRjvFmMa3WAhFsokIVLRnVsV
i56HvInnk86dEtMzmxDwex2fip1QxQAT9Br38a0SUOs9j7oU71UuVJwiE7uTEYc2X30tdOkMYGLn
QkjaMHjQaiOVpeJI/0F1o8B5QHlBB2/9Hqe2mgF1IPbufAH0aD1Sr5UYOzdvm8b4yCpqQ1h5UFqo
n7GiXsFljYYyQTwrafXykcZJjesLtSmFSpC87HMKEpbWy4mT9+wCMRcYWHa+1nGVBQVjq6L1G8AZ
dul9Pk1XSUl1fgBC6JLZ4ri9CmY6WxaAarm4zJAUFRQbXJOFYrMw4N2p47qei9sFxTgq2+MBXwBW
PSo8GPwK4Ha9ts+XnP3CmGww+s4uSPZ4L7qsW43rlI1y89B3I/LhOXkLDaowguxmQVGiScojlrQ7
EolSNPsZy3GESGwU0aZQSgSMg7OVRGD7LQGbexncRy2CkyhYuGnphXH8Kvoy98ElpNsM5cAKoDuI
eD40ivkS0nrgVEAo1ZrNHKakVqTDIe2xZiIF/srVx24dwGZEYY3ErbcYSRlsP47HBU+SUjcTjXo7
VvaOoCtKagllpcWME+pClCwYeNQvTK9IETUwTPAEflFe4TKPzkNMnG62mCsJlUhGsWmzvNvYVc92
BzXQeYxBVBn9KdG3IqhJ6EDrtVH7+rZtDU4CZfqlLsy0NMh1pkpXjXM0frNJNUxoJ00zFJ+CvZrX
O01DuD7Rm81h+3mjgts0xVyrRlw6yGkfkGIu1ypukF509XwXDeGzigfDwxei+Bn2cDmQ4lDV7ILD
wTlYAdEFM/cz77D9rCuC7+Y4OpmiKjiV4I5NDAqkhN7sFeYUXCOLoP5Aq42oVTjUEgrHGN8B2Xxv
amywdusHBvkFc3ghx7IAFB/mrmqzS5w45oDMCHbgH3Gb7PMyPpT1vlG12p/KLdFxu7AiH5VOwXNs
dLdqO2LdAcik4W6hiN3RdavLnSjQxbI4dzmbsTBEeWm9NgLHTJjNj9Zi70Vuvw8OmaQdFvVG4FHQ
2MHVOqpztoVxElOKwpvccL4BWfhcZVHqxfP0Zpuj4rZDehj07CLNBeeaQgyuzAawzVZ7hXZtb3ba
Q90UWLfiK7XOrvQ5vu1LEiizPL5YZGK5QdbsZaOGWOWtb6LPIFVyWIydbCMHNdkkGePRJqMP7NLA
WmS+CBrr27GtrxRp1DtKtskpXxLpKyprXQfXgIFanqaZbYrV3cYG9Uw37vfzkqNUNPXPYNFqfLQo
fDbUmclm1MvleH7APdJjY/r3142krFmX41FpS+fU1KLZ6Up41/AKMCZms4eJzPGGSZlP7WLi+k9r
X2decqcF/1MZ6ZiiZqtRj+evZRRcIx0t3bTHNaflenER0JBd4HDRq7M3KsUCXHjAHotR3VljhiFA
0ZGBp6nOiFj/ifdVw4nCv84PaarQMWXt3hCdqB3PDwHpHpxxU3ZrUar/8/+dv7EQoUPNf9qECXXC
BnVuEur3qEPji8oP67HOufPSUgOfOfR7KHUbHL/r0RhTDMuRCU2EJypZtd2gSLB3/fvBlBWxe0aP
8resixOAvuO5NfD/RQl/K0qAxPUfXZQ/ixLiBupq/P6jkuH8S/9SJZi/a4Zl6qSwUEzHy0ML6Q9V
gqP/bq0oJJxUKAxMqdN9+kOVoMvfUR1AE1JV3bKYkZFQ/iFL0K3f+Wu6s3ZpEKZqlvU/kSXQw/pT
j4vn1xEmWDovQ1WdVUzwHz0uZ7DKskSKv++W+pa+YO0aaZFs7Auzi9nKhgnFETA2ds29vtgnjNKp
MYgdTmo6FLkedMd5PfWNYtYPmn1VDqEvtIkj+tRUx7Jq0v1A5i9dtuGYV8pj28SbeVBIXe2Jb+17
X3I+wu86kTY+0wka0IlPdza1qnB1F6rtvaU9Lk47uC0aO8pil5lAi2fjVmBv0zxXwfQS2JW61SUL
ICrst7G9iZ/YhsPAGE9AAalfaNVb0obfULHVx5zTSFhZd7GGSQr5q+9YOtqEw/wVt41PSxQyOzHF
tI7sYd5DkcQ6j4V4VMPSCzW8xkFhXbNB1Y6IkcmXtns/NUlucQ3MAC5q18MC7sO17DhyidGdiZpa
fMr9XzZUZC/nl+sGUwSf9Ig+t35PpgxyZprckcaZye+4QR70eLhMYvkI+R0fujZ1xwyaypHLdxcH
Q7MNda0+UpLlzaDiUxLkBuaUb5q8ClHBUhYzOsXxyog+jKYWs8p6AntWUQPDn+TRMuzIb5rCeEmU
kRzIJIYYHxh49Hj9GnC6TcOwfwyiGha03xtZsSbzfLH9rC6q2Drht9Opi/fKUaPMhIAtvtH6tvHM
oChPAyBeF3htuC1kuNfnML7O1e47aJt+hzV38XEiy6fZmMXTzLpczcLXahYOztFiTyII1dQlzNGa
WGLvJLd6amtuLsctAUWYNeYmIEeNfoXe9B0tiBvimchyUtgpoig3MHY+VjOflAyn1uPowkshKmyA
nAlBSCLgICfp0EwKvzdku1L6RoTpk8H/1gfUZVEVjkfsKUTGEP9Kpaw9xlSRDpO1j20uv5OpdJnW
mkhC3uEoH8ZI7Maw/L44yrdoCcrtqKXYcgMcAxwXkozjeEvEc7EW8jEONmKEiiqKchtHzhHzhxsv
LZFbvC1EEOldSStumxII7yowzXyEPR4RLrQ65uiUNuzRhwaTQmnl99WStNtSzN+mSRs3iZY0R4hC
F7RK0h06qOFoTgYKQy3pXPKTIT+tD00+9f6icKoFeVVRUCLINKwFAgyRdsdufTBoruVjYu7lepif
ste4ka8GDuWgoZ3TEdGddx+p4+zCLiUuryk6tr0O4YbNxFkctQArfPZFPQityzpk45aGXkn5wYjK
75mdPzco9bdBtgn7ut1MaE1QXNA7GAPyS/G7HM8PgQKjZF7Gndli6Gsjuz7SHFx0oj1zwnVthU5q
Eil0SKi+EWVm+/r6wSh5jXy7eUxXM3Uz/R/CzmQ5ch3Ztl9EM4I9pxFk9KFQn0pNaFI27FsQJMGv
vyuyJs/qXbM7kVWerKMTDQg43Pdeu+IC4JLdMXmUF/8Oyzpt6WPS+m3zVJ5bUz4Nyiv34EIfcHjS
1irdh753jb0XVpHRFY8+uc2IjTNmLFDDxjSd6ctQj1gOBRQxBMexDXcjqK6j9tQNAS3MfKQnm6lb
6MTOtRlX8xBjlGgPZAgMzOwcUkmdQZ24Ndi7YTJvPTeSTe6lIIJVdvjP68zdF3SD824iTXvbmCgv
7HbaJ/1ixNmcfQWZpLnK/0n4U8e3WurDnMMN/k3fZgHVy49kxXI+P5czVqYZ2sRGjNumX+XJ9oOH
LvX5aD1maW1RHxmXbOXi64O4r5HeENTp6FY2SnWncB7SvW8gHzOar7kmxllp8ZjOOUU+W8F2aOS3
Zq66g6OoI6nIL5oYIoC1dYiv4lvq8xL6gl1CWbMK/UyU98VTa0YXyCCn4tim3vDI3MB+YDxJi9Bf
z6KIPRbvLlgG/wSa43XIlmZfhS332nn22RHodsxanHrHoTsh+TLc8relycvxvJQ40Fm351FWeYTh
bEdc+fHfQbQMzpWxCPmVaTNflqV8acokgTpfPiEzGh5ojLTPpIDs8aQN73po2bd6+fPfn9JMFjsf
C2pkjz/mxhJXS0hCTd18IJ3KSPfgNsVBUdtvsTfxqSdeRiataTBFEcC8e+vPSFhZPbTDU0kiAFLU
7b/gIisjDXIo72MPG73XPHAV6UMbyYu3CYhyOWuzWy5NDUbBKrGLZrm9a1YLeXjYdbQO7Rxhd3KP
FXDmosdzEoI4t7p9UBByCiaPVbckKYgufMZmhehdMlnarq3nn1j4chdKkxvO2qaPafbtwJY/tz1B
ZXroREzmzyMxQwFbfp+z7IhgZtBXXdsl/QagGWy5ZM2HUgRH0s/9k0X45gkgwwXtcrD3h7mNmqX8
IUeHgF0Cj9FANPYF9ti0ocFSRoiP8shoDSdOKlTAMh1lTArRu6crBq+2XKLZTdSJM72PYL0Gp7DP
fniMuC8pcU/06Ai8L7vZOyw6sHBqEua+0Jx9YTbqJJW8oe+Drdm2R+VDPC5HVColF8FtIvLuVFe/
wdPL7RjynfZlcAYioI6C9lk+C/MwU5GxT6iWZjJc2Arv6UY0aXU1+V3Rv7/gI8SQ3SmiRngigfGQ
82U94k2eXhq78fatBEBoJCO3t1E/eEQHEAjDn3KzeK4Ubt/EDF/T1D4ahv2ejGWCXMyaaV2W3XUQ
22kqypfJ5pbjO8ChlxUb5CLGU+Dn49eg95U5GwBKJUglWQHHdQJIQnWlaAr3yY5A7PM4OTgTp85b
nmdbHn0MyMXchk/OjBiDadhwlufQToutYlpIs9+WBzofAUqFgTJOhAfC0l/bQNUxAm70Arr6MlT4
zE2/vpXEfyt36i9p4JOL2l1UeL97Yq88KX+5+uPkRdlAXG2bOrfVJ/s7L29qsVMIkBP2S4Cm19Wj
LuuS+adaEdaLEU6i1YcxSv1t07FkiWZ74StipONdqE7HZ0N3684TxgfNqDoSIfx1fOSILYt9iibg
kuDM3nIKrWdzeEGyYkDHnasHhxDySNeiPVvSeXFNEuFobBukWejsanhsrcGnbtL0kSLCRDWQLAfF
PJERs950JbIaEKXqDfMad/d7J0jIXL2poHTZM2c8F2u/oomCrhW0/VstPlYlhkPK7OfUwobPBv+K
w4CraaD5OrCZLREMDe9QuOsLyDhxGcu83I9ma/3IrX1gK+9M2GOzFf7iXroxvwdXc/iqsb4UxXpN
msk4ddKi+Qo4dqdgUfBg8BJsAxsQHS37wuDMPSRLSJqk6US2O+JdYX1tEffoGOLh18BlhGhNgr4J
2HUPRdqOGwkejhzmvKU3WwdPyzTcwkI/TWs4vEJTXWK0kYpkFSM9ZbsCp/sZWkaBLaDw3wbb+mTr
29gQWN+gi+zslGt3fbe8U4XBol/Snj+SXef39a+iaI2tbXToPgrlfpQ7t0w/rRJVUUaJGGsJGase
nDGCah3ctLKfQx26MRs+EcitvA89M2/nIt3dUzcPe0P6zDPR357SxaW/74zDgeZuGa2lbW0tqcUL
nb67kRwcx9KOP0aZtSQr+N2baS28sAmanjt1PHpd8Dasvrepy62x+MNbU2BPph3Jrt6v3U8cECAb
hAHowq0suF0e7a6p/fbJjDoBvSd1uW3cHWADlBl4PUT2XczDzaX3R2ZB++C0KEAT3VURSAQ87oFH
YE3VMQAYuegUnnrP6tI8JjbgJxfW4oGchb3Hbsc2NVibxJTrNVd/JBPcrZ4xkfbMAO2xpCCePFYH
nysptegFaorkZPihEzEgRUu5yilj2k2Gh1ei1s7BGBnvFxnW9nAto7RuKi54fvCR1QlqbgaIWsOx
sIPhjligDR7W1R668/KA/+qL35Kcm96jdeu37tcUptaNMC4Z5+Gc7rn3kQiyiI/xLg1c0+d0Se3N
OjUNjbGMIEvTlEdswJSOqRN3o68fK2JwNmSXpYzgszoyOxvZQ+aLvVuNf5d/gIhycbY2yopmQJ9d
2xSHZmJHDo//cV3tayCycVcjOqBSCzfrnCePU5U8qcx1eXKMv01nF0fPOCpadWmhwrgBhHmQY7vu
WGh02UfD2tbp7BwINz90iTSulqEvBccniUTqBuMJ70uQ6ajBRn5GAdpHSFd2+R0pSvV1S8uMmxEC
ss0QyCOHBMNaRa+wcd3vbF7FThaev6F9w0wilf6e8Azol4wRr0vlPeVqfAXoVh4of4N4mbqQWzBm
pp5pwGhZLb955ZGg/0gkN4Ok3v7rJr7a98y5IwQSBTLNmXqjE/J5KJaORjxez7oYQ/QTJKeNCaHf
je13kZ/WdJGpMCIvSR+WOlAPyU9aEDNCBzkcapoYG7mgD0CTYR+Jl3rKpTEeFoIoabwCLPFJutmi
AK0uFsnzLhIZTia4W6rNjknmf2g7QzzmV29NYt4MEmyaO8goW3vEfn25d1YYQCHfWtEVvDcmHFE7
AxFxS9D8Pm3VU9O3ZyOdeNRnjvwZ61C4OtlZlSsfcuIjWCnVk+GzMAtBe4zGNaEEf8DY9Wf4Jbz6
xvsaoHkwrZ/6COoXKCT0N5s5mMOjmLDlFvBKBumpp3LpforM0ltQRilVH0Ig0TrV3ijSOZ6Q2hxq
lAtFWdgHaGVEInfTcnAx/m96XT/m2RTEXdtaO+EF46lbg1+jDtuzqw064o11BuSCKKQvZ0iE843J
QDz7K9KwqlDXqS1fjfrZtVX2gjI0v6JfeDSNdD11U/sMyQubBeNIxouGc13q6YJSEkOs41/azANm
6PbQPZAR1D3T0NG5p8L+NttRn8F40XMuer7Lqj+Z7cuspH0qJ/4qoa2pvCo9ImeGxGzNXLut9CxT
w9uRMQxgMkDP7odtvKzd51hLVpB4bAY/Q+21oYuDsy6zHuSUYNtsh+bBArm2tRG8kMtVAsm4n7h+
IkgeXcioALPdkjSmnhYfrzY3SiBxAUHgjicZ9PkoYgY8MDi9z1MbjOcC859oBQViIF91qKc4HY1k
41WhjMy76sky3TxuGGjsRrs6SD9EMugWnxzVjAUFubqemiNwWOqYSScquAUeheO9Eemi9qVGVwOA
CVSvaVgn760ysKi0VC59BdY3JDsC8AXauDJ794aKsqbiebL4vHccAZvuey7T5WlZ3Rqf2PRbLNNr
1ipnX5TuwZ57N9a58wcF4B8Xis2+FvUv1yuHI/SzHR1bgHIF/OXea/gxeNY7/G90EOGbFTZf5ZwE
hzVkgr6IDn2HoqVCMsTYkKHt1BLagMA/OknVfWVCvvBJfDiyno+YNCkFs6dmPbSS44dWQvWRjQ+9
BbMQOJt75Jm7u3+d+pkx2zFsU300/OIyTepd0PtAZxJyHGTtzeURPxtQfRgiiiZekWg9tUjyZGgd
U1eOv/gRrV25LfvOJ2nERm9GWOucUf/6Ayt+IllusIirpVy65bm0IodQ3F1K28kz5L50+EQ1Smdc
GMNPz0fKAAIrjTN4hKlPDHBj5C+MzoOtJhRxrz60LCau72o3D6KL+GdFTKNNbg3MrqYBVyyfd+kd
cgTXg91tzNeYtvkhs6ZxW9NciZIaVlhDWz/ia6qZItHwm8RXv9Zt/Gj5yw+yCNlvlpajUDGeU6vJ
KGbWD2oOnEe2fvexqj1mHbTtI091TyidA1J0fNSdRkBFxuS5H8g+srLpyIWq+kRnEDu+AXk677Nr
DTOSSl2WlIiodtc+s/ls6cTIRckbNkxmurwtomGS3/DGGNgNHn6HQdNJNeriOBXjUxOs9qM0bMJ9
A6OOFpu2hxlKdVgL3rTH3DVixi0pa0R2GFhyfUvcrw/H1+7+AGsBYJL2kXDkFPU0WB8xO8/7uYIt
Z4z2zFmUA61jvBT7msnHiMilWhEv9DitG5Q7mgNdAQFFIoqy0qpxH5fJJa/M9oySZi9tVb8yxOX5
9/KdUs5LDmQYtAxy21zFU0haTb8mUX1aSj7/Pnue7j8yr/nsfTD9LsPWlVufl4JQmpdxG0whZ6MU
t9CIfHWSRYl4vmfUmTLqmnR6te5SaF3Om9FjfClbu9liCUEWENbbYej8bWuwwtou/zameeuG/Q+h
nIceKRaY0c8hVfshQZixDM1tQFkTkSkcrOEYZdVkv/EpTwNtkptrdT+XxDngDt4zH3taOQepc1AC
NoF9dZno0sr4dkl0q6kV3fCxCzJULbO9wSNA9zn15F8nR6MGRxuZD3OviooH/o11Y5a5LS13r2Z1
pm09bPDKL6hXxojn+A3/67Wp+jegmWnU5sZbU00hZafKaN3i3l6zjEeOxDxNTPjkXqGHzTSx5pwe
gAdAN8zBphT1D9RSAU3n9odLb8Sg3nBndLIYklSD11gs/Ftdu/608scso1Loqg/W5KdTmwv9Rzvd
dZ78CS4i31sieQej8qtcSiI1DRNkp5oPnPEwoRCNoE8xZEmRbZGAZRXi2dU0TulRbDzvHtJc4QK+
L14no71iPPui7+6gRf9M8+0dMB1jvazp6BA4KhpqzLm6CzdpULw5aA+silBCGtpcMltjjaBfMFHA
s64k3uSWnmU78PWZTfETXpPewNNLKDHt7TjzZsd6/VsZwaVM18haOCfh4QTdxQtiUbp8MU6nDr6s
Bvzt/TfcvW/fgCjX0D4oO7ZarbGV1QY2DwbiIvUif5ThFqwpV8v+D4HRn6sn12hYSr6n6kEVgY8d
xzlTM1ho2/ywPwjHPVtOXWydtbyo1IKsoZu7FsN/xCZO+29wmDeM8yGYmWOvrfxMyuDJvye2mCu3
dxHKs2YcInzgv+Gpn3Eqt7RZuEwTZlEwIJT5eei6X6lPIbfm+Y4xdnMV/jmc12+zqo2IbgoWkQIh
6Zx/pw5ZmiXQRPp3j4WpxVH09wjJvIgcwLQy8O0L3uxH++7sTrIWGF8n/yS9O99WUC61SH/NljN9
UKkgIfSbq5v7ezIB34mAdBhWphkNbyq71uajHbrF3cyd6j9L5sUbZfjlbdS0HHpjDXYB720Tjulm
dOl44wRiZU/2FFndcFzWFhhn4fSbOQ3srelYD2TKlJeGeYdhq/egB9Y3HX0mxJ+mjbSyNv4ahYVq
d2XFYQNNjy7KXkSXeWSOtWajIvFwbQagCz5TcXdSbzAnUCV28hGjLk0bq7qMthGcrGqaELlQmVUj
C4HxRv8K1vC4CIOTo+E2C4b70ZlaRGvY+7eQXcc9+J8fXMmGn4XXcW9dJuOQIOiNXENiiUgQcNS0
vDZUjepglIB7w3q8BrZ7CZsOhwACMvVokLQWWQb4WOHThUEGk236EOOGl/VHCauuWabmoen0s7eM
TAbIMtLcPaNGOk/eDPUWI7m5Dty2EYJxhjloJecAgp9Bh71vjUe7fRCSjddCWaZUe1vn6nk1xy4u
yLjbFg/1gKLfxYEWZV6QnWWR3fDReUc5rZ8IM7+V1YGZWLgkcY/5ZruBwd/u0ZPOGxv63izAg2dX
JMv3Qx3oJ9Ei7VbKuYsr2adAlMB5ht49TYv1V1RpBcEKAU1DfRCgo945qIA1qdqVJD1MrcXRRjwM
zWJguTcEJAzJ3yRf/2qi/55ck3FOWCxPOHDxAJYcCveuleOR0uDn7AHmii3DHQyE4J8LYsot2c8f
mZvSde82S788CR30sbSsL29IYankxmNTyuO4tMWpMsUYOQ3zO7TuD6HVfbMiatRXU9J1V8fAhAGE
p7w2IRUFgyWkwOv4Nk9325dax4tddcd5DDFLBwZu0n6N6nZ4L8Lx2UNWsQ16hnI1+CcmQVToXvXV
VDga6cy/69ajBbD2AteytnbToL2L38F2G/03KH1iUybtGHtmKw9DbkGxILbHoF1mG+F32NbzR2V+
thleAZt+wEH36K57bYjDisaKrUkmh/6oYCJUHaqD0v9h9/WrT885TkK5/JjnYrugbs6TfL/W1ufc
Jojp1uxNTNCtCmHgMvN9ucuRRXyKIYi9pa5vMEsPjCU3fBG4hweU2vnHRFl5RdW21QY92NWrYIPQ
NEtoI6w1DhxBhRd2aKKSe4qvzZRwDhL+C9YzqMCS+6F4LZKE86hrTmninXTWC2a6+DI6pJO9w38J
1zKg6KX907iO2rXe77lD41h3iGvb0mhpkVL69/VN9XxiRFeQ4c38TlMWMks6qNZKty5J9ua0ogVK
OoPpjXoeLfNT8+LQrvnMcP35N6nnw8moydr1cFVNkn0LA87OGZA2ud7dS2/MwwMEeajjZzOz1JO2
WlpVw4kEtX43lEeP0evBwZtKS32NvNkiIadeEFwSz+vKbtcVU30Ss/oRDkWwcax3KVGkjYv/OoEc
tUb1ArYFe7rE7Owd0nqujym5JI/dZJSPBWUhEuHwJe0m84zK9gqScnogepYt2COl4sCOdK0RE10A
zncYlfKjn+Eg0xZXafQIELYwlneCzRsX6SOmnkdK7T6aM/sYGKl4MEqz3OcdZ1Wdv2NCsi5ArePB
TcxHnmEK4J5zi4OGPKGO6gJ3vO0t9ws9SEp3GNnOawXTi1652z0E2H/mlVs3B6smXMir+qfJNqkL
nf5D/cprczo0q/fphm6O26nWW1NVL8Bi+dxyEy3C0oEPmIIIYGxMeinXdI8x9hqXM1qBHgjlKVgh
69QFCn4XDOYgYGk2WBDCCRaBU0/7AKCLlgeSZ19LZ1HXkBED+NY7YzWh71B1p6A0RKywf+dFmGFm
Yuxf9FHVMR7pM+ctDdG2dpg/yVc8Fz6ll6kv693g1hfoG6nkIoaQ1X4UbHWZe790hFD59K5mW38a
4dLhUcrWvXnPlgsJohUay+LKFIDxATU8CzMbv4tOiMjPml27oMtcBTt0K+T8MIffU5cyyFz1q9ey
UFJ7njcTl0qntP5UmjK2XBlPZob37hZ/VWH/ufNdO3AJ8VKhLYS9lPJmaOoFOSbRtVg2yBf9Jx/6
kkZOVK90aMP+nf5afRrt8d3vxHRaXPeWcytl1lLbt7BeY3tOfpe+hdWgcY1jb/gQe+byC+cm/lz3
WQj2UTknbwFk9yUZNIN107p0cP0sb3a4GSMBFEP7a1UFV4e1xLBNVve2sUaib2y+DcpdGd71yGr5
moQXgTHGz+F/LT6WSFl9hUIfljuSZs5WFKmtuZD3h5sIyj6sbiXse0qBG7VG8TDV2Ta05Mq04RaY
yROf4A7k/yNg9x72y3iYVBKBARuhZqNwZv1iQ9bjI0JBJlduoCmquy0mTotx2HwUq/2gdevv/UD9
McofmEjoAJOvO3j2Awy2PFYrsCUfOTZRzfR+PwQmp8TncintOFhyIwoJ/T5M7mODteljWYc59ibU
liOhrlQ7eIaCBgxx7S7kDUAOXtbfxp1pa+r5N2/IhSihjH02PJNx9hw+rWs6vzHw2rle0BFs5D64
jBB16U7bwOFC6ybJc1n7Ac3ONr6P9mAIwOiwyn7P8rl6/QCFAMpuMmbPIk+vQW/IjbCXbosZ+DRm
KGFqwkBRblZHld810gGReSgec8UXtFKTMGkN95ALVngWzOezdcV+t+5rz6eRUSFDxLvNxX/xNkXN
7triShReH8R38WjhIxgd+wGJ5rxSdFv9bWqzD0Z+Xpznn20ZGshsfKhP7lMvrIth2s+qLykynerq
psgYhEUvSNXpa7j8qmvShDptocvARy2geGyJrx0jWDEN5Eeet4bjyNBbNdrdB5wjFyIUjF7HIFtV
yXmKCQnCwKMhRrMi9oNpqsjuVRdl/iz2S1Bxr8m8JPL9eULWh2YSxfOOpkkQcduDb5TpDxmAb8Ra
ce5r/DXpiEJ79E5pjhxVcO1ylgUJCrxg4Y1yp/Jh3gjhPKg6ZG7A/InQkLDdZo38VBmXpywEJVgx
XEkAWCbokkrQVkOgODWXcGN2zdf9b/N5uTqDf+uN8MzFK6a1t0nFe8Er9xDLdh4didnbOQRkuNn8
tIzy3WS0uWbGaztO86XqrFfzgE6Yk3y4CptRhSzD5oj9eltI7znM6+U1qYxYZGURIX4qdn1PNFlQ
T5s0bfuoS0EZe1DcNsYojKgpeIFk911XxSDgXgJb/r9ZHom22G5uk5cxFEu/ei7XpFop/J55VCk3
2I0LgSCCIikFgxuDa8FoCut0X0l3gMBehHHnIGmSZTpsdA3dWEnTiQXw15imyvpYporsMJqiCbr7
yLJeXGQf8Gk51gjVvSaZzJgXEUMJK50rTbDBCrVtJgRSc9newOSS+s71HnHlerGS5QyfimIhmHdB
SgfbbuavWTN2dh2aMTJY2uMUtEd63xEwkhgoUbdzjN7a2gKbK/60u+rbCEo/ysO1i9OfJJH/UElF
pnnhGNREYwhi5lRlyuOUO6dNcM00PDyTsK39/andOiABNtNiNnFRJLexcb9MyddAFsdmvV8adE8z
e3B3LXjPDdYF7zjEJWD6B09cssGsjzgcvxZR4gMAbBCXd/C4ZaY3BQ1xGyTVH0evxc4xl98ZGvE7
oM0upjtgmTuyjVvxyTMOHSKpQ2vpBFpcdSgYwkztoLZj22wx3yfYH0BX+56J6giLaDP5z6bj7nMq
rihTOMImcmwjMxA5ivTxhpgxP1pJTvEd6GgcbqTcI7C1+hfLvrduMnhf43hWdrAnsM6KpyXjObE6
2O5NhQyZfAV0fEZ5or33UiSy33v9m1obHZkanhwGUBq98mpK/RbW7lth0S4kVWGPoCCafJpGFXDw
jfS/wtbKDtP3qL0PzfQBKDvynTkXz0AJIMho+iJh7n1nQYW7Ke/bWLX9X8REi3Ef3jaLHVUuJXvP
bcRv6ze5cMgWVyuI+0Awq0uleVDwl6vcixvGy1Razep+lcWiY4ND4lQw8YozXKu0v5prDcmHmwbi
FrtqPkp8/V1T/G7c+jTMqX+2PaZO4CEPC8eVpA8acyfGbDLpd91f5aCnTzdzZ5ROJjLLI7VYyP+e
1u3ittfeLC8OPXk6zC9N2D7ZypL4qFqoebwBmBElriebyyfmaC7JfnCArU0mVI6B0tZd+zUYOW4Q
VP8uu9fRyEO8eX+LoHDO5q+G+2lkKsM9uh3CTY/EbyxjlWITQMtVWusuzdzhkpEqtgrxN19wTDL4
fBVmQvvA8z+Uo/Z57QnS7ZV4pDsniFujMWwzFma0t5JRQdFAf32IlxmbxjK5H2aOuY/xrZly5c4a
DqnZ/VmLfL5V1tMSPuRjY/3gnOB9F96Cax2rp7sSHQerOE591FSkURC1MPabytR7wh4gkJT0Yskl
4LYUspGhOyNQsLDfx+kzYWR4Xs2h2utFPbGK4BJDVfVlcqmMgeIUu1IBHd+X3WM+rQTQDeMERwgx
aDnkP8gOE8aI1XupbyN94l2D367hmImB+CNC9cY418WVr6B/QRn1qBPd46PE6FhXz9oj0Khvfo4+
PCgvHLalC2thLJcm9npKYstjHKVRxI5dpRng21HSIbgi/AUM0fBLFhXTab2lDD+50gUrILD569V4
mpaSErILGXZnJT4Ge+fe/U2OV+XgoO43A0dW+wbkCct7iYE6+pypUdUz5aEUAmiQrFfClMTBBF/F
k9ezsE32Pe0etF+vxzpLKFYtl+ayYk+dEBxuR7/9njjwTytuu8oI840qaO+SbfAD3hbOzTC5oUZp
8dtlmjTPnRzqQ5X1zcFDVnkqIYP3JNNS2BdH0aJ9CcebKXkm7LVR2HldRmtJvUN59Q3ptt+Xlu2D
65rYl/m47YF2k8VFHYO+AQw68zIExIX/EFJABSvW9xI9VaSDjgZLxiOoQ+fawIJowe9G6eSxE7jG
Vfb1n6Qoph036cX8SeYy0zmYF8Pw7Co9nQd/GI9GJQ5DO1Hf16u3ZW+Lc7ta0WYFzqFCGANIDX4g
GHu4R5HbYND2CvchG8Egk5S1cqRygWuQ5bHsNtXCsiQHMmYExG1spHJZmZvppXjuGugvtkzeLPkl
7v7gf3rgqtIdEQrSj2TOBDRzKFY0cV6bzu/RTtw1f02eH3OHcFWzEH9Wjec4te9S5btxU9On6rU3
H41udI/1kD2gb/N2CLgL7Ivm8FqFVrWrDGHBkGO9/BuoTQgIU9LVT2a/ROWU9JwgI6m9FRxPF9N+
73Q9jk08lkZPc27J3p38xRdiZSKfPNukke3+STybHqBIIvGsBOB6FseiJ38XW3IS3JwVCVkYEIZN
FtCefvdy4gm70nqmuTJ2r/Juep3IhQPmJpFPzDc865IMahrgGznO5mlwNW30JD3+ezkJCCSudojj
yuJlHvA1M8NxotrXmMz+qb/Xu3wdK+kzzW4IPtB0YbkN5M9MZHVME5CbrU1PDzHCmpSR4aonlXQa
xjqFTYGyow/arRneH82ab9XTxC94IqQlHiJASxtQloHR3xwEATvsOL+6oD3MMw+HZ8AXrTLMQ6EG
PxmGvyc59TuoHMAxvMMMlOS4SFATJQtR1vWz4hyuNuNdVNredbeG33y1Zm3FCbxKwmRg8OCJLuI0
0T/vSgzGNP7raqoA1SFqzq0YUmfvu+1BZXUdy9X4FHQgGK80T6NISK1XjR/z2F7RoReMRa3PZg1N
UHb3H/3cHvOeAXHWyshJqWFCa8W86uDEAYYeedZzaXZBXOBJCRgc/udHX2YnHrgFtCl257nMP7wG
yaswH7yRHFZNX1uly6nIxY7gE2Z1aE5S/hGuwuU2BNnb6n/ZAVkC3l0yTITZ3nZxMnWOeyyF9fcf
tLmoNJK/MBFA9gq+5iAo6IH1TtwjcbqzGygkE5hSyAdx3brItkcxv9uWsPc9m1zoT80R2GhwSsok
OGHiiKzGhyFtC7GlJ3XX0mba+64wuiFhbPptplkSmNKXrTUSPldMP4JFLCCKICIJzOGOqTRYRab8
QVs4u37sn5FOz3Fe+88h1wGXG0k9j/s6DZJt1dDV1Lo603kmp542I6KrrXiRS/u+wqCB+WJ8eHKx
uPveDbTV1z/lsE/18R+ts6aJuneK8ImLA8UTrJ3ybg4Y13LfOupmhGFK9giUlvQBtXaDKJPo44Ja
OE3XHGFes2wZNDunpsFKzfeG7HRnujwJiiOa8ZaIjJBWZue6w26wq5d/T5VI6Ibg5ZdxZ2b4kJJH
m98d/1uW/1TP/36sQ8tkP7mlCzaI0XgCtcJU4P7K266vwVXqd0Bh046i48fsA+bj6El3+p5RZ1go
8EhL2QPRFSeVoLvT5oVtG2Hy/dUOLeqV/r5SzMQszo5Os8gs6I0v3nw/HfTPTNjyZPQpv8LF8tLh
JthABmtPc9Lf3JXrSt8mH41tXIEu5webPcmbgP3iT9gJkgTYkzOD9zelf8Jm5pwb8PppBM6oRusd
MMitU1jGYezvq7uAFJPyks273H7MYFRacI5Mj+HP7BDv56YJ8VYOyksbehn1FI25BWecWjdhMkYw
+JgPI9VdftMg59wHAZDe473+PYCpzZZggICPAoNmdU6oTjrdNzmrfFFCxXA7Klk+KOGqrdQLwrA8
fZ5KBqohUBHkHzviJVAdd5LHzWnRXvlgZf5PhNh/4QRD03ZxRAubrpzA9/JfcL80nBUX82VAoV78
WV0niQo3IHHWY5ikM9cBisP6tQLXwaTXWbRQmJpp7yukjbf/f6xZ/wsWlX/p/3sxji0C17qT1x3X
cv8L51dlk4aeQRySaSKf9l1ShslNQ3JUmler61+4kURZMoDjRH1FKygbGHjYTSRFsKJbbtP3tn0p
ebQufl42l7sSmlbzc5eV5YNHp6yZZFQ4/8PduTW3qSRx/Kuk9l0qLgMMD3uq1pLvdpw45yTn7ItK
thWExEUCdP30+xtAiUBOsptJ1aGWykMSyy0YZvry739376agT3Rk2ExlMvSsae9B4E7OvDmweBja
NwWFtkMKC/K7kfAgURZkOpkvnA0KOdvdyATHaUN7o9AU88eisGh/wNDN0Sj8TOb+yVgb8sq0FlN4
uVCNMDkrDjz5WCNORoOitxJ/7JwLSgICun+ExntK9tHum7VzzSSt5NJJ8e2Fg/8TRJjNQGTybDMz
L9iOvb9SOLz28jpVKMpm2aPjOMnCeLoNIT8Z4ae9j2upZmNAHaFCZRpcz1y5vl6J4npkLNwHES7+
tDI6DQXTXnob2gQ2u1Hy2Ftk8gYYgrKCbG2+pet1MFxkIWpStdVZ28pi7qX9YKj8YrId3fmzXvAR
ECUKyJkTddsX0pm93XgeKExOVgLKLa2foxGEtnQmrw2Hlj10IvUvLVTpOcAPZceUtTDzxfgzcvbx
Y8+Rj2IZ7e9TwOhhsaBX6zJcrN+hlxgyCnEYZyN7mo+S4HYL25caCTVJxop6dyCHL5gK82a+4zZp
KUbhqxnLWzGyL0Nvs73zEpRguiu29zAFe4NYOA8MNkqfttN5cCbfYyWSMUSDkAru6RVZS0ahQHoc
SmvxkZm687seWUpYbYJ9T/XzVOwx9ECLaWxZv1s0xcF1nP1F2cmVt4jkOay2Aoag2H+KfSrPw0X0
2V5YdAWL2UzUo+zgT8+zj75X/NuMzA3YJ1DYZhcZtDDP4msxit+t1L9m7noD2KH+mrCh7m2riC7k
IqXbqKRXLPvF24MIku03tisK8gLP2tIHio+XvxMmZLJWu2RafdDwet7QpQv/1Yi5mAPoZ3PGv1KS
uqKW7WyfWbikDLElq+PY11PH3z7m24ymZCY0t20O5CM/ihn8gYRE9FR6YpAG3h7ObPQh3aXL+9R3
DYbIzAxOJVjqHk8KFgj1tZzJ5EO+uYU7FL8zYlqxL1ybXhWSuSP+hkmD9MYypoVLGfUyu7B62WTZ
o7Wb7+VYgBQUg2qvhMa+mXjE34RVPXqIlmz91WoE73dqiYsgHVEOxcIyZpDWHf5mLu8N1ecrLoRH
8eJm/wj/PD1jkPjsmkGeJLxHVO2t6WZhLmY0v3I+L4M1fbJg0jhmEZznVJ2fw8x06DRnXEQjCl/m
sjAxhzB8PXcGFrjzniRzNK+ktRZ3o2D1Ie8Fi/vt2iWPaW4vwoW9uSgWGWWLqz1QXppFQ9YsY5zM
nlQuQA6tpeDQTPfno61LLTh+8TSx385cY3Njp+k5QwVXtzM7KzGmghiR5u1BOhWDYrvZ3Ho+pFKS
09kFhNHw0nP3T0C82QCyX3Rp7NIrGclw6ATAMt9XziddYCkAdVwh6DrrCIOy2JahmGemNXJzI72C
UTDA9c0GwkxmN4YVz+6cjTUiQJlPMvYxFTMRlAEZMhN9T/s93zHCO2vdezCXBEpJQhEJuZbPoIk/
uMVy2MtxB+PyFn1XUMWrBpi0bZnMXEA+OFBXNPyyz/OAQo2NJIEH18u6NSJa9azieDYZocrFPKaP
XWThnTp27916thmaxvsoAXqfAh/ScE8Wl+ts6927kNVUY3C6stkmQDf5KjDDxVmOQw/UmVo/sIJm
c/qKI3zaZdvSpxmqMHzbd1rTmRY9qPTGbptCG0uW9yJw3lGAd+YSfAwd00nu8/hmka7vAnQgGBaT
bbc0HXJB/i7QPhv47Ys/RBaGQ387Jp0Eay5d9uDrxtSEfX9LCPvEXEtoHob0LdOz/ZP1pgyRGTCj
DCY8PRkH1jKg2HBhuFeW3AyTYEmFTL553gbZ+2Uhsz8L95mWSAXzmvLsskgo7JCj+Na1k2S4Ha17
l2nsf0qW3m2c7LZ3EhL3eTbH1DvZ0sfBtqyz7Yj2Om6ycG5o6QOxkQTo2YJ+fJdr5m0O/Ti+tIgp
Po3c7WS9f+jt5Pb9YhHAgY7EVRD6LtWyUP2NAnhn7kGMANkPQZPoF0Emr1ya/5uC/KOBAidjAr50
zVfV9NjYhDqin/vQoR3/64L+u7kDFo4pTW8bcwfKmyqnHnxPRjRmOMLqhdEETArgIOFV2hZseS42
cpQmQf1jRjX2XX7iuKbwy4sjxxceLdK3luH7T3g6k+FUzveeoBrMoEYGmL6juwi26KNUUC0mTRDV
hQI/XgTfYgYDzd+pLqoWCee8W4vAoD2Tm9bbCoKn5D07nletAg2Tj1eBjg59yzaETzjUtefnKKgG
51rPzy4QQCTMIiMOVVfrKJC068NwZiyFmhL1t7z/53SVFGqgCbNekuPGHZaoXkk1quWLUjlVBC0J
XxUBbTsc4l2Po9587b7PlBFpC8aIfNkWf8vDf3P+ikXQp6sChI0elEySsmkVXl7NVTAto8/xp4nB
3/Xuv/n4JIBUl32tvS+cvi1cVziENeXVOvuu37cwNni3tRnonAZAO3FetRbBZmoOa2C5hv+qApBu
n5VWltKqFgn3tGMnAQSXN6e1CsLo05qF2eiq25S60KvHZsATtP4BiDIo9Cmv7m0FX1QG+ofasHWm
jrSh6NNuyFLRUvWQrfNgmmZfHRffdSpj0TmtIEHzNXcCJoGeStQCH5QC+72xE5w+oKircMlqkTrn
FjloM91F8Pq0v3JpaVQrBVb1eBGYDdJ3TWZM4IFVq9A1peBh03QXQfZxiunRREhbXu1FMJy+IzxJ
I66uPT323NJWiQRJgA4WIwerV9yKD0zDwzkgReAYRkf3gKdiGj27YPaZ5cDQRZunVFdrD3hYTyb+
0CWuc2qAFI6ug2RzAgx2OMPpmuff83CPXYvRfbUS7J455MxWN6VhD62+K3i5krGC5dWyh/QDFEJN
BwSgK6/O6QHTNLQjREv2ofIzAM5uWUIJQECtGeiq3dHHB4aUuqZQsNU5/abPaz685IYpNDCFguVx
1SHplmdsCs/UjQ+E6HPIDQ/WzOtmwMQ1phcmCdoKi+gQSobStnQBEp6fRAepZ4eVPH7xqH4X6wgs
b1cL0zkLYNtGbZY0dKBD+If6M9RgMXW1AiPCQ1vYOIuH8LFzm4DUj5qnqucGEB5yAATO4KuHQPp9
vsaFOVH7SpXW6dBRsJihq60KDBBj1wMYq4Pk9onw+ow/lNTifl2lrilEWvpq7gUCRMIin8RqtRVU
sHWsFzgR+IPSYKJxdWI6ZxbovaJSd3onwuoT/+H7eLXxbzvGQAUG2KotqzikQ0cBdKO+qZ9Xi2SQ
QAVdx2PqZnm1joJvAyxTMGka9c+7l0FyTYt3prUJiA+Yool3zIkvr9Ym8CW+A+oCiL06K93bCzj4
2lEScTCV63QNb0XI0kETsDSw6KrH75wmMH2cd91NYPR9ZRBk20HyTcyFSctzpn2XV+ce3zIIYHQf
nxhZvX6nZQY8t4+lBE9lfG55VevcIT1ombjHuk8P/gHhA2i8esgTY0hwhOdBbFBjaJ3TgxZYpi5S
SIwAZcvzQUqqZThVBJhJXAblOKirg6sg1KADLWsgVCjgm5AG6lChbQ1En6ydDSLRuRiBo6D9+BhD
2/UgS5A0Li+e8tgvVHwKT01tcGrMrHubwJKuNlwCYEpagPkUNZ+gvQp+H2OhALXOskpQV7rxInuB
lKqDPvgGcmiQPrHhyBlfI6luRUpwXmztfKLftxVFVCHRr7mHpuliHRwojU61DJU/2iUTqbS2rlpk
aoyEq+EfUgitUMFTKQbyjcSTX/RG1/aCa2qHCuTKbFBCX+nZY7XoAZ3gOkrXrRVG99QibXQr11Uj
XvRIFbjM/4BlUF3NVWD/k1ZWyffaQ+gcgGQzxEh3FWwiJTQiBOHXo2YPtUksKcUh49o5SJVZINpZ
NbgmAlolvlIdNbcUAnkVADTchM7uBVbB1w4bUQgQ7MBQKq3Xzqz67BV4hwalBV9OTMfUouJN6RoH
YDJLWv7BJ2yTcJVxMIHeFeumvDoXRSoSrjaCAg/RIFAmFqs2Q/tEKOCZLCsEpGoVOmcjbJZB210y
MQG2FDxmtQrt+Al3Ch4eCrJ2KisvtUPuEmxKq3o1P28pgddtcGWig6+Y4bG/UJLQDoP0VMDaped3
pNB1lMg3Cwi3xA7fIKSXnFwFW9ZxZuecZgYgqpmEvJqf3wUgKi6eEj7HIcvS9JdIuIG4Ejj4/zv3
4L/YMF9KXgaMOXkpi13CSV4Sy6sajh9+4PDwpwLqAg9VxaEI7I0PqvGWleiq1EP9+7cGX7Pc7kc/
PGz/8nvqX68f8PSrG991eKrDf16Fk2ycPU935Q929W2+HccUzPwrGj+N4/Ex+R4dhZb+eif//Efj
Po/e/w8E5/OWXMXr1pabhfs0aQouCbL6gufjJB/nh1v8WoyjK3kwjsLPDGJoDietyJzastMozcYv
6fFdVwxJfclJMnkuwudV0RBeUu90hQ8n0XgzzibHkiuKr7bkMC+y8Ll4k35+M0ijVfzUXPaKPKf7
LResevjS3IUVI0tX8uUkZZBtU3LFeNOVfMWKh+Hxipt0pMeq6wq+fhlPGxuwZidpy42iMEnD5oms
OB/aopOXcNzSIhQ8g2BoS043zZdX5aR1xd6e6qYqzastGAGr5/nu8OSl2qtyp7qi71LakZ4sc5WY
1JV9Pw6Thvaoy4b05WbMz0tejpejTibqi87z8fN0lU9oM9yUX7I2tOWHz9MwGDcL6aocmL5obEGe
Fo2dbREf/oIDcx/mufqzWDR0U53D1L9zWjGusrboX3LjaVK0dEhNS9W96beTp2zc8p5ItqsUjr7o
9bhpt+p8gL7gzZurcbzIp2HTrCNfIe2/Qv7NJMsnDU1FoayqEPsVwu8n2/C5YcbqKtxfIfyvNJsf
brOMD6pad23RaVZM3wzGWYqlbB5OSp/Nwzeq6OHnvPi35RcMx/P22a+Qc937f5iGzRWvQFhtsfMI
j6QZ1dTIprbobBK0a5XLcl1dwe8m9EPZRetxK0yo6Z264h8Z6j15c01n9pZtq6BOXfEf0tU3NmKN
Iv6aLzjdiHWnAF3xv7P6kzyfNFyKmmWtL3vbjCprSFFX7h/FeHo44Uqn1BidrtiPkyzGsjUkV2x7
bckhkU1re9fJJ13Rn8bYnSSg4XXzvkvUTlv4JC/efHzt5itCgbb8MH9Okzxs3nuFtWnL3qUxC9NY
laqE8PuSX0OaviCyp/jTof/Ja7/WBNfUJ56jyTj77T8AAAD//w==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257B76F-46D0-40CB-AFB6-548B2A96DD1C}">
          <cx:tx>
            <cx:txData>
              <cx:f>_xlchart.v1.12</cx:f>
              <cx:v>Profits</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numFmt formatCode="$ 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187E36B6-F500-4B06-8534-E439DE624D46}">
          <cx:tx>
            <cx:txData>
              <cx:f>_xlchart.v5.9</cx:f>
              <cx:v>Sales </cx:v>
            </cx:txData>
          </cx:tx>
          <cx:dataId val="0"/>
          <cx:layoutPr>
            <cx:geography cultureLanguage="en-US" cultureRegion="US" attribution="Powered by Bing">
              <cx:geoCache provider="{E9337A44-BEBE-4D9F-B70C-5C5E7DAFC167}">
                <cx:binary>1H1Zc+Q2su5f6ejnSxkbCXBiPBEmWRu19irbLwy1upo7wX379SeJklQluuTWhHXi3JIdaKxkEh+Q
mcgEUP++7/91n2zvynd9mmTVv+77X98HdZ3/65dfqvtgm95VZ2l4X8pK/qjP7mX6i/zxI7zf/vK9
vOvCzP+FIMx+uQ/uynrbv//Pv+Fp/lZeyPu7OpTZh2ZbDh+3VZPU1d+UHS16dy+brJ6a+/CkX99/
ycJ6+/3dp/qu3lbv322zOqyHz0O+/fX9s5rv3/0yf95f3v0uAfLq5ju0peaZjqjOkW68f5fIzH/I
10zzDGFBGUa6qf7440uv7lJo+Gp6FDV337+X26p69/DvX5o/+4S/lIaVtHe9YcuJ6C+f1Ff+8ry3
//PvWQZ89yznAJB5J/2sCEhPw8wJq7oM72v863tbZtn2vg7vm/qxZ3ZwPKv4X8LB8JnOdaxTqiP1
h5+jwskZp4IITPTHl+7geCU1x8F41vgZ+fCZn9//ZCj+f4nO1bZ794cs48deegNoyJlJTcIoJTto
6Awa/cyAEt3AbDdhYELtZukOoddQdByefcsZNld/nCQ2vyV33+7Su8fu+efQUJgVhsGIgcyj0Ajj
TDA0AUd20JiP795B8wqCjiPz1HAGzG8XpwlMGY4ye0tg2BkxKQF+9TAnQIgcChmM8RkAp5uGbjyy
u8M589vPCXoBmMeGc2D+PElgrrbfyrsqfkNkJkFDOKac7zoekefIgPgXGHGYL2I3pWby5jUUHYdm
33KGzdXiJLGx75Lwhyyz8A3RofyM6MwwTPzA0PBzdDA2zwzMAUCGdxztOUN7HU3H8TlsO0PI/u0k
EfqtjO+y6m6mNT/7tv9STaPsTEwzg+IH5Vg8x8ckZ4yaWNf147PnNRQdR2ff8hn9v77/7eNJYnM7
SFCr/cfh+891AQZqmmkaxHgBGmBqZ7qOGQMF+9jUeQVBx5F5ajgD5vY0lTRbJrK8+y7fDhkqABmh
64g9KNBzpob0M51xQQ3QrA+1gNeQchyTfcsZKPb1Sc4WZ5vcdXfl9rF//vl0gfU/QoIbhD5wMlCN
DzU0rp8xQxiMYmB4099MD3gNRcex2becYeOcph7waBp4J3+8g3HXpN/eVCOAyYNgcmDKZgBxsNMY
xDToA0BQfjh5/luyXgDrwe7x/OPmwNknOak+yaYO3jl3sazfUIVjDFQAsAXonO8mznzpg9AZoYiZ
2Jgh9lp6jiP1vPUMoU/OSSK0BFEUfn9DcIg4003QAgidsTsBipvglBFBnywJh7PpFZQch+Wp4QyR
5WlaCj4GYIh9t6mSu+z7I7/558IIFqUGEcTUH1iZOVOrOSxasRBoshiov5mi8FqqjkP0vPUMp4+b
k5w5q60s/TeVQ+TMYGCAFpNpYPqbsTVBzxhjlDP0sPKZQfQKgo6j89RwBszqNNekm+93wRvq1iBt
QP6DvebRHjCbORizM0M3KQfl+3G+7myfPyXkOBwPzWZgbE5TvnwNYZK8tQEHpIuJhMme5MgztVqc
GSbngj2uhWZq9WsoOg7MvuUMm68nOlGSJMxkWD2O2jeQMugMwzxhsBLdsbDZXBHmGWbCoLrYL4kO
dYDNKyg6js2+5QybzWlqATfbLKuGpL1707nDEBjXDA7eZ3x87vAzQYWA6bPH7xCf11J1HKPnrWc4
3ZzoHMq+h3dv6tcxz8A0bXLzAQFzrkYbZ+DzAUXNfHBjz5Y4m58TdBydp4YzYDZXJ6mefanvgrdj
bGDLoYRyULweGNdMN1PeNi4IIcbMN/0zOo6DsWs1Q+LL55NEYiO7N1xfghEacWbonB0X/yaFXTcI
GRg9lM/w+Bk1x/HYtZrhsTlNlnUZVtX0f56HbzhBYJ8AAWvnk2Cfsy3wqumwiYORBwv1DJZXEnUc
nWeNZyBdfjrJSXP+1m41AdYXBitLEO3qDz+3dZoCVjmgF8CGtZ3mBgzuUPL/nJ7j0Dy2m6FyfqKo
QJc09/Hw2Df/XGMGdzRsFqAEPAHPARE6yHkAizFjB8hMzp+/gpQXIHlqOQflj5OcKheyCas3VsLQ
mTmpyEIHG8vh4tLEoEBjkPPiQT2bofIqWo7DctB0hsvFicqZuzB7Q3ca088o7Ntg+gGHOoTGMM8I
Bq8AaAdHJ8zlz8g5DstDsxkkl6fpSLu8K4e3tStPnueJgekzec+NM1hmwg418wENmEiH8uQ1lLwE
yOM3zDFxTpJ9XW3bu7d0wExLFd1g4P168LPMJD3GBqhiOp2cNI+awCEyP6fnOC6P7WaoXH09SVQu
76rq7j5oqm1dV49D95+Le1i9wN4ysOHz4+CAG8ZAcGqAipn+9Wp6joMzaz7D6PJEBUx4H4T+XfaG
8MDmM8DGhM0Ax+2XOpwRQGCcmUw0099fVjE/p+gFgJ6+ZY7N5jTnTwhHOKq3dfsboACYGHb/Pfi/
ZozNZGfYBOcybIp+HBE7P8zla2h5CZanz5jjcppmsWmpLJsyfOyhf87SQAOgBofdmHCeSf3NtzuD
359z2Hn26Hr+y5z5OUUvgfPYco7NaW5Bu5RZ/aa2ZAYbmOC4EzbBZ6z+ZqsZjMAqw8CbZkxbnw6V
gFeQ8gImj98wh+TzSbKx6XzQ+i7NqyB8y62BjJ4ZAo4zmY9n0WbATLsx4PgAeDkfNqnPONqryToO
0qz5DKqr9clC5W7Lajs8DuV/ztvAX4YpgKDT47yNg+sfTJ5wUnWnDpizaTR19M9pehmkx7ZzhNyT
Rehy24f3b7g7A44LMAJnbTB7OGwzm0kYGWcYCQBRgLpwyOImbH5OzcvYPLadY3N5mtjIEnZq2nel
hD0Bd4899c9nEIWN5xQ2x5h4phZw2AoA5jVhGA/AzdSCq1cT9AJEs/ZzmOyThOnrtkxBwr4dPrC7
CXGdwH+ziQPHoQ046mEaMHfU33wbzc8pOQ7M0yfMEPl6ohqCGmdvvsWZw14/gwLTeuj9mXkNxBEc
HpjOfz5Knsch8XAi+pVUHYdoN/cev2mG05VzkjPnOgjfUOyAYsDgDBqsRx/cabPZA5udYQsNLHle
wOdn1BzHZddqhsf1aaprt9uqfrffUbeTzG8gb2D3HyM6GHBe2ESL4HQn5aAPPGh0ANyhVvBqso4j
NGs+g+r2NG2h13ECO2rf9FYB0ArgAhTYxrFbl6K5KQe8oqC0IfR4wgPY3yFKr6HoOED7ljNsrs9P
k62VW1++pQWUwlUcAo6l0Qe381zwEARnPAXGdKZOX/+UkBcAeWg3h+PjScKxOyL0v6BGAywIfGkE
79nWofNTTBs74WAA7EPbaWszbfr1dB1Had5+htan09SmP2/7Nz26jkEno4IBCju2Nudq4JmDm1Jg
C86DbIItH4dc7afkHMfmodkMks+/n+QE+gz7nuE2q+0bbhyAJahg0OMIjjepv9lKFK6woYzCpRAv
GNteRdJL0Dx9zRye03Qf3N6BJTTz6zcVObDWAXkCOtsLxzmVyIGjUY8ehpnkeR1NxwE6bDtD6Pa3
k5xAt2F1L7MqfEudAKycsAzVKVwCtft7vikKTnXADjbYT2AeP9n5KpJewGf/NXN4Nv838Lx87d3T
XYDOXX23UJcIHtx89/el6uvhesNZ0wfxcHRZtJMcm++/vuegrB3csjI945lc2V/VMG+zvavqX99r
GMGmajadcgeMMYXzBe/fdbA+U0VwiwFY6OBqvMlGZCJ4UzYZF359D0dKEaZgvmPgEkeCIFhKgW9x
KqIG3EcBKzABjkEdjLPIfLrA8UYmA2isT93xkH6XNemNDLO6+vW9ugkh39Wbvg+WAhxORcLQgx32
VGcmA8GZ3999BE4E1fH/Q2mQI08btfOkDFKb+03hdlVSuPpTbJeX9zKxoiHME6tTcVXrL2W9V49O
OQyFdVA+PU8lVSAxKVwi/G7pd+ZNHTdsXFRd8iFoeb3MEpG5cRV4sVVVVW+nvghtlRkOY+aqIB8G
KN5VKrMoHm2VrWolU/t91YPH7evsi1Ws11JplU33R9sEkbUvnL21Y5EWHxQfe96OskrjyErNPnT2
dTJc3aKoNRdaUm9yXrarystKNxu70kXMiJHdxV6dWCpXBdyonqVjqZeuKhkDZGFN9zeqtcpKWpy6
+LOK7yuqpAr2NXfVp9cevOBY8SzPz6RYVrFxGSDfagyUb/ZPUjFq8kuOCmMZhLl0exoXo62iKoim
zH2S9B4Us8Z/yGwoMqzRrPgOyj2KM1BVMlP4C5+MzmDw3KqN3BjtkoncHaahFjERWLLn4SIKfBi1
apDKNA/sEudoV1HlqSa7dmpIE12jS1zjKzVOB5WnilOMzwsaxCuVSjpD2E1YG9ZBWxUlHbsxGt4t
VWo3OSaKVHL30ClJA6vH2lXHysZlITFgSk1RFYQdbjcN7DQMo8Yd/JIkVloZNcwJCDLS165KwqUb
tT1oVNohppXLZRKUaxWth9qSfuFvcJBmTi2y3ooFhUk1BU3VNxYC9B3sNeGai2Gh8sOnGij2ViQr
0aokvXS93JBuZMZRYu3TtJR0kRjZH6Qvc1cFhg6dr2I0QbmLp0Alk3G4HYdcLMRUQ/iRnZsZW/f6
NJk8DUEowqBdmSVfI11P3Rbkr+vzWsTWQZSGH3p9gOkx9IUTywRKg8hL3VRFBU4ztyv6dqOnN4Zv
6stCR5fqw7LRhFeoqNAbP7GSNO1saXqRnRFO0muN+zaPImMdscFEiz35HEfcIQVKLGMau/nUHXUL
A1YlVcCmAhWL0+JSVIFY6maYuzXPk8QiI4sTC019lKasXo5D9UH1QtTAGFAx9TbUaMO6Z9yOcNm7
gxn2bjRmvhVkQ7HoOx6mFmv6zvXDAqK6XsdOHme6lcSEu2IsuJ2HuWYNUVWP9o4uPIYJdBCMUAlr
JlsRpTBhWmk3XkXWKkshtMfKW455m7mJNwKTj5P0a15l/nKXTCaah0hqdulJZlWIWGno+Rt/Gn0e
17+afeEvOzZuokK2q1FrKleVqRjDZEFYkqwB8dLVkFm6Kmb2eZtYWlGVbhFo1QLT5ruouzKx6oDD
PIm1AgbeFFXpbIw+YRHnS71luau1NEssFfWiACTWlCmqNITB5F8kPpEuzrLcjWu/h44ZPQm9BYFf
1tIyOhjSuun/jrSgcocpULF9UoxmvmBj8ENlNY3/h2h7YxHIBoYE13jliiT1ltQfLxsc167KCvya
rEJDrvtY3OYsAX7/9LEiYw187FO6R2FvkV7Lnf0X7j6TBhWMumoo3LzGZIPSCz+GD9x/pUqq781Z
XrisbZe9KL1VmODBRqwNbfXl6nO51sIw1FWoMmSR2wbvyDqauqjpOfBzEsWLg/GqRoeMK9OhxhBb
tJqE/24GT9PYbLRVGlC82mcxll4VAcw8UmrAgSmI+H3gj0locz0cbYWKFEW3LFB7E+mxBMWgli6b
xLZKRkgGiaXScB+ab8mxjRamUggarQAONgVIpDkMm6JdJnB+wTZaajo5qXOHT2Pe6L3OTXks7Sht
O7vMs95VeV42/MllHS1Jo0fnKjCSeLRqibDTBSlz6KjXVoNBOva+LF0V48KHQZrFZb8p+SfcDcLi
mTBsWYyVm6dpD8MBFZVrTkHb975loj5d+AiD/I5JBAN+GuC7NCtqz87MAKa3jx0jL2GqKfjLCUgV
jIOAzGLohEUKU7f9kePRJrzNXTqN51pDaWLJyDJrGYLEg+5Tg1vF9sm6NPBCoq5ZCBxafBixqwLf
x7d6G7b2KGGyo4l1qoCHwE/3eSopx8yMLRVVdVTxPqnyaOQHKzIY5yrFQELHlqq3i6rcg+fsogJ3
tlED3zOGVluWVXFBsrRy+wE4A6l6fYOqD5IYrdM0nDkMx9RpNd+3pW4iq8vS2CE5jLNkUiXrSZGq
cAZcg02Zu6gqB6Zy7aVjZKGkNKxpaed2k5ApfQ2oVFGVqYJ8KlYxDbRmEBrTSNu3Ucn2A230cPcQ
VaRy1YMGY5JZMRlbK6+MHFSTKR1OD9k/KfCiwiKhnnWTguLviqXSZ1TNQCm5U5toiqlknHYAwj6t
Ku6Tu+JU6c2qpmqUqBmzf6aqv0/uimdvi/ZtdDOSq7rJdxSodgdU7irunsGL0rN8TxC7jEHoy34S
elUHQk+lPcJax/fqapenCpqpVMVUMAoQmaqyiu3bqmQzFoGb6JZKMJ+DYFVRuNJ6HG1VWWOTuFXR
Xe7+OftXgUREtp8kga1K1fv2r1exfeWDJ+6fNSNx1mRfrw+BU4hwTabJiqdpq4LxKTZL0iE1bRDw
uqUKyCTGiknb2AdMT8uFpw/fVRZqQhDv5qSa7avMkqrgxTwpg9gJmxhZqh5V+sLsWbu3HC1vWt2z
C6NgDxQ/faiiXX1FpZiUiu6+aqqjiksaAfvaf+q+jo59fdMWazPv6LoLC1v1oApU53VaDZBz3KVL
LTY+5XlWWW3StI5USl7atpeBn/JlNWlp+qSbcaXyqfQ+2GWWGfYssygICKZJL9yX06nl7pHqISqt
ineZKo2GpF/gbLQ6wTUrEFpn5x3SYCFbmm6dDNJCml4vijKUligjf8H0ko6LIufcZlTTQbmdxF7P
xu4T7iuHD0W1bhmKnAaXCPgVzCU26ZKN0iVHpWkHAXy/KMvQGjCSC68xmWuOiLkqFhSpvouxsOUr
WOqvg0n6VJP+ZCqtKsqM3IatD6U9JH6IbO0cE+D/qdL4+hDW/kGWgMoVTvLbnwKVaWiVZrekYpbk
+CMJzHKZIL9HdhgIF/X1sGobobv9FDRM5puw9qzSz2s3mlYtKpa21SaKQGcoUYbcego67o1uVVK8
8KX+jTWocdtpHbQPVJ4BGoJDMR2gr6vQ0saiW8iKaiAoxsBONEO3cRH9PpZCLFIljsUkiVVQjXq7
kfIWAQsGjKee0Ce9SnWMiqlAFSS539p162V2mBqduwtIEqyrUSw9xRtrxZnHyfzQTfw5UlGVi7Lw
amCRuRy6oHVN2KAKa40Qvtcvh/W8Mp64tWqmSlRMD6ycAhhgIaoPgvR5UpWqvLDA0tLMXneyrGhd
zxxa14hYBvgGna3y9gUq1k9dZfamacWTNq/wVbF90E5jQGGu8lSyxpPRZ5/excbmQzAOzTLerRam
B6oC1Vi1C31+VRsML8dJ5DaTdAXdMHP3SU2JyEAt9uBUfeYWeBK8+6pgMGeWhwbTPqiU0HAVhvUi
aGGpao7Sq9b90LSu4Al0POEClCOcw6rXCCsHFhiB3XEunZbmzYUKmqKzed2INUd9BUIBg9KhgiYF
O5TFmHBa1OQ7Bl60AwiXPQ9LMeoXeduEVpOJwU1o4XRUdi6dlmh4CvbJZmRBau3TKqbqqNoqmXso
gW0o8PMoD+bRZ1a+e5kPZegHD7/U8pT8z2eZwv+qzT5z+qGXfery8Rdi/rYW3GA27Xuq5pUmap6e
tf/NkslC+kTqzOS6+02ZF+yxf1v4OmMtuAbBTvr0QzJ/MdY+/e7B3la7a/JgqxXT/dgC7lgyMNzi
Y7DJIPtgqxVwxp/DxYscDijDFeZwnd+TrRZ8YGDD1fl0sTYcooUTTntbLVyWCT+9AUZX2IoJR89M
/N/YajGYig9NtQweAzs7gAxE4Ech4DKh56baCOeEVZRp6zqtzSURfWTT0TzXwk6uc3+J0zxbV4WP
LL9KU6tPeGiPrRfDprOnPjtiMj5KBp/2nQI1YJsmMzJGXJVDO7baushlbg0JEee113zjFfpuZrXj
FxGxwirXFk0suF0jLXIC0tPdIN/9OM4xMmCT5Lw3TPBtwa2XYFmczi4/7w3AMarMlnprBKsmx0tY
shiwRjaaZ9OWb7pO/h4b3o0Rmr8nQwkyWtZ2jlNijVmmrSratlfwW0kFnEb+296Bu9D+QhjsgYKL
vOE3lmCPIRzVfU5YH1d6gXnprXk7ZFaKGrliUXGNZSAuUq6bVt+z3pFBoLnlSBAszXrs9BFhuVVU
DZi9WkMu4BiqsfIa321zaV7gPikvOF/FvScuKpKNYL9JbzpJ2MXwFCRgVnYCvQPz0AB2vS6rdbuO
aXc9FuHghtpw6xVpft57ZW/RUJOX/gCmMUOirVYIw2UfdP9jAWZ/EBHdClYvGYjaTgMLT/bD9EQP
agswy8KLFlVdrXmRXHo4qRYGooHdlnF9idLqe9ublj52uQ2fnV2iaPwkZOktteHe82ubVpFc9vWC
+67XdvUKOLZ04qE99+MNFgsZtiCAjZQuC6244tF3c4hvWNQF50mcmCuzqEeLFslwnpHus+e30VI0
jbGozHOkpXZESHaRgC19ic2osXS+hr043YUM42hTBpljtGBUiQfBloQ70ks2IsDrJAKy4vTHUKB0
o+VGYdHA3NYTIFnQX3bhbaobw6qvm9QZ/bayjMh34rFI7K4C3UvQ2glrsepa7K2KIdxmqeZbPTcW
qVn84Nl4I03/pqDUjphHrL4tPkSfQMP61vG0tKs2K+1Imk4Jrp/ruBqsMQ87qGU6la8Ptk7z2gZX
wYWfslWlBZplNONgaYwtaUluRq9c8yz2LWzqnyZv0orgaDM5MVZ+W3ZWHgyOnnZfYCPlaGlD0Sy0
3k/cvC++wRU/S4/f4JH/6fNRW+Y6JZYWeLfgtEicHPfS1ij6UPf1FY+TLWYDs+qURlaZjtyuaN9Z
qGsDJ+N/4PxTiNPeMrMhvI7QN7/NqR3rDhejhYI0hgnQoxWNu20vY1vPJ59GZeJVBgYaK4KF25KL
xk69rL9sBlwthd/QG5ZmowMOKRgVQ7DqyzK3otS4H3ys20OEa1sO3Y/EIMyO8eBZSaMJCxuG51RN
ka5w4tdLCuqHE7Fcv8y88kKPO88Ji0oHFkDKtZlQVzZUdwKDNa6mQ8A0roN1boqiqDsM0jrQnQIc
GJYq0PTi2xAm4yKdjPF5H1wbfqUvd0rulNUqo71Kq6Busi/YJMlBFZUfT5XVQ/ZtVd4+qWKl3o+r
SNPXSi/KSAt2tK5nt74XGAuV10y6qIoxMvIFG5JbEmR4XOxUzJDJ6nxfEU+mT1lyw1HFKpAmDkZ7
p4cqIwJ0aWlnGs5s1RDGEdggdqGqFZqxsMaOsl0jpdjtHzcajaDdTpE7oGRAKFh7A17UFTiRWIGj
HYV72oQyzOzeo3IHRbx6PFc0qGihyAUWktmRF1rMSJClR+a2oQyGlwbDU/Pxty4eqEUYTB5frwe7
9IvzOvDFso28m8pDq65D3gJcLE7Zl50b9O3nkFXf0+a69YboK2zhv8hSw826rP3Ai/Ero82PGvS7
PJGpbepaYnl5UC+SoUnXdKxGC+YF2mjA2C3s++IqKcu1h/yPTDPIQg/Bt9jy6GNEPSsy6LUXI3M9
FPUH4gtz1WbNnwlYi3kTULD8lswJzCSzdD83VliwK/AFeBdZ9idG4rLPRezUESwxgX93lmfm27rl
YKE0ynVGw872SNnboR4ldoDwJzND4Uq2+ZXWe4E7BsmGtcP4mVC58rTqvuLDYgwZWZRZB+5WXcbA
nosP2VgLq/eq3skD1sCCMDfBpRnpDuKDBl7Q3HeGMXE4wRuvDsHA1qFqUQXgQZFJ2lhxX9llOIgF
eC8IsN/xWtPxtoD5+0fRXBtBI51Qo+Oy/h5z37gwQjCYlUYWOdSnzaLvWhBaprQbA3zDpfCXomqa
ZQE2M1QvU3PgYP0IB3AE9V8GA4M4y0i5bDXBLBBwVR/oN3z01x0ZPIfAjZrLsPledumWjeO3FpVf
dK3MPmotL9ZEM9dmDKLO78L8OktQalEfvJCoieQ5+zH92I3l1YMl6yKz2mBI7CJu76reiCxeNtim
PJQLwwA5ikpyHsQNMGPk9tXkL9Nju619abUjBkmaYis1wPhXtKS1vMapkhuBZGYRzKWV58GPULZu
WuBzvSy+Y5F3y8EXi7y4Lvrg99Ak1CE8Cja8aMC03Sx4F9Jbo7nL2pCcw2mg1AqTol9rUvuEG1qu
WpauKA7B6ImNbyQttkbfE3AUFcViGGGRqJlJ7cj8HBv9ZSIY+GLleDVq4Jkc9crSiZZZHdgcbBSB
lQTBCCAFXSYV2cSUrgedXMTJsMpA8URgf3BgYF8bJBiWyAd9kxk+LJ7kEhNyXjRtv/CHgDtVHWs3
ErSZTdtvR1jzWbHnj8vIG5d+3f0ZSjQ6zE8Gyw8+JGF6D1N80+rGhzDm6YLn+sVYpk7Msy9enUWg
zZWfDf1Kth8F0xeirz+mXhNZWknuyjZf0yBLF1oOfuBQBL+DxcY2kIhtlI39wsyvozHpAQl5TgkI
qN6zY7MQdquR5AIu3b1BAYe5N35sDfpxSNvfO48Km4u+Pwf77VJrfW4T4wY0v02s+5U99nKtheC1
MPz+Y4lZujSKBkTuSH+EAUDMq/Ne0hakZWou2jxfiRT92RdVagVmfs+yuLY6XtRW2gjfKkKQYnH4
qTMJOBLaljrNKuOXBs2v+wgsMCB+AqvpzQX2G83qwTlUuyQVN4IXN5UBlv5eYxYoTn+AE+QSfpvh
axkDazJhi0OruYVoc+Daw00f+tDRg/jgldVCx+1nKVofhkfAgE0mvS008yP3BHCXIKB24MOc5DoI
4XKoHF2Sdc7b2wi1ug0eXSuiZQmTIwmsuFjWGZNWQcMLw0hd7ju+0YbroB8ujBo8I7qGLrKEOv3Y
Nufl+JGMAVkI0vlgQs7/zGHTgNUw/JW1UWqNmv6Zj+cixICiF1wilHweImMrenQ39HaseV+0wHBj
Vl7poNIGkfzkm2lpedFwwUzxPevSW5lTcMGGa/N8aGTrGCkPHDAhMwTT3EyusqFPr5LCoIswG2A1
9ZS3q4MTA3QpA3zkMv9cgJBZJy35XdXycrDI5k0PTngQ/1caKDErgmDY1ETU8DFYW0Zxml2BA2W4
ID2zxiAdrkiuL2qipQswshVWrjfpaLXg9r4cYQ9AWOYwJcnoO7wwqYUKr7JYXNqeQD/4upXFcEH9
gi/AKPKxZN4GjlbzS1oTftlhUPfkiPslb0oLrDUE3J0g1zyU95dY+xxyDp85kcNQPS6MykuBtXLo
wxbFC5OCNascWydvdB0660cQYJPBKqWMLPAs3nVB2dokNhNAfsidWPTeZcMHetkC4CP8KyWHz67T
SzMnW2J2ga1p/Z9aTp2EeBaskbyLqO7FJkXypgpDY5Vl7DLTY6cgY3Ml0jhcIJr/0DTjOua0d8fa
v+4IpSD1anqF/dbiXpJcfkNRCPbqUW6QNDZEtg34YcpL1uHqCoyRH/SEoA1Pq/QiH1IHTLIVtOWV
FUwogp8uWvpJ4FmISGkPFR4Womg9OwcD4VDyhZ+CpVbrjfOGFeamLvLmKq667KoPwN/kxVcVuJjX
eCi+hdJ3KfPqczPqYtfsx49e0w1XrBcMDP1gVkvjH4EBNJrxilYtvCaFoRWPurzq9PgSgz0JtEb9
tsiA8esVWoMPy5E1/0PogEhS9jks/ob2ipRo08YIDOH54AYiu05i7G0yUIZtpmeeM46FDsJfWxR4
GJy0ksW5OQSbrBbdVTIFJum2YDFlyxQhUA7Gr4k5wP6BddT5sBqqQXVhPAZ3sefVV4KG30y/79ah
J+ILXkonBQv0xiPjdyH7G938ZoROP9m5VNBOMU3yAdsqWjV4xLYqon4jQErBkg481so7rWJRYIAL
eZ9WmUy5P1U0UOXK/6nSRzMrZjoxHaWVNbKzla9ceclVLJxs3S8mVZWZn11VVs1efJRgAzCrpIAN
A5PZWD0AGLiu1WIz28ugkn+ft9sBcKxOAZwftg3EjsfGfNoX87BBgpOoQPY+nRbgJVXJ+W6CkJiP
NVlwnnot2xTUqhGPdvUPyn3WmHihnhILA3zb++er3QlN0/xZioEsQFeqEfi54Z1xoQOnVtEELPng
x/+SjAjUAi+6DrQsAc2TJreGnq5q6ePrTqtMq46HyiawxttEflXbWdy2VsaF5xTw09OL/2HvSrYb
x5Xsr/QPsA9BgtNWoiZL8iCl005veDKdVQA4ASTB8ev7EnJZTle9yu59b3CAQICWJRKI4d5gxop7
nrIHMedB6wl3dZu3C+4XMq6pLI5jG9QLqotmXYVJfgyLpl4DptEszLBjJD8KC+FVi3vDulc9PZDG
/ZraHt1MLnzp3EucFc17T8W+325FWZNdGIbuIcjrxWTX5wAJBU7TbdvV+SHlIj8oXvOl7eIQI9xf
Tn3T7cLavkuDSGvYRWN9GPHxFsx2+HqMtoGe5AFR90d44tOhK63pYHph7cBKkBGO2nmCzE3phkjE
JOmuqcSbGpvIdAC+ol5nhLBF6W4qhU8yed+QeiiPqZBIpI9wCprMxmHhJnGoJ7KyNVvWru/cdHnC
DnpuCIIXTYrkWVpVZMF76sf5LbWsowNX5YaVlbt32H2O0w7fES4Ifx5HyySHA3bT4eCx4ksF4h/2
ZWggN94fMqvvF2PGnFUDoNfCClQBPz1HiGEQXwOnVscpDHMYb8iERLR8bQhzoSAXTdRU25DTfTHZ
3t7q9Dap5ph/7mcLGaXFxh/E96Qa5Fqn4rmOfLFhobQPGfL8Mnb70T6gOjfgDnkJP8kTa8R8LBff
fDdljoyNrhqjco2IDMLyYeTtq6L09ygzsS3rMIhHErxGcOMPgVcDX8n0yppH7XyDtAhoxIz6HUJc
vugWPEA4ZUBquutPqoSlmwLv0y3SqaCHsOvZOvUcCTiIM8JQ1Ie2b/2tV0zuIeq1u8nS9GkCr0jF
bDlkHjkE85SZ93vlHkK9rXkOI8/BvyD6HogQOe08BQ9ylHpvARm2CDwrgGkVJgfHLqyD6eUsDOFw
iXIVFeooikOgRbMVrWdVsetZ5SrPq6epdW5qv59WTtWPCy/rsoPv5NnBDfS32kXybyBrI2XWWMe+
WyCiI8P0ELxrGnXTFMXBnpoviD9n63YElMntiiimIw5eMf82AMboZTh/d3q+x01DWiGXEyEKR6mC
4wc8zcT7t8YSrJOweDC+dC0rHWcvvVy01vTVTLTzEpm27S+KZspczcybYWALvnAzpAk/TVz/qlG+
DiNduTHApSMyfr98MKOn3Ka4GdsnNw0BBKu5yD58dMV8mPw0Wn/4fNePcv14lfnkeYdIWYLY/9LM
9LjRIpram6ue6X36eJ+GRuXTx7j+px3e5Z631bEG3HHDKEAMg8vgBajsjGfmEPa8jed8YEzxxsp7
iQDz1lXus8ypdZvWTrlkiPSsYJWLZRZy7xjxbN0HzXSbyGjv2sOrXVtqOWURnoTaa+PSy8mNzB3n
gGDjPfMmfwsrno96umPpUxPYmxwxipVTZ68O7NpVCLIj9iR4tlSGycLFU0kZ4q/Kdu3Zl+QvYbkR
Mg8W4dSEq74fphnzam8KDdSH75ANbcNvQGbZR7/Nnzn8mA2iGXA/3UEsMXR2+BAaThSsP8BSwrVF
7tk0suOUlC+FPYZPHf+uNF+reiB3gVgUdVdvrbp7KDtsq1qLdjnCWQLuo6tXWZl94xZweFM/9Qda
IXDUt+5rS5tXpC/pbo5srLpUi4Ue0ltNu29NEt4Xnu2vLbpkPGv2KXmCX+bt8zFfTfgtV9i+k1UC
WPvCCnu5r8J+abU8Oiee7SxlOmIHKkIE/AFdTUa2h4kPxIyv1lPSwFWK6A9PRXpZ2f2uxCN4cmTm
IWIONL5mdbaJbOnFqm/uhhmgX0rdI/o7LAltxGZq/WzpNPaPvmpetO2RdU6auGwAYxbqeUo9di6a
bBNGjr/GTXLse5z2kqb3XeWIdVAPd1aX3HYjAjh4lOlNvp2A34HLZS1a7dcPdqRXdSbUqu2scpvk
Sb/3JmAexJ2l/WaT2smNjKh/GMJxiqV0OALOrbrVL2nih4e+G9UXHYkbjXDlTnYpRc40aZYIdnlr
bpF0SZT07wBuBbCgoOWCNtO665R3IilblzWgfJ30j73Vk2NiJ5tUFe5NXpZDnCc83Fei/8Mp2Qi4
MnNXMKuBotWAuyFWBsxaNE2bpHAsIOpbwEQ8Zu1gfwA0wa1VBhd4ZRe2XqaBRdacdtUCMTHrQY38
tg37dueXAAN2rV8uvVY5Wzmmf1IeZnc2lREAy+0cWXMR1Os3oGS068jq+jXPLW/V5v0PeHmLdPAn
QKs9Z1cV4S4jvr6k4f4/yXth5LzKttT1ePqDiSshbmasOJR+yMj9Lcf7WAr9x8//Ouvv+o/mLw7o
+7q3RK8PDk2AdGyACroOIAVILV7yvCgg+t/gwCC1GXhOhNdTgqL9RslB3TDwY+Zie+DwOFjxxsch
qNILhiO4wQQvto7wduv/S47XJfhvPqQ1UascV7eRPnSdAEVIws/Z1ZykQCb1mfdH5cqjV9ru41Dl
DqKwU7Qhne889rRy4mKqo42ZtUOLXGadunQvs3mevc3+01pzKaP8T2tJ9F0wyWPkceDEzU0Ie0Mt
ruNoGKt9MDefZCmb1F+KVnPwSz1sGZ3qw7XJVfRxKGhh7WW2jRDweGIqL2APR2xpzcNqLG0cFzzY
OECaPTkBYsWl7u8A5l4QzlcyqNP1/CS/eKpalppETx0bAMBPNdBHdjBRbBNTsgcXKdmbnq+iZF8m
zK8X13GWEPem61KkBm2gtIJkXGhA1Fgc9hPZDzlc+vWc6N2bMffbO0sm9g+ViXQ7Am5zSCcuD/nc
8GQIlnCbKXJUv0yYoWl8UctDpjILmcS5q7YR67ODmcuHwVoxPqQrxkYAut0pvE2bulszlYS3fO5N
wzAs6siTyNFtgIFqvgJ0bN3rXGabzOJyAbiLvO3mJrEyNEEF41ABbap1z1q1oIVfxKpi0cbVGuER
Pd0yZdEzwbusVk6XsDVyId6ZM9UfmWoeq6JIYpvbXnfKshQAXb4MfK85AQOvT/g/um0pBLDds8w0
87OyiETKdmboTw47/dsic6Hc67YglchdjxBCtfBEO+77MPvYGJlyguHDhJEBLfn49puH7u2YdltK
+vyudgU/J4nlbRrAPcD58fl5aEay6HrkNFIH2ecq0+6eEKe9UUHfbUNSiVtvSP1VGU7y5Ayhu/Ss
jD9lOcJ6/RB1e1VWNiJ0Q75M+yb9anr5e6/pLXGRXXsBygxt0xyJOpLXQOUHpbeJeNLypRkjteRt
WBGxbUfGNu4mXi2spufnYMjK7VQDDInIVnhSTYcIq1WkP/nQr3TFixeNPFrMqSWOnnaSA3MzGiNT
kaxlSz2kQRJGFuCUegvc9HKNkKC85SOXtzaCO7fj3FQBIKdDVKu1mYDHzwmeG8xYXHuLsFKvQTsc
qyR/cdICUT0VVQghY1iWHVBVEpljwJ7kCx5P/EPvw7qk9UMz7Yg7FXvg6V2Yhhkl+7TMMxZrvNB2
5fYTfPtZeJlPG/LDVwXfBoUnVpJb/hIWRxoi0PJq6WI4ZkHi3hZDtAzTIJ++djlwWnYlWFguQoaU
MvEU4tleNt5HkzdcmpLGWCE+StgQLmRVwzKgUB0Q6B6oM27ygIkHmUhn4Yx18Sp6th3Sdnjymvo2
KKsNMG7J3jTY9ZI9zLW3YWE2k+sYP+BdMpWA29ckPWiQ8o68pkGM42Z6Zol98BvH/8nFdKaTB2xB
GPUr20vSg0Ry4yjA0ryoduV0SGkhnz4chf+EmSEzKObK9kRZKztyZhwRjZC5wkEznz4f2J4BKUTL
fR7+AXBcvkMSF4kqZ4aZAvsAehPYCsiBz93P48+qH8Z/635e24xTtrQ0nAXqTvZjW804k3G4K4RI
HxHISxCzXSZyTFb5/DObhvgTxR5WZEgXIMdqfn5HIjlquggGFcvBqpOV0bsue19xlXuIqLsLs+L3
f6Mq62OFjO95DGswUDvZPwinrg+Jz9PY87X6zrLuhsEF+1pEltjRMCnWrA7V926vBcu+N4Vs1lrI
cAtmSfMVlv+uSBFfn/R5YFN5D8ijdyp4C/BN0D6Pnse3E97MsCIAJD6XXVXAfWn4XeE1bFuzgCxJ
TYpFVI/8pUuaEbgae0CoKRzPRVbdB7O8CQcOa3ZKdhWIBYgM2ACNQN5GabAederADs74C9F3/TgE
z8lYWtuurenKiBkChTpV4pFFod5rOiEG2TPx4jrpxWL9z4it8FdkFO4+FCvGjgc69AyQwq346903
pW7Y+LYvfqYgdGRiiaMrtbPphdqTv+xHBzaDStxTO8GnY3J8sfPIX1pMN4epGd0TZ9bTiAd2TXqZ
xmOeZIfatbNDoeq3npFZYXGflcj/fpIb3aH1EfAxetfp1K/ua7fGN/4PlzMyu0EKgbcPgUflamjb
/mDrwjtkdZiuCjmxZ+2nd8H8cHuJd18BW/hkVB1O31S7yfmgKoM8+Ckt9x4+DXnyk1GuiCIcTDDN
KAfEx5pUeR+2/Q6P5LpPacpmKtHazikAP6zlb71fZz/rWYNYD5nEil/1ZNiQG6du6TIsI/tgjdPH
JlJkl7p+vfskv+pmibIPZuh78qCHItmKbBzbxVXlutbIPFneOX0+bM1SM2nkn5cVkX2yMqePARZa
J1M+fsHhCT8xJPWzP8IrB9qq/wFk+XHKGEhUKXKnQlhA4xbA52gvqk9EAFplecDcpEN653DbeXwf
TRFzH4WoHp2uSO/IPJrnzMjBSXXV/F+tm+a/8H6V698DU/Py19/nrn9vnruO3j+ZV+bBLlOiXaRE
8GOoGF0OHiKeRUDZ0chM79pkZoLldAkExJvePynzIUl+g70MAGn9eIzAdwLuEpEdlDRA2Xg4Pb8+
yAMXlsNr1/opUvuspzp8CMGhPTZZ0i3NEw2T4LVFzPsBpo84Vu/yEPLmXd5NQKvIyhlnE+IVhO3o
g76Ruyx4zZPvoo5Okc6nFhGWghyS97v20ptliGBWq1T4SH7zBokJc4+ZadOYu830jCJOR7pA6W5c
0QgvFw8JwP8V6PUxcBT0XOWZWpRdVO6r2SgupGtvuO2K2AztMswfNEkvIzlruAlTCzEUci+8l0nn
yzAZESeqdIN8JkCRWmTFKxIpAC35w0sBM3l11fC9n4l303ShvwtcpGQ18WFkXcfK/Y014AHO/PlX
nJ1dx0EcClDFz7+iakcZYA8Kf1osJ5618EgFmu7sRUqCKJ9jfTGDLNsiiWJ9UUhQncX4vSuCfYJ0
w9H3a1iF70Mg2fGB0z65zEYiqB8iNsY2zhtvqpwDwFls2yjbOXhzz51lpmdk11mpEgB03/VMrxf9
CXQbceiDCD4IdYa1rurmLpvYW2MmZBsNcAr/khkV8A1gnc4TyssHb1HP61CB8u0yRtsoRtkYLf7d
4vL//qQEcA7x7vGIomIlfPpfnxQGpiUC/dz96ZXI2yD7TQ5gb701fiNwp5qx1hTWIWKPLoL9N1dR
VeKHyUXnAqTl0VtLZBR5aVTiAEf4SMeW3jpzY+QiBQY6GgldfpowswMIKbp2xEq3kaV3chJBfmsj
KhcLp3iuBkF2nvSaO1QIaO7cuTfLJfXH7UU3S2mGYF2272jnPE6OjO6DQOxr5DoeXQBr7+e5Cojx
61wzjyjtv0iZjyvpWNWu6RXi/nMv7ce3Xv7eu85ee6wP0n3mNPXmN7+N/ev9j1s+9DxqI5oDADng
oZ+A7Fz7bjhkyjnTRjZn7cTwxoqfKSIEy9ADBg5VeegWdVuyLdIk6oR0poOjtw1+siEO2FC+dlYs
gPZ0Y9bzbJ90yAlRD04U+KDdtu6ll9/6wH1swjLAfWcpRRd8rMSmH+E/rTKhfxlbLRAPFUN4EQ9O
Mjdp5qVxrpF78+yufjANy5KPMqNcFXls4/m+qcqwh/2KxivhNblzM6S6XkvO+sV1Nq/bZ7sOiq3X
2cjMeIVfr/UYdhcVs9YomwvQMrR/81h8wsgDfTNXp6bgRMyvSsJ3/8kPqdtBWn0T+Gfdi3E75iXb
uwkAqwW1qm91Nq44knCv/SQSpHtpfW80/C4CQILYN/9Jqy4T66bg4Yfr9IjTLkt3aJdBb914yEd8
y0XtxCkQycdAtv6+Uq6zGsFT+jrBVMDX6/+cVUWSsIuqnfj3CsA0GDp4Mkg93gFi7d6AGAD/2bP6
4Dd2cvTJSQMFxUbpW3w7IDWg9WfmwwcnDZEPpLg5Kc/UtvCM+grUsFLSr8gDygdGx+5hCPNHnmfj
s2hKa102ClVX5uGsJbhbPiCLAXAjj747SdeukJYvD0FFxJGXTRLjN9HPTlsfjcFKavdUgnX/5Fmq
XaWqh+oo6b4J7rkl63sY4uve5d5ZSt87VxofpkuzZG9kjcOyjVa0RfQfs2ZBLRCFs7R3TtOcxroW
oNV7Lvy1NE93EyIgZz8ppx1gd0gXuT0QTk2yKAeuzyyzcYj+qksJYG3OLuztrZjjFwiGylvTA8dC
3oLEH93Mk0Y+dayI657xJW0c+0Co+KPuo+KLnhs+PqjaS89GUgi/W3T1gPslUuUXB6xLJJYmuTKz
ZnXf55fVEnC6uyRlnXWmyrFXDtXZ0k1ybJNz0+lg3jWJXpuJyrH5b+4IirDzh5MalVzxxsSQzCXd
cfTDifpkb2FncUaNT3D2WNgs3NoebnvCyVKwFOGK6iuJGue701YkplY3HJiXDAjiRDYgjTUHZyE7
dijntFeRQoDWjjKEbtPwr25tpHpWEFqmyzGq0tgomUVmwgz/o+xyMTaXjmmaMHBXoxvm22AOoNpz
6NT06JAhElSK0QHGz67sLQ3T3XX6bzoXAfigv9n26a/b/vxlomLhzO6a017Y+z8dyRmvbZIXdnIK
EBD8lgOUifBR3t47wopulCzIqsuj8pu0vZXLxuLVaNQ1bxaypz2ykURNK0lVuGhyQE2bfkHnfbae
t90PjeyHY9fm8ggFI8YbYhGHJQjxVYgEgC5PyJEi7f9AokwAdIBItpkAEOBtomBCLBKYiC8WbQF1
V8o5yiTKH4AUQg23f+MtRb8aKvO3AmqZ7YFdBj4I6o59+laGPKWs1Ll/smWVHV0/ETGQdUAHmrOr
mW0m5qcpCJUPwgfy2/BjTCNkPRxRLQNHzcyZIRbolWGo/dhMJMHorQC30HFTp+Abe0WzrLg7PkvP
C5a9KhjiaWp8TtkmaFXwdNVq/KSPA7tql30S1Q8qAUCDCQu47nnYzk0fAiXCR/dvMqOn+hEqRnnW
M7KxCes9o9Y3E+dGaaiJnrENe+fEQW0i7fnVzsyIaqp3Sd0LgO0w+0E7osAgRYpGB9468y0wvuB2
UusUdORt6fXqeZbbcvCxR1R4GAoQRf0XnIhFXHghiN/RcDaGterABZtH9mxzz3P9qMZzrlEwpBMr
zkobPCOA/vo6VbetFvrEJ53swyJ4zstWn4xI4uiKc3cUazM0EySPdolNvv/7PQK/4PM+FMHtiwh8
hcijMGjn+Q8nEwok4bgb3eoEiCgy5G35hASF+FH2/rBIBt++z+1aHApq97EkIf+hAL9EqbDkm0qd
cp1ZQbdzA198+XVlVHf2Pe/HQ1RYQBlqYn1FeZ56IVXYHs0wFNOKq3Y6dzyozyMr18IR7ElJsNjq
SSAGMA9JUOhtGPgBLFoMi9qlcRV6w9YMvZK9XdIMJzauBNf5KnRxl2fgg5xE4jQrMfl6NciKnIC4
JadUdLCM6hr0LGggazjtclpPgI1Iu1h6RTcuytojO6OMiJK8S1xvbdabFYoNzarti/byJ4xsLPs1
IbGTBd/gMbQPeFkRu8tmXsDAAvub2zooV2Sj6o81TcEXwqpdwhX5pkAHW2NPTTZGLU0V0j2R89Tr
sACfDnBbI/ep/n69LMoTgW4wLzeXVa1kuyxXh6al01E2clyNVce/IAsLf5g23vc6aHZjwxvQ2Kxg
mUkpfsJ8Ao9xqpLHDFGsOLGG/K5sWL8FpNrZmSt5uv14pd4u2ClSw8FEZrtkWDpJ5R78StFb5BXo
Jcbr1XpcNZ7bLq/RWrPA6A1YhQSGe7lGKDZtVTZ3IZtgz9G2eMnA9h6JTP7Qqd6DIhV9S3PHR0Z/
5PcScXnA82qyHUQn70HsdfEJwuIlhHOFanWPVtAjmY/t8GEswHpBeE0vPdl9Ub3DbnnN5BdZTE08
NKrbmKFf5e2u6RB2NkMiqXvfNPY6bV35kKQpiaWdByenkvmdXQUbglDryYgGkeg4cUBzcGeZQ6vm
BBi1mUv6vAQovNzlMzy4tvUdd3N/184JPG48i1mmh2Bass7eFzWMpXCMyDerJA+i9mrUR2p2blJX
f3ZO9t1NETkN8yZZAgxO7yvU5trQvLFAWZryQ0REv0aESZ7+6Tp5thsKhVxHKLoVgNFsXwp1Um5X
3gsnK+85du770pJAzTV5iUcKMtN4Pbno+hN2qVBUqDk3jM+hlPE0yvExzTg5hpVPgJu0xmdYt0BW
9BIH6WyxermKNWpp3PQ10q4A43R9dgRNtFo2CCA/REhWbNxQiX1WyPGQOaO10qEKzr6DXJ4PSu2P
yeKrvGD0T9ZG+047/YtZzrmKHijjYgMS4LT+953Q/XxawmqgADBh6/dRFxx7yq8bYebzSjuDBQrx
SFCJqgdTd5PTiB1r4txHvCVbIiNwOY2sa6od192XSfvVunIja+cHijyk3ZyX7aviFcnXG7/P6NNV
A2/AAB/DTlCjzynkrTc3LVCW8H9QRLJCWb/blg0wh+de3py6qVmyBpQSY0e4I+XLlo7Zbcu1c28m
bOTQ7v/9ayCf7dL5a/BAIjG1n8Fx/3QeBMOgYE/Y7e1U1B7suiACtWHO1QBk769kq9TSvaRf3h/6
nAGaN7jV583ArAAdFEydWZerIgbEsE+X//6R6ScSvR0gVoxq1bClsXnQv3mebp8QAtJUensx6Kck
qJd6RMKjJsu8i1AgzC6yTRWBH/iX2JzxNbH/ScyIfhPbbiteaL+8ajepDmJPgDkGU9IERoogEo+O
B46cBFudN9YCiCwalxnhJ4tVb71xlvWt4qeSERqPc++qV0pQiv79Swnn2xURFxSLnaExs93noAg0
Xj4AbxPhwM/+hfYFwgBZmbxmYxkTEvhAvU4Vsrc2Urg+CYu9GVZeQhZenQLrNSFJCBQ1pj8ppiFH
iZuLulEaZiWjeVU3lzRDc8lQeXe54xZrkerxVlBXOQud5O2t2hsJeKbjbWbEgUoT1I21h0WOgC8K
DcwrzDzO5nYRBHm2mYgYby/Tb1chQBgs6rrAN89Wqg5bjWx6Wx8INpoClcXQNU1j5cm+AABwltio
x3n4oHxVG+cZboeovZCvhFK4nBFduiisieBk4CYoGjOb/0BVrxXyOYsA2/rRyEzjIesMs2nWCfvg
oOyx3vlc8zfZVZFH+u0KRhYpuLz/fgOADf75DsBrkcM5IhOi4DDehvDpSeYBT/J0tOufIENODQXh
LlrXfLRADqzulYXSmmZ0EQUkgQVUtmPMUPl4mV/Gs7aZTzPUG+iDejeWoXV0C+51mzGSHy5jJoyu
AIk71rLXINPWKdjwk/XNc8qTVDXAm8AKjXqmBzD3fnDK6qVPFLZAXdpnm4PKV0orOVbKTncOSjns
Qp+7xwz5oxU4zvUZ1XTgzTacvcxX5FkA0nF9oAnLTqHL6w0FRemyAVPb3lRDj3hKVySrCdbBDclR
PMJooHQcGDVpmi60idzOkdqBtvYhMOHbvhrVwnNZDvv7r5mronTaHKTWrlyWvds8RINcgKfJzyAZ
8bPTt04sorBZG9m7hh6qLCZDcqpmKIU38XLtJHDImnloZAJO6RoM2RRcsRl8wd7HJUALD0bRyKwI
PtuEUhkPZuJ6rcJgOEoHNbwaS9/Qin8+VczBo7zS25OKra6njZGbc8dMziuvoutpVc8r3y97lZuV
jhgulzUH26flv162ieRv0ld4r/Hnux1lAvFeghkJgRvU/ezHsAjQ2Ehp60fWZCsNFIcL5mhYxUS2
Q2yi5deoeoio4234YgSiVFA10fWxQOWfbJre9I3MrJzENNx2r7iR5qvO8frLtX69/uWPijT4M8AG
lg1F81DMTRecuE2r+0v2ZA4CA4xwlTCw5e5VeqCtsxywCz1kOvfOgJ+yuKESRPcEtSDKyU/3foXz
2MwOZPDO8wKa4DYwImDPsKCfFnnTlBvjjFpR1sY4IeTWDFlRtbGTExB8Z+cU9bjfZg0G8TprMIhm
1p6VP60lmV0+yqIvdpMa/kxGB5Qfm8OYnBuLdT8nlZGdGZnJNsy7XerUfxakKeFMosLzAOoz/hO8
uq9dpy6LuzmHlnZNthyd0burRrvdB40H0lyTsJcmmAvUcvd5mpKYsQoc96HlMfYWfu5QwflMMhCA
mUZZyFk0iEEipad43Hsptri2d1YRnFOgk1Eg04MNd1chmH0XzD3lMdTaQOxjd50YsogeK2taGrWr
3Fyk1WX3YQKoKdQvMSFdAZrXvqsr4Dwy5LVSJe9ty3/VYzA8j50s1wHxxo0/x0WSVt6hmkJ/yjj/
zXMQ/Gq+oZIQcW1KbbymOACA1f0chW/7BPSmahp+DBfjuxxA+/bp4B2RsXqQXpEoFMqif7odj/YT
+L5nANiaLQjZ/dIMTdOpL345VSczcATuG7y0GrWEZ31Esb0jS70HM2qTsjt3Ivkzy6t273QW/IV3
w3CEaS/7HoXoZwPygtrJw4iveZdny6vexaCM2mSF4qixlaNcHNJRRYScYaZyOzaGFgo8fxxGY1TE
OlBrAIC9o5vLS0DHRHVUVtyjXoq6NaMEP8EqR5BidcFFprV/1ZdkdMHp1/SGpgMqks69wh/CLxUI
Sv2MWDFy2N2oDaOT8Atclc9yt7dxGqaiRmQHbPnfBDeJNyetPppyhPgB9VEuHWkElwLphfkPIZqw
cho9Nr780aCAbFwmSb3TRXubDmMGhsccoLuG6mRWNju/bm6R2W68G6M8D4seHOpF5J5y+LTHSIpi
q6KIo2JdXxyDdPJXASKeZ9hR0aIWovgeFMM+axWCBnWO6rhd5vwMxjFdlLYHHmuojoAzlsD6oCwR
BVAgria8UWbh52N5X6IMTBRMm7ZAgRwOL1YA1C90XM4EiGk2tK6Nz0VzCOfmKutKRLQJqOV4MxBZ
RTjd9Ul2/g5VX7YFyk6B5sNlPCrq7bzccp80iAmJE6lTm4/9KUU4DVtg9lUFd0EwZQd8FPBf35tw
AuN9kXZ6L5ucbM1EHXXAyjrM3lwABIDgfslVk2yukAODUrgODcTAIBDedY3IaPiWQmnPTu8axcb9
tZk6Ne6LvNgWhXa2rstUtbjOXsYBB3TXT8AqS3t6N/l93JaoRO7OIyPSOHX2th6OZoQ95k3eSVus
x9Tul1eZUQGa9YW0Y7PpgXarf6SuXa56Pfg7t/SRiFYj+1a4pbsEimvcy7Eonwho4kYuk0TuRp6m
K2CU+DdXolhj4ZPoDtV8/AdC9aM/yz1ARdZZNCSb0gpKwGlHPqHOQDWQcd8NvX8uXSketVwbCA5t
iBkYJA0oGHyeMYN8VmPdBzUm1lUa8d9U9IJX/7dHCntj4Ph4RQY8pb/liQe3L1G0fnJ/FEif7fBC
+PBgGiuc0nU15iAnvcso12O3cAAJvOiUeQ5yI1Ks7xpG99PQ6Hs2yoUhktGtUQwCqbRpvEm76H8o
+7LmOHWu619EFYhBcNvz6Lbbbg+5oeLEQQODADH++nehzpNOnPOdU98NxdbQcexGSHuvARCx6TL4
9tzzsBO5NUHe0J4NJck3JSm86zDmBnIV2HU4N22orjkLv4zKlR1BwUv1dbZ1+jJ6KgPLXkJTAtj2
KVSjV22kDhl2nQjFkAMZXSg9M2ET+s6ptb2jiSQbi6fEv040LVnQbpACo/dJxL8JO8v3GeQHNo3X
QwV02rIO0/7zU5s9tck/x93aLB8Y/ivq+NO8xg2Hvd9Bt2O0krdGZvK5bltr6RCGV8qQxMdgtNtF
6kv7zR6Tre00wfc/h0qKtw/ojfHRL9t2wXvonYWgdgOD2rK7cLqUNoBtUCuCg0XK7gK/zOyZ6TVx
F/aghtne1oI9gz0zbVHrs7vKklA5Y0MOkYZf80qL0HUKOYJDyVh6ckf9ZaSR/SwCbNO8DDAhE1aq
89ZUsnxpwpqkfOmGXby+DgblCaTYttqbMLHKV+ozSOkklfMMVto8dP2PJob8g6lXDH7JjypwXs1b
zDQBpbzH8YafaBFRCMp7Z28oAFYw+3EHdN0ZcjlQkPiVbrrtyk0vtMhR1516bx1WbBfb3uEhZGhj
rD7IAotdyb0t66GkI0gI8sFQ793pkkCvAqUe3I2FLLDaRYtbk7kzw8wIE5qLraGeEsdOvQb/AFUy
qAusSYyqChLT/DUoimHGx2E8yi6Jn6PhxGjLX+3Yj/egB+ZzE5IIZC4agCRtwkLn+xbqv2dRibe4
Dr5CQ4xCpyTudxG8Oi+apftqKuuYdj61E8/+x3YKdCGU9dxxZoDhfRDJpQkNWNzgwk3HDUB+a2tG
vVEjBKNq2wW9jRUrvPxswP8R3i7RrzC2IfLjlx5fm94ER19owU3dVUnEceTbWJXuUUSiXCa9ly/d
0Q2PPU5hEDfqyjecG2GUw4J43wKjdVFNjIedl2+etLy1IKle1aOt3kriHTne7I+hx6Lr9HEa9ml6
1lgL046tkgcinDjwMrTmhvRhLm6hoAyTUXdnQuwEnFM9Ovg7gCoy5BT59hG7xLBJ5Ik2F97HNJwh
B4XDAWDXi55bFXiYgPKaNqRhxYnQS9QUfwzL/VfZ4eQzY8pCunc4j4A5FXMnyq2FJC5fobrAHu2o
jKfOcmKBxG1w+o/siT/V33/fdBEkrEAWCwAmAVwDp8o/N100syDBm7dQsIm9dp5h/7W3WygOQGfR
wfV6H8S+v28pHGgIZOfmvum6DjBd10vlq7XooO8NGDiYsFmeXiF5agpDfDeX5sgVF4FaF1adLs2B
LED96dor2qx4iPCoGiaHYXaYu6ZuLhVt+PbWfiOFdP/rNOOHCVhxGxbZ3UWM9bkgObQzJb9I0S9p
m42vBIXPLeOZhQxHNbxG3QgdQKDd7mTUXYdZEO4+Zr1F5mbDg90FhAd91A5veMzbTugTtvM2+NN2
6lN4+2S8p1Avn8Chtw8lfXvQoHqfoknMcEJoZ7x7cKCc9uJVfrn0RKoPkSWjgwWZKlB1RfZau9Ud
fCWGr42BykFEIDnHeJfOHKXLE8TY+8eO2Du8tYdXt/azTT1UQE5OoRmGel53UE6bz4oYTljIB2b3
t+8yMAWXVvU2bDSmL7MbqH7jZjjjmiHmoqcvPhRRLk1X2Ltb+22s+czrQ2P5xfXzRDHwOTSxK6j/
pPIMTB5kLGs/WqrIF2dzIRn/AnWDAVAQNMWdE97H8tUEZg6jMdm6OqpBG8KAf/qcPpf2f2yxYHf2
1wMElzvbh6ArAcjlr1OLhGhqFrNCfdGMZDtkodnRlE76esjmEoePhV/7eb0wjf/UbTq08t/q2lN7
c9DU0akJkvZsAllV9QIlQLY2odU3ztGO+/P1kCul/VEWNDm0VehvBsfn87jv/W4hoiZZuBC6XXTV
EGzA+n/hOPpAqpSByjSO0ckHSoIiW+6+QJFF7ExbMKULxGA5Bzsu1yYaB2iogXUIllfXKqyARQEx
rzyOvIeQjUvzQ2UEmQcbtaWlOS3HRcMeAOmfB0XSPZoRlQf/giJPi60JSxqEu25K9JjQcVNvVsqJ
lOyN+UFBZVZjtwQA2YAceamRVXeYDR2KxtJg1jd5sDBd0Or/EqnQ2wxRgkJjkjAQnnPYNvS9c2a0
bhcjkjvnBEqti366E1NbAc+Ho2W27VQ6Ed6RHKSClN1DKAbIqOliUCOmHYe+exON3F4C0R/tw0DS
+9Fq38zSUReQgmuVBfFOwLf2jRbBluXxg077+mjIe5rkcgvl+RiwbSzp5mJl8YOUtIY6GppuIwz5
z8z69RlmBE/6YebiiZ/d1kWz2BGnZkcdf//UbELaEnZEqsoEtyXTrI+mL26+3xZLc1d6xxY4k+Bu
er5VKCZZDhyfcW4ELUj40GVzCtCGwrRHvo8B8mD74rkBDX2W6bL4Wmb6Pkq9+Eeg39t8CMAHcdSy
AJfye62dL3kAdFIig2SeI9+9UwQHamK59DgQQY+Canrkfl1sc0c+hDJ3xwXE03925OFjwLAHbG1r
OoD3wLzkLUnWt9Rcn6erImqP+BY8hAnzvv26SRNxbRH/u5m6tENPFqTY94GdhkcI9ED5rquQWoRe
SYWjCBojB1zWBYxv1CqHndUDF76/U3bPZ6zRgLjUnp8sLFtGK7M5wOoD6OtwSq0QdbjRP9zWP4rf
xgr7vWx+Xfra+qwh9LWEV1ey7bhMnzD+1Ym95r3hQTaDAIQ8+15U76it3GVZoYQAhbCZGVE0Dgc8
sZLHDKDeuyD21FyW0JuwQlTnyCQtoyZpmWq6mPB2qUrIh7op296aIMXQraFUw8dnp6qbNco7SyTf
2B0BLvu+B7DvPrREgCPVSKFw4VnxDIIs7YqVATQ9pm5vGsh7JnDySADpLsU65Gk0c2FvtBZpNe5g
1gONY6mdFfCK+PJ4njev/Zi+lNT/1o9+/qGkiyosCI0zAFw2Vln179ICq4Q0AH4OSIrPwraoHguL
zSJCgoe0DstHyLDwpd1IuTKdLtf0FFsR9B7RaZogAm3NNBKSWxNadgoliMTHAb+TGvIhXXpJhZse
x1LlC+WDmbwqaztb8gzFP5ailAi8KyqG5tY0moucuq93NvGhg5mj1HgbY0Ist8E69IDUlDEjdNZ7
FYeToHjtiz46QdI6OrXTHRQtrLkt1QD0DsIO4qCbGGJGM5xeAGSJOZaVCZhACAonPX1RLYn3Sa/q
eY4UTwkMCJRpckilNT4RZ3NJrEsTl/G9haTzWft5v3eG6sut34Wv37JTPVmYNmLXX6GWBlm4Ge2G
HtIQMOroEvVVA2C9iAJSHHhn0zvHGbo5vimAFv49QiW2s+qU9+rieHZOkP90cci4mAh6Hr9FUx92
GgDfTyMLx1reoqlvCAL5kSGJu0+LRtw3YA9en7cyRdK/Ryb0ul03FOy8bvexB+oihA3vhgmC5YeQ
cIUs4BNUYtuz7QCkkhbWs5f7/aF0U6Dcp1FCdXQtSqagSoTeVLB6wWoFnjVUmoDzBE2cFGl672gg
sH+xxNuuLdZVLH7+BCJxoRuWSDGr4dR36EdybjI6pvjL8HTZBqj0OVCyO5sLymV3vSogpBjXJ99Q
eKoa9WDGNZL30+bv2pgOfrFuCSppcSLwCoNI69IAVgymJRqt7gQ91RuOxTTfhhq8i+lNM6efhtrU
glCvgkrEBmKlZIkcOYCAQZB+1KDZTUgkmoUcFQKtL34KJdzOacYDEBIAwEKpEyo0FbEWV1pTymER
MrYXO6EVBKPD39oBjhDHYizesyRzz3j5zO3UjZ5MpgUKO3PAStTZRCKmr04bx9e8DEESdN42JVzv
phxOm2h4olljujYhdwO9FpyShfk0qI4NO0osOvPDuF61TiGQ0oxQKowr/2B7qKxU1AlmXazZO569
h9aRyQUK8OFGEQi027woj8NU4cJpel1XFv9OUxcitDJtHuMxsdYNG4YN+FjtOR3DZmaGCIlsC/gw
X9LOwl+kZaDxkaz9jxy49w+bSWpTAD2AaA0g/PXpNOaC4Zo4kUq/cA59+7Zs7h3Xqs9SE7lTNSRG
wd/SZ9MGgKKDRT9t1iY0HaNLP8/qLWczFJG2Hn3AxnOY8PQRpM295naD0nr24NpQTEM2ChVh6up6
by5x5perwre/jpZV7/OE9mpGKKn39nQxQ0zo5RrzzO1t8m9zzOf0Q/X2H6fXT4BoEMAo3kPQQQEj
HBzdv35fdWXXrMvc7o20ebbKEkfM3Gk/4UwXc6dYitc6t/W54lRsTRufNhVd6aMDdYB6TS3ow5vG
RvLwmMFM4yBbiiNQkeAwGjinT3ctScm1rf919/8/roPys/aTcW3qlD6o0TPmIbFmjsUmTDwh96Yw
aULp9fD+m4qat97b4NtcXbSQKP5z8C1M6gr/UAqzCbt3IMNVFMUpHOQmm4r75oJ8vTvPItddIwHL
HtMxyk+A988B+S7fQXGBijY4YQ+DaCGnK3GIZKEncS5wXYgHtcF3Gc9q/LW/BxI6v1nai51ysCQH
qlazsE/z1wR2F0uL9bBhnMK8p0+Q5MwfcoJiHHiKd27kZq88LeoNFK8gumBCAf2moIuHYyfa4dnN
P0Q25q/AIeZ71wunbzY+C5oLfFGEdr0zvYNnzSOWV6DOgnlgfgLzYXbGE2gy4ie4hl70BB3h/KGJ
8vJct/5dlkAey/cF38Jiy4HOOvVR0lDxPRcTW1iW/B0PxxtU5txH1xbuNoDY76r2RfUlpO+Wpuz9
08S4cV7+/ftPDEqt+A39hBRVQCiQTz6xiRd+hr6PLlZNKwqyZ2gTZuOzB8H1Vc1EMKySdNG0Tby3
Ajfes7Z8YEnirU1k2lFZg0jlLRakQ+YdhLhN13nZdgggeZUzqFnOKRgmkLEdgdZs/f5cloG6L4Jm
nlTpcDZNedG30DCHg4oJTYdHosegakCdnCZRyJQcajZeTGQufewoyNwgq9KC/LwUBAoudKzpumji
cdkLkEaxyYTxsa3Tgw8wwkvPgUqAJO0FnMJkWwoq5qxtfT2hYSC7CF/hhXmIr4+8eZTBCll7HmDz
jU3AFUuytYjG+uSh6HW9KOmRmZf66W8dbBpiZtBphhmcq+AdasDB/EpEMfQSQyq5cUyqGxkFhd4w
BJOAfutVBOr7RFuxevtO28H9pzyACW9tHE4aADEdTEuB19HxljLQBDYANfJ0MG3L2Q5aGNZzIuIv
HtZ+CNMjghdH6hXhJSNx9mBTdkLZyXomDev3QBTyOVTyrGfItfA19Nxh+Aae7hlSJPkZa7V4qPEH
YROPyYIU6WPJumIWKVFCGx5hpqJ1obNhHQvV7q3YavZWAf+TCCY6gJH+is3dbUw4jTYhjn13DElm
0jr95nqIY0he7FisLgZGYYAT5s5jTTnriwic+0HhsJcglXwbBylnZ1ZbYsT2wPFODvf9eVBhB+VO
oblAaNQ/5Z56mLjNu6HyOZ1peG4dqxbErT+HiRIi+VedIHuMvb2sKwbIPC4QLJZ34XBvAmQDkXZG
Zvm5AMh98i/PvJnpodBpXzieg7TtNCvCl2kfanHEiiPOfU1nadGl9yZSgZwMcfm0GomzuWQpSlyj
BiLn1uYphr28CueZbNkxr4bvddy6Fxmo0ESKC/cirPG3CDW3a1RnhFykjH/rayEPs0DqNVskcBvf
+UzYO3MHcbvxemfaoEgF7e4uhVTB5IlGJ79ct3BilNtoA7/i673jQbEpE5A5pKh5b8NyGAC/btID
CWMoE1lDfAfSwLi0UOo8w7ocZJyc6Uvul3QWgw7y1rf8Q+A8+c3PHXydew0tBKj4wfoXR4oaeuwU
+roJhC6aQ1Za4XvA6h8x7NZe8wgKdp5ysksBvZxFHEKW5d8X1L80zEIXiCocHrGoYjFF9ycwIWyX
WA5FQnphOrZn5l3bqaacp3Ae2Zn0NVyPS8Cb7XRnXr2mN+P1z17ws3723uaaXuL324YU6uGf5puP
MxMYAdfaryrotuZlD/FrzUBg+FNIAeqWwGeHbQvVRpPECkUEQUjC6znOy91FVXE1T6Kgu3g4tDfA
OloWOXmw/H4ZQUfZ9bSYKrIIkSm0l2HiDlgkEQYJhahAqcvjqB2wKv1iXg5lum58HS0TzYINVFDK
td+S4NKM/tkcBCGvyWYhqN+PovP9TZ3Y5TrRgl5gcn3mEI3ZJD4DGbkvd3Zd5G++BZECjm3u0YP3
xZ5FABVHRdA+wxz+2WS5fw3N6vznUNrGznVoGPUvRaesBbSj6NELIdC2cFKoyIii2Wvg15G+gf3E
kaAEC4n5LoSFxHgO8FC+Qx75g7I+eHMVfD4iWEe+QL8H4lBB0F56CjmKLCLNYyryATrPSFLYlm6X
Ycm8E3y3WmiPVuwurpS97htPH4LOoxti9RHMlGi2c62i39Kus/dhWRabIYAsUsQLkD96Re+U8K1l
AK3JewJUKEqAXQPqapEuBA/1U10RnOVJ3j1j4XJnTdY7r5zCpqVWnfWFjuMr/ifVN2wAjnQs6YcP
H1GvKdguQdFmU4KjM2vhWXwCaQH+J6p872FX+eYkng07Jgf2hjUkoZwUBk1Te9Zruq6AbVsZ1g1L
/A1LQ/bUNaceD/d2jAaxURCNg2YMLKpR1JLfvBIC16VsPoYSet9N0KgLj9NkRXzL3cNhJDmGiQ8E
vV0mL7ILnrtobD4sKVZN43uroBBkM+BMMy9c2ZyzInZXbmO3ewrsNhbERK2aiqnHOhNYLpmbvfvl
uHJUpfey4OmcShXuUfin14sJIV0L3kDls4XpcGCuWs3MrZ0J3JpB19tomu7qMd9L/tvHmMEh17BU
tIt0C0MV0GY6u7qLbU52UNAkK5jhgIILiye8cLz8w2Vv3cjGbzlezPO+yu0HUo75xhIwLPWshNxb
LMSjV9LyvU5ADp7m5GH4oyF2cVGZB5FifPWg+AyNOhgUUQDWGfzU4grMXPhG7LAaPnKz+5gu7rRL
Me0V+GNAfv5surWjKvlooi4moOnDUfz6Gf/PNvMh5l/o2/Q1cwETCHgIyyvbTZ6atqzvdBbeE0uw
J9MU+HpXo5h8ghUeewoj+Jj4QNyvTafwwd7yBIoBJozIgHxcsPaoLep53bfQ1s3u3HTUp0Bb+lEz
vjfEGeK06aYEZ3jZTlmtJIvgL0Si+lS6bvNImuS3Yc0ApGUWvbiSDhuFNF0WdcCskzKsDv0ka24u
Jsyg2b7ofT+Hf3Xg3sdOkdwLvoNIGfKVpsnq/C8uhGF/to0BHnTAAOArM03ALkPt//19gjzDn9Uh
OLiEIVCeKK3i4XQc+5NQQwkZgrEQObmg/olizAprrdp1Y7gOkHd7KKcX+RjBIC7UP6Op7xZNfWak
nl7r8D/91Hcb+esz6+kzf0W/5nFpVeuugu1v3MYopxjnhyA62HULzGQYDHemxVwGgKLWlkghyvhn
Rx2kOAWYRHEYZvYiqmD0LX0A2aeSGx5w0H3gHmgic4HSr7/GQlHNHZ91k6sQHNPaKBzWLHfmI3BL
UENqohMdeLzjrnjguYhOpsncWRzlmiYZoVbxqwNsrmqVZ8lwJ6J66WUjuTfs+yEroZcPt1zATsDU
Z46w99g/yNmQkfcKed4n7oQfoybsUjkQvR3y2Nk5sfTvPM9lQAwn9VYVHTTme0hAuto/U5WpR6ny
tcyC4iXIO3HwG+QGTdgDr4hVy9erqs/VyzASPrecXVDAfsNK82yBnBQB26QAqdPpwJFLquXo1CAQ
1pa1xVZCL9sMcmDrYRy/+qSYROtbvURmOrw0ipwNgTtrUULpCzACAA0KNqmLSvo/jED+sljo2CFr
SJrAtVZpFDVIlh1xBlbLTNnZM95l38ETiD8IeWt0U9+n0FjzNuAQJTg6QfaX0NS/79LC2QlkSpbA
3PuvtrJWrPezb44FH3MzAj+9vZvkd5Zgq9bHWnn1HF552IJPkF+k1BsYgeCsTBRALsCccghL768Q
uZg1yYFDp7+3E4iF1KiiaKuGMlYt/JkcOvIjcbw7pJnlewWFtFkLKOxLqMp8jk2pfBpa7ixi/Gfu
Ux7pVQ7o+NGHNQ2kkwFlGXjL9nHvF5siLMIj0o3Q+K8gjoi/GOQpXRSUhyQL6hX24OPRLSfVZ1K4
22Ri9ske7wDVR8iZx9WxB9vmyvjz4npcuKzHsInx15f9b8NsCRcTQxi0Bnj+Fdr/OUzCmiST0Q+8
2uWLh18h5CSrtwTCj8s0CNkBiuPVXerIGNyHhrw70GBN7OAbt23o0msZARkVkV0N+Qn8sKR8kUV2
lwUy+Jal6UduddUTLUv1X1tf4zr6Wy4BS1XkuB5xkE6zfQ/CP38iQXQvHZo2oD0CrRPBpuc5dBss
vBAO3fltBMZAKsu3jIO7G1gaTnNd6T70xIHIKNrlKKFj3S0YWEdzV/Vyaw4iJuS1/3toegPYCJRc
PURjmB7iid7Jql6d04km2iPb8eZm4wM3uNwo3Cqflj/qQH11hzR8sSB2Nc86J9ui+PND69qGI0GN
4k2jhi/wvzrDbIU8VlM7Axgftgnu8KU9lCIuTvDN+3nyL+Rog5NcJHNz3jd5ARS4+iMnyt8GKfX0
2i/sfFb6rljDoBk7S0jooVYZ5jApM8l02jkLoKXbAxV5gg2S3XcHE8dJ0R2S3m9Qlehh+fVnhxkS
qABTzEAdVf0yC/uL9oJ7gyQ02EPo/aWHqckCaeCBKZpCbDPsFpCXso8h1eUSPl44DNk26NQR779r
Dg0vkvg/aFieRRxar5BW9OdSVM79SFOK9d9BLu7XdB4DM2am4zd3nR74oKNWvD2P7pCcGi/uNpT3
+akGrWBWJEH+WlVcr0ArzdZWVeevjAZvTex195Ad4I8w69qb5iHKww1kJCF2PE3KB5z+PFLFB4/Z
+oUXG8+Ns9eoUMEeVWI4qExhbw2PYJvB4wyCEnkVw0jVL5+STqf7zoELmWlP8uQEUF355OphkUdw
qLNTtfK0xhYcO/kDwOO/X25tNtXd0isqd2aG3DpMCKRotwRDjy7yrh4WPcnSh6jMoyW2G/ZdEPF2
zUVWHpJyKLYS28JdBuTCHm4m5cYVTQO11MyBiVwbAr48ZsshE/0ZvoiwaQrz+iJ1Ec96x2lebVbD
uE0MLgRuphqwKj4qVa8GGceTg90a+k0Rn7nwBm1kwpOZXaAIE1P9rUn4o9uOufjRAkyxNRWzvkZd
IG7kgz1V04qQ72Ksbw+mDxWda587yQP+6jM1ub/nRbJiIDfn5MoeiDweAFQasY1BYEIlDLajioGK
OKnF6YRaK69LFaCu+EY2j5GdbLGNT36AqLZlccHfkAsBy9nq5V06WZbaEPldZYLQx7BCFZtDpPZD
wKgmhJhk5ZTwWyC5dQ4hY7PW2Azs+gTC0UmJ/WZJ0uGtKJM9j1J9rG3prikyeTMkPpMfgJxmuef+
sJR+K1BcfqGNVFBOaMaTS9WwGV2iQDJvPCg4pGwPzVi+Slnt7N0KkkK2LtMlQF/yxe3SZygiNh+T
L3wjPfZ1kFAwVQEY+SBGYKUpc7ZJqtZ9oEwyHIuJ/067L9gyg26Q5m535IamEPSq20/1yW7iK5gO
IIJ+3nmg1kPpsYC97OAH9zABfatU1L+24TCsaA7fQ28CYmkwZ+3Gip6GtCsP4DXxua09/toUAnA1
fD02JozG6thAy+BcxVo/dIV8JNOoqHDTTaYHyPNOIZJ3yHxa7Bv0PZo71BPwq1AgI91AUiOHKSXU
dZHL/wW2gin9woL49sk00ZzyTZWyNWoFLhyNexAuEhqtPVVjZbBTa1E7TfMkgz6AmWTbfdGJehD4
diQzeGlLKQuoQAm1H9w2eYcRECQOE+5dbDh5mPyFJb9hoX6Otee+KO2MmybL2dKEUdQ28GTDk3bt
xX+ry5Pg7t/36cEnVl0I2omLBDEBgh8ul39p3TndCLG4oLSeuih3gG2C6MJQju3J7jK5qzv4QIMc
XDzFBbYlHsnodwVcYKLxEN/GDmDxbsFbx7YAw7nKn1QJZ0VVuMFteAYxm+tHp+A3Tt5UPz/an9gk
daxhu2Hk7fKxAaQ+TfcaGd+PSju7vinkF1233pxrkd/DXw/uDjh3bJLCEfcJONLzwCqSL/Bsg4WZ
f53UdlQiCwqcBsQGZmRaCZSf8ScK80MyVecZpL+fZIfi77SCmL5f0SDHz33TPKBc/ks4DJC5zwcl
ME5cqDnaAQzioVDwifyD9E3sAU5In1yUdhcSZj7qBT5YM0DM5BpAsXof2h2YyOa2alCO1NPl2pN7
QzQ3jV1aoxI5DuE8yWCuZQfj0eBcDBzG3H3CxHwKuw7u1SXEDLwNKFJQSW5aaJugnvYI+SFsOkOY
P0ImiB60DNplDZHRC0Rbk9l0CvrI1AGylP53MwmCMJhERbOyXZz5zaRaJngsWeheaKqw1U9PhCj2
vYHDUkhqPCVlUsyDAWAYsPu+Uh2Mr5Gj6zm4LP7ZHiRI4JIHRy08awP+ob2VtmRHH3CBlQfD813E
vGcWI6GWAmRzQIou2gMfCkevbOyecnDi8K7sho8Y8Gbt4QsCPB7wHq24dDLylzyqfk5CIpxfJ+HY
Wv6aZDRLaAXR8iol/DpJTP/SdGy6/ksxsbonyM6pWQsA0Lr1IKuQA9jJn2GN+BWcMOfQuVLsRiUi
bHaRZaxj7GXrvk823pSDLF0b3oLlEF1zkBDank3nzYtK/UVnA79pWU7wqtof9YRz1/DFWlXIp2xC
X9CpuXRFcZ948jWjWQyheDDT65q8wNAhvjNN5mLCKEtXSLyLw6d2ryZk3mRdtcyHs2zcYc8mKwhU
QECdn+5uF9MmE2hpyfyAFSpscW6zH3M5AY7T2D84U7WWBsDTkjAPDqQNyMX0Do3tH6roMan6eksy
6b7IMVqhSBc82j1lDxXrHtOJBFZ4dbRxMhksrJG4S6uBMnKhqnzTIf++ME8trMbzTTSEzTU0vVkA
D0RnWMO2/IdRqeoB1F8hjROgCSc1SzjHEvjPc1x8dwdqHWp4Ex/NBpc5K07t8njd85IwgJGZB42f
BZLT2M5I6Nx3MNdFpYQBXY2tGk6Z8FSuGTsowbJHfxS/t4849fW5nz1O4/0mi948ckihs3bMNDi2
smFLz/xEPFNbbP3DRee29iYYffwBMjbOMq3Do5asuFg6WZpz5pA3apshPzzvJGkeh56ptQpdsTKF
wlhm7iyT0LmS+JW95OJe2c7wDPTZ03XfDqyXuxhdy15hb0x38N+1jmGrcbwUunz1tbxPplxnK9Qu
yHL/rZP95O8c8VMZ83gbWXW95knkndM8JbMQWJXvmqw8Wf/IwXV4y4szksEFSIT/u7Gszy2/d8EY
Hb7Av4/JS03fbJD7TMkB2JepRkSRbp2+TnmNkhHhTrIyvS1okmUxvId0lg84q8f4c85BJdB3Kafy
0PgFh7JJTd8a+L7WqXa+ZUVjzyJHjg8pNkkAAgbhKuVddMkg9WJGVBnHgZWnF63Sct2EOd86sPI6
N1PyzYyAsMoaBqTDUWFNWxh9yaqHyGRng0xjs8xZhA4bcK4PBBpp4M7ThopL1vM7l6TlvXn5FIgw
Qd2br/HUd4u0m/wW/ZoXx/gi/vvbP7Lp3+//CW6Dyo+DQt3fqtDwpqutxO6HpzHaVZYDGyWeAZMU
RV67aAsR7A0xwtwlTYwDkAeO00LUMWRQdBuvYA7lA+zegYeP3MS+hKUqquf2k6QyWgZYqtaDp8UK
6pHICpcVErkTyFhMar+6gFJzCcIah7zzPsDK+ky96DkPJTmZyE4ml3DxJDmyNk6Qxzus29Uiyan/
Bsb1dwqg3IOKautOjm0/y8Awuxsiq0QOon+AeE8N8l/z3Ydnz1uFzBqwC+3wIiD5MudVei+HpLsr
BFjoPAyLuyqi8UY4Xb2tcDrNcIZcDk3ZPvbEHg8pb744I2kfhzInc6HbZBVEqCoovOu+R8Ek7wi0
kXSEtSlj/T5UUMTPPPialx6kczonqr46eNpzouiLN3jxGnTgfA3RnOaBBeqYAsr7lmbuwtSVbA2F
5qEr2D0V5UNnMbHtex7s4xxcFHPB6xMIxaKE8PzEE5p4Ve2PjuB9iwoNL6NXVsSwHHHtah/SQZ9Q
EsOrtOHD0vX7clXJ2DtVWJ0g0leGq7ADomAG1jb0qxtJz2Fsn1zA4L46AMxA0A3SNTFVCgeeYVXY
4Qvz8/Y9DGG9W3ZwohZjI9ZBZTtzrADdSxQEfFZ5rP2WgA5fJWUH62v3qc296IffWg84FG80qvOL
gf4fbWe25LaxbO0nQgTm4ZbgzGZPaqkl3SAky8Y8z3j6/0Oh3WjzbPt4x4n/BoHKzCpQLRJAZeZa
C8TCGKtu0yiIaUMBCxNv41zyoR6Opi2dvSnPdsoIij2pOxgwE/11ytph39EXt8+9lh141jyoBf17
NU2HP9u4f7Qptv5OyYmcjeW4PpJj6Hw1zTmhLUag/Qj4ExaYjVMHbCG5G/wgehKHspSVixTTwjeb
Ykmq3DC1jV1h5MoVFj3wB33xdbCLx9LMihe6cl+UykkeIMyUP+eS8gUdVetejYr6OhrVI0AAWvrT
KGIL93skt9mdHPrPDrjuk2+loQ4QO9fvJBLQzm4KzPRbb5I1Llq52ouhNJoPdsH20FS7/r5FjXvj
S1n2TZeicFvJbXBRnfZKm6ZN/zN86gJBEzicwdb4Ky4C/5CO/ZtdOGOSmKRr5hAxdoL6u2Tl2bbz
xs9URrKHMok+83ZS349DxC9p6pVz39fdF9nmTk1reHogSfKL527/lNqddh0G62gkehC6UIuT0NNp
QZ+d8uj1T91gWediin9SYySihyHh5IQwtC/jEG2gzQhqEiLCrNsVZJa/8BrT7mi957E2D03NdFzZ
UdpT5k/FPnSK0e2bWoLsyNSyy3Jq6S3bJN64bLefrbHPA8pWJTfo74s+cM5ZPT6WY2Q82GlzYPe5
0x3tV94rvOFFzc9eN7rHqUkLV83tal+F36aKRt+Inc7YRvUfvf6pt63+cx0Hzl3pzcKGZQKsAi3H
TRtxS0fMwDvKfZhuCn7Oj6nUFo/ZfGbpymPKTf8iTMLZ5XV66PuZKWyOoLkpvZeU6mdMSTivLeOl
iuXu1Ndm5YqhFfoTmbf4RyRl5gsqS/1z2uZuMo8K+Aw36Hai9C4P0t00H+gmeztLYq07dIH5YzWt
YWusA6KY0gZXf59pmfWFLt4/Sq+wz0NZRycb6k4goUN6DHXFv/ZhWMOxp8X3lBLHPeKV5cNko8jt
pFB79L3/6PBkPuZpnl5QZmrOAT//I9xg9p2GZsxeHeXpYSgbpP1o/nhupxgRLr2XX4rkqaoMug7s
KX1C4Ss6dnpVoUXsNA9j2IbkvZLqm+plV7nklx4n9BYoWf09qlrNpVMvfdQoux5ppJKPXdHGbpmr
wO3Iop4UmFAhxZfmR0ZfuralKT9MNhaqXKFPX6SfFN4h3Jqs4GOvSTvIRYo/dEBlAffCb37HJ4Qw
PH80srA9VmNzb/NTOsSq3R8Gg14Z2bLJLZiB+iob9U/VTKM/MvNKlyYEC/yYH01qz9+sQCvcslPq
Z+he2n2ZNPmdPVTIklMT9HypfgRh1LpZTSWgzAc3yKvkdxn2wo2T8U5i2nq2B16YX6ZJM64qfSTb
wOmVr3o/XsmB2BQqHYVb9r6WzfJHGBjTrrfl8kya0nrO6v53sBXcKKnasyOuzae0bqOLBiPxzoYV
8z515u2LYfyMlMIHltGMRyVo2oPp84oEQddTS5fubw5tchslS8dnRFd7OswreV9lXftKeoICCRHh
/OJsl3n6pPZ1Th9AfZQtPzlZk2OelClCgTls48MoN+aDo5fONuxntqIhco6jGo53WUE7/hA63ouh
6/UjmpfnGGRqr/UbraTc6w8NQtJIERyoIKN2adDc5fO33Jp9WJ5E61eLxBudInZzL7x1a29a1F1e
ZLnLnmUvJ2XaGBej6hJX07v+1LaKv5tsJfsGEON3qi7DY+kA7ci14Fc433ON2NkUHbKrIdKVD7Cq
mqcu7MbD0MXZs6/2DvnKtv7NdCpkTVrld4mSRSmH1udS1qedosTf7LGCQjLTnMd0PgCw7zdqxBfV
MyU0L0kEKdupsopd4FXOowicOZEPdqQ7m9UGsRf4FoMby7yKCEuMwXxErXQ2LIslpnLw6Wro+ul1
lPxgZ+dFdpV8EoDgA3l/7jTIJSPnuxVrzjXU2F8H9adJ00JXnVSkexxQ7pV3thxbuRYAVNwJpTFa
T5AHdJJaPWVdMj4U8yE8ZmOa7dkch8eCncJWN1v1FeGXH1o1DH9Qn0Msl7Slz267ktBWrhsn3/Xk
vrldJv50lhJu1LpkPA3cR47yKMGVD/XkZzPyraMXSxlyFRm/VwWlWUdNtpMNma8mFyPK3XSPpJph
7SNTG+ADivO9LY/WXV62bQeTUvvJyGHMF7b1oMB3/RZS2yp5NYv2L95G0Gao61e77mskz/XwS4e8
3bZLDe0xdgK2qPRC0M99iLQJiAAkm/T3IInRo+a8gc/22lcaW0AyVJ9S6kwbQNkDLMDYlFRDFXVq
ABVL9mOkhdbv1KLQg3Qbz7effY23ZNR1f8iSNJ7pPEVsVwJpsvFQkQrHOTVRSj0vgvFXqQ6Tb72M
qntHO9DcuGyTAA/OdKV3kPppphsPdrUz6aE3AhRPEz8N7+RiyE7hlPF7KGRpW1rwwWqB4z2PVv/s
m/4VbDTs61MkkWCJ24OnVPkT+TQgyRI8iJLSABs3eWsCUlt9NvMxug7kNUiFNNXnuMjteyfWX/j+
mC/TCJoHOPifCHFrZotZoWAlu7ht2VEAFgBx4YjK2rtvit/EwAwCeZfD87q1rGp6jKHG2mhKM4BM
0KbHxQbbx0FNbHov5hDhYLcAR4oEBwyWoo9iVzYyXoBnRsDBscq7tk3ezhKtiHcIaCDtEPZ1Qx2W
mOWUOxHfq0Tu9ogHQotnIL4hyUC7U8XxruLA18A5tSCtNLhFrkZl8gBIo6emlGJ+/twWeYO1npRp
gByFv8zJqGCrFbbGzs9qDNt0HtkqBFMgu9rEpAo/wH0oZ3CqlOM9VSftUR5HAxbqwH8K+NSH0RqT
o8TWslT9CTTaOKcQHuhg3XawfPKYpnPTKVSwOJH+rQPUdw26X6OWU2htx2Lv2CRuizC2oNCteReb
z5QY+pzFKMbi0Fj3VHnHfdeGcCmbMiWKAiRkLyXfvDiIvyOrODOiSM0X7veK20Se/4lelHCnR5X3
YMp8KULYbFuUuc22onm/NXi0zENx6B2VrlrDITsArg2XOljmOeu3Up+oj1r9HOo1wEbZhHrF4w8M
JQIaUrJTJSfPVHvwG4oUusVEPkCPjWQbTpL2JA4ltNZb3rbaveLLb7aqaVsKNmp5GpJKX+J6Rbmn
oGfexbnh7Ito7hO3FP3chGRaHNS8XpTArJ/7ut/IyAG96Fa3c2JZeppf1L22Vl41OlbvSBB4y9Ao
0tSNxj7ap2oB9XXWoQVaIIR4gIIpoRab/2Z7UY6GYt+f+a2F7Jj14cmASQO+/mQ6GI5nX+JK+hJE
efzcg5DU26p+8cexgsrYfiy0RrkvfKl6cbTecDvUurjDMkSP1jsoHakZr/HujZymKqBb3n0Wmb+U
aYpe/TSqTqEcUBFy/PjVBC2z0/s6PAoviAioGwO9oHsFL4Kb6P3E0ifZ1uVnnh+0sWAerA7cYpCb
G5ON5sWSJhoGO0M7GlqdbGERMUFMxTWETXSPgQM3P6ekElDytOUtJQO8o6wcipzHuxRbBimWAPpG
2kR3Yq7qdP6hUJCvWOa2NJ3xtCfPNwfzhlfv84nOeOGNO3J/+jiVy5A2LR5Y4yDvRXDWJ9Q3Bx3y
zvm6sh9nu6olMbbMHQZva1HQPohgDbrhbRXY3uJNzLqF3yItj8vcsKfw1lESEv+EeAoklwprfECW
+GhYTvfQIQK4T8OpuLPjC90n4YuEOrYi9y+SYnUvaTV8AUXlXHM9G45lB3hT0ob+oW2goAs7B+yQ
FJqLrVF+lBN8aoupg6zgXqfY7MkFij8wDes0mgdnu7f7B7FGVoUJnCdZiDgNBNhW1vOKF8KcLkfJ
xfcBfoN6+y0jOfWjKAJ1Q5eH8ZB6RnQMB/vcNFP62Brx51aO/VfwyOoZMU+0v5zBf63iptmTax/3
wkvzQO1SI3TOwpvrFZrkeffoh7b2pf1Rl6mPUkkub4veqGAMMattDW71UEcUOVH3hAYJhY7O2EWG
9edpMp/qSlqq7oeAD6d6qhT7eCR94BvPHiDMLyb/vE+OThvv4PhfNL5tT16CzuU8koxef4j88VmM
oimDVznrfxOjin808O2wpNxaBl+mCu4ge6BGJ1aNmknbe3SmbCNT0h5GT3476NLJknr/YTXzwl+c
E8//LIJWe6K3yi4YqRTfOHI/kjelB1pgDRYh5CPY68Bj1r9fzuvYMBqVonwGD78P+2b8Zk+mt50a
mppHJZOvskq6i97prQ3XC/j3KnDDWU9FHFZRlUQzbH7eGc9wCxYQ4VXez5I8dXZDB6DkxiGChbdv
Jf+DF7APQrRmX5OVIPe6rIpIyCapJxr3WkDFJFjGKTtDF/Z2iHhVOCfzQZytjjVuddzE/YuQdXmo
/ulsE+uv88RwjVmv9C9CbpZa5/7tp/zbq62fYA25Wb7258a8G/fNldZl1g9zs8wa8t/9Pf52mX++
kpgmPqXSjeW+DcLn9Z8g7Ovwby/xtyGr4+YP8d8vtf4zbpZa/2D/1dVuPsF/Nfef/y5/u9Q/f1Lo
HSreDrXchSCEV7tw/hmKwz+MP7goRTErS+y3Wcu41eN8WWUZLxM+TPuPVxBGsdTHWX//idarrjEy
dedpt3o+rvR/vT6bGbbevR7xdr5ecVl1uc563Y/W/+t1lyt+/JeIqzdgIIyy7/brVddPdWNbh7cf
9G+nCMeHj74uITzJ/F9+YxOOf2H7FyH//VL01LfbEa3jjR6N9X07BNauoiPeFcOgmykD9Kymcwcv
PVqGKyOxtpXsOlcPSV0WQKYc3ihntwgcRp+eOJpX7gCpV2c1bwZ9K9x+t9P1xLnS8wuCTpi6yUku
KAYcaAkv1IM6atYWlTZ+VmS9KTPQekly+rLI2guFeyFuD2YPSk9xinxJLLniVBxU623ialpm2/EI
G54WwXJcJz+8sJZOOpTPbpYiWkBNinyUnObPdGUe9TJr7iFbyp4lsi93htM8Cp+IKvnl7h2zGrbA
wrNnEabGiKoHJFvOIkT1ZF6RMl5NWVUEJEVOD5ce0Sw4X0Q4/uXVVbt7tAzVI4n6H67sjDAvqd5P
P9PIwM06WhOdWOPGhPtjkdQCwx64Q+K8uVfHKr1l6hIh+UDILL31QYlrXlDEOe+rGGUc7HMd8C5i
XjQgIk2VL6diTJYQklJxuh6WoNi2r3RfjocPc+g8/TP8gxVyxcR2Bw3VL6mGwh29e/O+U0LrXpwl
qHh2XdZeb+y8EIVb3k/5Dt1MGJrgrot92Br+XENEiEPB9hYWKLM7rDZxFiRWdwQG+fuNXSxS1Pal
KibzLJzCZCX9PpXH/lTSb0/PJHVCJK0N/kSWm5mVs9iFU9jF2XqgvQ5JxXnqJAjwxKlNMcWrore5
Ylqth9421KoG9fd02NMC0LlhNKnOBn69+nFTKiRJkHeW+NbSQk3azhz2kZM3j70vN4+VUlhnq7Nf
hGm1Q7/1YqSNzV6DUHFIaUfem7rfueM8U9iWa4iVVqO4jm3543Id4ZCL6WuaV/VBwHTFGTxQT294
3RvoLiR8TrFZfMu5wOwK9C60sHQ7NFsHXs6AGu5ZbjQtgde8TOuzVEom554kV385bxSk/lwR7jVV
N1waRTU3ft2l2zrSIPadIdGx1Do22Q1O14NW1JB1ks2/DblFXgv/BzHAZTVN8noxXQCzoS/YhKha
ICFPzlrXAErXiW1egrkpwp5y+Xuaww40K9msEYGpKJAG96mrnm6afuKU5vO9MFpTkN+BfzVIgGzz
994gOI0umelTOZozgPxSntFZDSCuhBZPHCBkT49m0qDhONsKwSc9xzVUw5Y4Wi36HawnNdRxRf00
MxTsw6aKtgFU74FLp2BGO0gabYVCnNCKEzZltrWAuhFfJke7F2PhvllnkKOHuvX8U2fW/V0nG92d
01Mh3ohxBAv9xVbv8zYfsu3iIPlEP8BgtT8DZH4p3Ksd/Mt+sV1XaLPoba0bWzCv56n3N2ZTDqWD
pA5P7fxoEI+LD8+VXjxtQBNNLjkE5cMTRkT+wxNpecj0Xii7Pk1PLgg/+HElKqZpEr4iopMfsqKK
Ka9wSN7PRtrta+ig//QIN5JOy4wbuxiyg+4OdP5/rfvWnjYkPkFNOYCYUz2Urush8+q3oe43m5Y2
EXTmiBD2ZS6yjZHrT9Us//rnXLLq3rYrSsVd2G51AIfAoHrIAHUtDGkCVsqdZNXftLFN/XOTWf1d
FmVsTENUm6IpKU+xltjyc2+QO5AHO3NFTDUHxgKRMDp0RrdU3chD3guTHai5y8toDz0IMlapixAl
fMXIeB15zCkPgFnVB3GWxv5WncL2utpVROzvUtWAu4hQR6apdqMMhXGw+NhA/DCuB9J6/Evo+t4i
XjlXBmZ3qDtQVb5fTdjq+ZKI7lKS4WrrBwiqrL7ran252gd7lpR0x+guCFb1NCVhCccHsitOm0JU
KSGSqyJeE7Rp/9Nust6tAPU/eu+xoWZNN7G99bXiMkkJn7KvUAJoa8jREqcmnZT5Rw2+pn5xl2ZI
RpJOhzdbDrAqH0oEVuYZy2SxTh/MSb0yQIlz9lTwmCGFOK9oDsFRhNxOmdcGWhvC+s4M4c2Ncpuo
ljWYD/SsZzu7hmiY/zrzlxmAE1Hi8kdgRvB6GHXyUFZxfR7UQN8b4FxeRKyga/lrrNxNBmUaWh8k
tZI2lsIjSWAGalQPAMPEDOc2YlmDV014BdpAeC2bRgfhFXPzljokcmC6U7ke67g6dfJNNStrk68n
A1/SP7UOhbecNbmFN83RUKp0GppqBZZfp93oHpq1EJWA4JnPVsdqC2YvHRzKwYxAK4g4cehhY14c
YDd+TVT4pr6niLpOEJe4WUlcYoTtBEZoFhbB67WT+UPRfVVfS9qaNEsvduZIO15oDtE3cFCIH8nf
fP4AFAtDqIb7VvlWGgpNVmhljnkPPk+KEyrhvvLNymSL4qfsXf1kkp+VkC/sPF2smjVZdRrI9/67
Vb1BhRtDklCz4uXxZPS2cVC8DmQ2/Vkb+MO6OyEkGRTTyS/J9jd2NL3kZe4OMzEa+LlZnRjVIF9F
jBLQIu/OJhozwuvEask/hSWFVywJKq+/E95Qlz8smY0ZhWLWsJv8FyWFhAqDk9NBb7XPMoTjp9YO
zD1aR+YXaQrvxXN4jUho/DwVoWXsg9qAdFmHnarfVJNRHsR78hSF2kW30KN9168V78qAKnkDnxBg
vBjRm/fNJjxhXX3wjAOPn41Ygt+RfNQQVI+VMEA7I4FFR6/PjdxL/f37kKKofxWHKbNOgKOLqyk5
9KoNKNDUih0+i4NDg0cR04snRnBbqNdSby5apyMAk47pcEjbvuMmy4SJ3/+zlSaNO8svHXKo6BCJ
aeRz0bTWVYSMqtffm/Z0WCeo5hQfuYOCqhcTPDk30IFFpV3EiEM4xQ9FngfLIhr0jg/BSOFTfAqL
NvwjBNPGZp1A13Sypbep3+vz8pNkF+6AKsInCaH2CF2UvK37T6NfqW7YG8FR2AY6bu/oivrlzHyv
wlTmOlRBqYxSOaae7vR9XCGlKyIKNn3PmvFV+ES4HoEjdVIgO43s6ecx9b7BHdJfHN/vL6M30IUu
TsWB27skoWvxHnAbVb57RIwYennjlxsxhuos3KkG8qJi4hqT5tHouets4Taq8e1zLEuIcZFaL3Jf
+YebELOWeaL6zufAqFBSaR39bHdSSO/gJHMqDutY+EWkcFtQZb1FirG5Ri4uEUpBYnQVH54RESTW
EGfrJdEmkDT3P15NRLJHDWAdpDNRVuvhwYJgcBsNiMmKYecE2DpteOjsydr0cFDsbxyof/4KqLec
bu35cA6KVLlUWZWYyKmwyGB/Useiv/dVlEpNK7X2DjvLJ0jtq41XTf1JDMUhbu1nWe+iOzEq0SZ9
ao0BkcEgeMjnkaP7/hPAzHVKCQvHtW2NozfWU+g6KAlffCf9oQD/Dl04XiZ+Iipkf2L6fOFBD/p9
Hab0KZWVS3tP/1RZcvAJIAB9ld4ncdAis6GDyPDOyWyzaxpVp0lC3GUeUq1vHzJfPZe68zZB7Whh
MEaJHzkmoGjpzpo6aGPneHpvs7sut/5Y44EG0t5lIm42B5RdOaKTGoxHMZyaoqUZzQxdMZTsRHvO
ii9pnLxdDVYkBMkT0zppSRPTdZNrJG3sWaUPLtGIf1nkb6FYR59vtoW5QRPxOtZPGkA5uPoJ8OYA
ESWG4qCFZkQfTe5vbxzrEO0WfR8YJj2CXzTFRicHLWukUmyKTQM89gaNj9umr6c9VXio6+0weJJD
exONRfo/vGKujiSPiE002/8k5gPuv50vIgLIaZeI9Qrv1xfOdQ2aguHypQndgep/bwRweMUVgpEb
E/DO1ZaaHcgMHyIBo/+taiL/HM091hsR3Zqh5Y6BNjyKQwNr6rXwamjtm/ExMwF5pJGXHsRngmIa
SQajultGNmW0WjKGTSz+HO9e8enS/+BNSIl9mNvOc/v5T5fJsXGkVu2DcEqA3sRFdaZdEG4pGmCf
h8BNwrngP1tyOXJ4gcz+EK4lqPLaXVLa4W6d4/d5shkR6V3WEQ7IjP8/rrNee/jfP0/bTbKrGTCU
lYmh3eW1eugi1Tg1nsb7VtJ12t1YsgyvXgkay6YWnQcgwKgCanfC1AvvEiPCS0A5O6VxwJLMU0Sk
WFsMpQH1iG3pQ/jUxOW4E0bhXq4owgdASDvAV9UmtMP47S5djPT5bApdG49oYuxQvwt1l6SGfg7L
1KB1m3t+4/PIQ2KCsSPu78JPLme0d0XZNMe39xpvCE9k+aR7fiD+g90mNlrcjQbX8Z82eXagfwcy
p1IXewbzjr6cpvn0tVON4iTmi1ligsLXZ8s3BVqUeb5w9F1q35koEu+jdADP0Rd39EqUd5NioK/9
H4bCIUJGWK3NagJa+7/HipWS0P9hmTCiVeanQtIkV5zpNK0sZ9lsKxIJ8b937z/HIQcq0RVMMtNO
djfcWGKo0sYrZSENs/N7nDCJQ4Uw9XW1JbQWJJ4GbVvqXxXLB3xGfVnXU3qcB0SyUyn6pM1mL23j
88he2hVDowR6D0eSRAPzlL+qCkl4skAQjs7BvNEva0y80zxGVvDJB6z0yiHm56bzHoPChZmi93bI
C+u59ky0U9ch4JBT50NocpBqZ/H6kJU9RcgZ30ERPjxO0KQYo9ZeIEEbHz2dQx1KsGCXobq1uoKb
1xCZ8d1kv00Qs8TB1pJlqhiJ+YMRRzuLVpptYZcJuc52PORKqD0VAK12bUGeTDcMJPVmmyfpjVvk
Zr2ECMfIAhuY2bJzoY6/t76hnEkNa0+Qmp7lKJCvStvYoZu/jmDFnprZNbaNdFXM4dholhO63ELH
cyypfyyROmAtutP13BXXXD9M4sP1HdEWU9DDfhH2pHEat0Ti47AstX4Y4RYfMLKS5YOsy+WvihNb
pyxSfQgT2Nhp837SDqXuSKs/uC2JLf1mNSrjRN+t2C+KcHq+iYS0folZl1gdq21dBrWfaDPxO5XQ
wPhCCu0V6mXppclH45C3enFs0ip5gcnvp0rj429/DRhCBC8qn7SMoAIaZXAyGkReggxQDkxta5bp
x6E+D0Ww8IrgdSi8N3Nzk/b0hh5rt28N7ZrG9AMNnv2V/lbFO/sKdOmAeGD5qgppJE0T6Vdyu9pV
RNdDs40rrb/kzR9JbujnAIqnC0hS/qtKCZ1KkKF5BYkYVlujqERKSHjHOUSciUOFyD0tou/GD2Mz
bLSz2f2GpJkJLnqOE8uJMUmkFih0eY5GH7p2P+5SYNActEkJpONQkrCfeI64nVFm9h9JoqcXuoEL
Up9hml5qOqJcdMYVV0yq7cTZhW0LKo4uWEm/lgUCR34/ggCUya/OQ1ijxgcn8BCxRRRr8RpyVz1N
SANcAeC9suvMv7ZpNG2UPPRe25Z2JKXLx1evDI2N09TZq2chO5jnvoOKAqLakgFmt9VANFE2cM4K
WswLTluPIm8ZKoLqAbaaD8PVK3B1/3Zukviha/VsyZsZ/am1tMdoVajwruBYV3NmO6F8Rhf7SM3w
0vvlTtgGWi6n7eKep6RdruyqeQUdQNfOUdRqZ1dScYQ+xd7FwHa/qXH0pQZi8CR3pfrQp2WyEfYs
RTA8lWkjd+amXuDPvJopX72pbNCnpKWOdq34G+i2elP7jndPL+D0XEjNk7D7alruE083SIxxkbBu
9q1OO1EDz+Zr+F0LouFXP/nIFXBbe+qKZjqiflIeZT31n9kO0kNvZuav8LvawH8iIqE3G5/MCFqY
tzdr+CZBPqHpuIXCIgEDlZA1qmYMnzACNUAPfbSSK9141kNWSpIr+QZPs/czPyNVKmzh+9nqXc6i
Ib+2GeRYoW8+Bby9nvguavfiAIhdvzciZN1NlAM3Nw4xHCPvqShS+yRi1wh43smEGfScdon/DLlf
9kmpkmjnybT95zXAsUhC6d7orOS3ZojcSR+H7z7qYrupij9G1HOJ5B8jBE9UEoVuGgaoifoSgI8M
qs0D7DYpvyJJDh68ecNRBw7a8jKcYItkeCA2J9a8DRF+zwffIIXGxYEztN06s0N4ncTmR5NU11Eq
KkAh857mw7R5bWrAw6Wurs0stat2JHy10imeRxoTT70tqfthKqQvZLCWCA3QzyYdIR4yIyBRGfVh
ZeZbRyruB6Vn5QKzbvMMj+J4D/f5Ucv42K6cj/neGNV+K2LFQZOTH1DYKRcxKttwAlPZHeFzrx/Z
XLrdVFGW9BBzE0K5TU0eLtfIjkx1M3621GwrINDQo7IdRk5lK1DOtmopG9s05SsARTcJlE76FHrj
uIN1PzdBykCLKw6BKctnyZgP9Jqn3EU4pbdWV4EUtD9T7o1UCmaPCJ8x7X93mvmIQFbAYcG9luPw
FM73a8i+DGo4icG2HuBC9vvkNdl+lfSc6LtF3a9EK3C0jsJ+q/opQrJIGy7JGOibCRaOrQgUjnUp
cebH9SF6X+omLLYfJEdJ6/AA5YoabZvU2DaNmT0aRcJGU4+jQ6U2ybZWQ3aacgJwvpXRGdWrn32R
Onu1kyekCNCnFtrVwtY43eQO0lA/Ccff2uR5Lgg/oKlrjJiSVHXvtuOgbEXhcSWIXsqWH0qdAepF
e6/vP4sC5uJeuKP/5/lS3tQ1JOk2Ysk2b819l7ef7XAL+eXGUIfk2o9dF+xiCainlf2PYTyjjLOe
DF3SNQcxeg9t5vuYuJm928WKYiTsIuI9Xtj1Gbv8Hi8uKUKd72YJAVMxs1aLQ1545q7uqmmz2sTZ
zJ95VXMHGlsRY9jwEoLXf5vX2D2gIBHZx6V/HfrY2uVl/DFmXbGBeO1ANeoXegnmuSyN++XvIYaw
XgGL5g+w/ouosi1hwmRnFvfz96nLUHhubGR8f3h+VW4UtZd3dcOdTbALFLX2i4b67sGntZgeVmUj
OAhqv0zvdB2eUBElJll+B/vCTGX+Pyc1dXx9K5UooYLSt54BdyviEQ0p5Jk3cWEOVzH2kcfZdyOl
RGGT5piPgaCud9ytrGW2cJMTVqgskn+j91qDeCj6XafydpKyUXsUh6nprK3V1/5utVXA6yghyv4m
zWSdbTFS7f0sHCYOZKvhW63IeWeDB4PjLBwWmLGGGPV3EfDB3HbKHjrb1BW2dQ1ycvQ91Za1rCEc
ZqY4V9XnVXO+VPt+PbqAkv006f2tg3eO3yi9dqd18dLhZ1DoLV8+Rz3CoAQlzCzaCqlh9aSpOThr
S3+oMwReEYesnuYAYRIB4hBZH00idJ5Is7KxTPzrWuvyf11rzJuvThgpZ1sNNpZp1M/iECk5iveK
177p2jQ5pEjq5Oindtad6brUeezSYM5RoSXT++irejLRy5jEFbX4THmLtoDjPOZsZW6j1+uJGfK8
vrCN+uA8DqwvRm2hvIZp8DrEofU09LzulbEWnMRQQHecybqAQquvAsOTRo7/FCkXMRBBAcz0YBn1
l3DG/Qg70d4h7uiaqgzAYG6LdN5WqfnliBkiBgTy26XWpeZLWSRxkd3mwyhNHjx5FTi/eQ0Z5NVd
z2VSZ65syV629+WAJgv69B+DtLuvpmS8CJM4FLA6HdDDViFzJIzMI1zyEXGy0Y40n1jluRz0yEJJ
GNnto9hKxOIRJ07FAQ5Hb9soirIR2xRhE3sTcbba1hk3NrGATtVvI9t5uwsAgNIyBF/YB9IwwKLW
qZKTy0InBtz1jTAsH6udYahQZHaIC+4l8JP7ai6QTnGR7oEZxPtyrqau3tFXfxsUOmgo6YUuOCVr
d9MmL4bCW1ByXLxrm7xop6dKGyxzbxzLUrM3nvgmo21IdgsUEZpGX6YCpi5PgdHf7hTji9eq3xFk
yh6Es23UDSR56kuZVs7zqAYHYQ5ShPi0HhzuoIbmlyGX61MmF/FWeA2/lna+E1FHmy/goX28XGBZ
crBuLkAx8cMFQru291CZ0vUKzKW5M4LYZUjaRQxTg4a+UVHdJO7OEHjad603htvaCMOfJUCOSYX/
FCE4fd+ruQmpRR5/HqTqSQTQQGlBduFrD+tM5AGDn6XCJtjx9K/JlBp7xF34Whmw1idDCj9MyNeu
m5td1oOwZQivQG+bHVa7E1b9vqRRkjwX4mA3U8VQEs2U81xwuuhFvS88PkchXyaj9ati0/pteREH
M29JVInTKqIFq5kPq1vYxskPtlNPIkg4bpdY1ikqCsVkobeaWpl366Fvu/rcFbQuvdt9upHutAGi
ve2fp0AOu6n+EJM34XCIG+dn5w/5PVzJ6rWS9mIANTQyz+as3CzsZXoQdmERZ808p49r9cq7zWr2
EZSE044i618W/bDeav/Loj6CWF1Wh7blqiCn5j2F2IAYnm0ehiH+vmxRROFkPtzsPwAKf0X0i37a
2Ul/mboPo4Fs8V9jrXm1Mgi/Lzsg4V32M13Zb2lwsi+RlpakdLLqU50A4JOlCTBKWlrwCJfWy2iC
TIew5g8k7P4fa1/WHDeuNPuLGEECXF9731u7bL0wbI+H4L4TBH/9TRQ1atnjc07ciO+FQVQV0LLc
IoGqrEz/2cLzEzk8KzxNSdMcGQcQEvpF/BG/c7kQRmf+ZXRX0vnSc5yavc8JLSM8tVEMae60VGtL
qqXKS5yKkdF+6/B8Xgwgcbk27QA6DzPC6Uvk01vrgfsBfJFqmbXgcvSkKleoqCRXQI/HvesrY8u8
trz3raDGyQd9WDwA3bKWGVOxvBuHln35bZLVNQbYVu3yvmvAe+Ar5u1tGagcqhPYQKI/qPE2qVPw
l7QZL5nysx8pT9FJid3bA/g1G/SYIkIYJn9p5HCh/NmfIj7W+I8RaGLzlwW6gFd+nz6DlyK/I6BD
vzZR3XpxVNugAUw8EaCiFKZ7GMGxNcMc8ooD6gk1jA0fwV7Vg293W/FiWJalDbVtjYRIinhelOZ3
K1pUAS1JixKGAo2d3rxob6l+nUC0BNBibFNMT95FZl2coG2AEwjEyeYhidQTb6wFE3InYFjR2x2y
a1OTmMWJlvhYh0wQ9Fx6iWHh1wz6fhegRzRegeQjOk0uS6+tFtLrhSh+9AKIqS4I3tRkhqsMB605
wunMYSEA0gmAtNu4bYIGqo98KugA2mtZZRYckJFTlD+9GR3wYEPm0sDRhWajaFMvGDgf9As5clfl
OCG9pvL8mlfgEiVd875ORgCq/u1oXANnCe2IkFGbZ6RDgG+xdkRJZZ8YBw/xeUSqKi9bs318z+9I
7uWbEQVq0rtbhYMyv3XpK5RC8x/I9JnLOFDTxQK+6YQGdlCEvQcUQ7xuMgN4PiPxt6rrN47ZeUdX
hY63Qrok3RQgUgTKCBrz5I4N5h1j/HtAPwS9ygytd/uMoYmd/mWAWa850P+v/Qimj5sd3DhrO0vF
6x/iXW1ncVAC2diCi6wEvUeWNvgr1TlJGpt+1CxQNnYgaIfcRVBZ48J28w6SsTV/bVF5aTokIZEc
uIimrxbEsgmeFVBaGeA7pKHt2v99Um3ZAOcV6owkVQn6W30xwFMJeCH0M7rpH5t2JJApgyKMBOzJ
dNcK7MaV5denpFXqXuhLMTrrtirB7q5HdAHg345bbDq1Jch78wp16wWNQOkIPg4g+yCJHB1vpmRs
8qMczK9koovbB+XeN1k3z2zjRuyLxvkJiZ7+CO5PyBj1YzpAHLTslyBCd1BjkhXy7dpIHoqkuzmc
xnaU/ywy0wReJh1PODJZ63oa5IKwlpZE9w325fDQmGLoji5gSQNvQXq6mUHfm/SLqu/fJzQtJLbr
ybymzIOUkdEFHp7JBsNvrm/Ctaojf5WkXD21g0Ae1QnumQkslxgrsIe6lnEk5yRNEw2VEFonrw/6
px1Eq8MleX28as6u8r6hs1g9OeCCfoQcQNk0Tb8sG+NaS3CLUWTpoDu7VoW5p3VYgz+d1pFqTV7W
9vJgod8VbJj4iYDjSO4SVh1oWYoAEhKEfUb9QKO4ABEljpz1iVZDzqoHiX2tQKPlQm/Uhh6eYw04
hk2CPYdoZkXBIwZNFJRIdxJf5D0Hje4ZXdl4NDdR9VSDHGNhSiizlfilhUj4RJALaldmlIy7PioA
uNA5VRynrWUcixqseBjmrBR8ATRDesZLCXwtlY1mG8P2VkmXWMsszH8JFB5EAMI635hFDRVgXYIz
dAku1KW5DDmgYBi7C5nI6bYgsDEDW24oghxuDyInmk+22yKW0wOjm/cXsputISFJA80s9Otbp6av
i10lwvtwMmxQfxGlVZQzEFlZ4EidwuRHjnc5yFW0R7QBbqEFk25caAcvyAjuZoTT7RwK6spi3fco
S0GeehUEr6Ls1PWWAlCGjbaAMDZ2lDggR9zaI4Sw22aFByy/I0fGWtS8S+sVBBnZwSvLAg++gG3t
vA8uVQddg9yJIagQTtPSbLzktZN+ufCmPPxW+/VFSiTkF+P0VuHAh99q2aGDZKh/pnb+4si0eOsN
/Neif1k94zyQr0SRtff9UCIhYDvW2RfjtFOR1x9qM5BQ5WX/+uRytD9/sqM/2RDVpVIl8ixl9oai
/edPHvr0Jalyc5kU9nCd4mIDEjOwcU+2sbVLZXzjEt/zoE8ZyLAbfw2K/+CEnv/hgDo6RAVlYt6l
IDRbemjR+uK0/asGbWP+36A2QqVzSr8ZlmG+RoOXrhj+6O+iLDS26N9ODnGatOexS6a1E0zlkydC
EEYL2/oOIY33H8PCj2GEUfS950gC/vZjqCn4148R2375y4/RYGNz5tgnL/sRf8+1hHwFihD5E6hg
y3ve4bGiR3Zg4gIsX+Gp4kIm7LbaVdDyfktDmi4mYJVo2PFxno6+bq9d6qloDECPOYiOvcmOVwMX
zmNYWvk9jloAJnTOI/QEnMch0kkYiCAdydZEkUb9aq4rkBw/AmGU37vh+3RIgqGeGDvIJti9eeo7
+/3S6rsU8HfXGIAu1SM3HibkVjKOxKn2gJwHqj2WuTfBUrkiXQfbQnYBJZDpBDZYcCiZP8gMdVFI
xego0qmhqGJS6lTV5j32LeEyrirwYSppN6dBM6jQhXXDgP0xyKBj0D/ubw5IIyDa/IhWY7Muu3AH
uc5+yZE/21PxLkvBfQWGCR9kqMBZkxec18GeCn85myDH64Ne1g3D9QwcmKQQizCU/raMrYavSO/d
0kZoKvhbEnYnsXi6Iy8Di9ui0966A3amlx1U10ESdp0Ef2LEUqtHyjWfiMKWfHp08+lI8yPy13kQ
GJ4jK95wNJIBFhZKR63TDhxKtAWcd4NkHOMKOiF6s0ilcrrM0XbH0eWL0vztEihDrVWF3a8U7i6x
DQ6QQqzeAOxaVVmQvqq4qdDqBztx06ZxACaLOpvtvtIMY36o3rT9Fm8x+ye2bxLPMOReRs3YTpcu
ZegWkX2MdBtsN2+k43KvmwB2oNNikeXiEll4cXWdRKeF8sYvQRBGq5Hn7EDVHa+8mybVvv4WJb1E
1xYPGU7w9wb+03ruonDhx5698guBAqcWZpW8He9rhf9SKmsMDGc2Kq+N3PDuM9vkj2DZWRt430Az
xelPRobzGinVsMzCdo4JNBFpHRvIvhSApov2SN4ucw4KtBUPUSRsWoPMA6RFTyLHGrQkRx4MeKQ0
X+SiTKFg1YvHStU16HcAVKp5LB5LEPeDrMVfTiPYZ5c1H6BpGIbeprbdd2+KYzVNJdOf5usIcnpo
sFs70KRB70DjdZX+p7QzgblX2vUJ/5R25iw3HdGcyDvpyjh5UR1HsAC/+c1Lf000FB77PPdPwfS3
hqdaepLHIvbGZeEGxpMRqX/dqZG92+TH3W9xRgIt97Ftxm1bpPwoRh+kO/pLCxzEg6pG9egMHT9W
vcqgaogvZwO6b47Tyyc7fZnDf+JlAi7QaSila64r10OCCCQmx6kV7KhY564gCc8XZLs5/jRELoHV
C5p3c/NicledgEL2bw5Lr5/hjbvqfA6JL8MSV7rkZfaE/lUPiMd/THQHXrdgCU75bF2SXiYZq6QF
bYrrgwLt1+hYAOyeud9vZq6i+PYJuVe+f4LnALulWeOCJYtEtqYZt2DXyB8jme8NAyyb6F5KFnU+
JpsOKp/QkvPZvpvM+mLqSq8h8uBo9oAY6Eov3rTtQ4ucE2QWaui26ghy5K29t9BDNk9Ce3G/aiFu
pqwpvECOtFsYWVB97SqUIx2Wi2MeDtUr9Mhme6OgUgRBIntdp039tcJe1bLK8oEXIdiKcgWksbYP
ejo6oKLb9BqSq4+R279A5KJcQXsvfZQm0i10RzapbUrb6O7/Js4okV4oTHBNj6OwlgGfQLevn2jO
dhpU98VmQh2VCcwyWdMst5ajxBOlEhz6Fet+Agl2ABEeAwR5m6ZNrC0JXUwevzhWaT6k+ZjexS37
i8wU5ce+uS1sW33RUWbgbXkOPExp2I/YaxZHy8FDAPV455FspRCrEU2O99zhzmMCoeaVB9T1liJo
gq2Q7tQCsI9k0xMGF+ytcx7AZ1EMEF+6Bmu3eAVcutmHQ8PWQqe+PNidzvlsL3EsetPxf7LLKYP6
bB0uxCj6S1pIf5OyoVyXhcifQWPId9ClDJYi7PJnKRo0LXuRtzACDJMpRFKiAj0mBVscfD5DLi/k
TKtkekhBQhZh6yShs7XKo5I9sV7G99Lr5G5IXd9EGs7tDhVeltlCWlG4t/nWctp2+IscRgm6q2PO
xu4wh0O2D3ozEKECeqoGC8tUjRc7LvvXbuWOtnw1jbaD4NSYLWgYVb1mmDQgA6u9UCWtIK6AVhYa
5iMUzCJHPqIyHdz7vXsmM367YCiKAHKv0gZL+lBByyEEsyOvZ6m30FbdJs1wvru9bpEdydQiRoYE
WgCfXsP0tr29fMNxrZt6PwWQT5ACC5wTZF7mdzVNZMhBxyBDOtlgd8cZ0pKbQVfZ8n7sHuIp3HS9
iK5k6k0fesei+Yt8ZLpNutl+ndSNU320evkXxf//Top7oMXA9oAfrW995Em98RokEaAeVSt5/V01
0dFIsNt8LMKufCrS8G9L77pqr4kXPjaTZ9AJ8nno/jok7y0YGav2fBvKFB1nVhbVq8DYh7buLB65
P91hFFGf8fDHEfeKYiEzt34AJIQtnVywe59ZagNZ6eYEIrjhIFuI5QSe316RX+YrA4CJ56mGkIYq
6+a7X4t9awFvuygB5wZJAYRCc/4dyjvii8s8tkxRbpuXHAxN++gV70vKCYClXjrvS6Kl/BThuxt3
rfxilGwANSPuFHrwFtA5kF+KFp9Jd1Lb/hhX8gk0sQEIS5djl4sNqX2HSKucXQ8UFzWIk9c0bPoG
QuFQ5CSlMNIMq3LmnT/sJC3mIoGBl3GaYC949gvIBi9wY4d4/ywg1THffHb9lxgTgJ/DMMV8E/W8
X4nJC/dxEKgvHuSse1lWL61VJucMDNGLEboeXygsjlNjD45g9QWCN4uKDcEuSVm4FWhWXKG52F7H
ssL/dZVN/YqXGXQ/aKw6uwetiG2vR4gKQRfUndbc9LbAMv0VOiraE289QFfdle4+7DcT2SfHmuOJ
4p5MjgaMjLDjrRrtyU4mcv5P+2/r4zv+6ef5dX36OQNCdHysLZmzCdDVtrEM18YX8p/LACJbxfpr
X6Tgfa+lj9JFkXxvuBema2Dbkf9pepCM6AlzDJ8SCL0kHlRhEjyl/73UzfKx3Dw9AaWvO+ZQCNdq
CHbp6G9RWy0Dy882ZCPthB7MpxeZmQs+MPBi41XK7cjaozRqzrgx6Wf2wmn9/uyBZf45rvn7Czip
3sNmGJkOC7qyP4M1xH1O/wmbuvFfq/0aRtPLMMJ/sYtvP59wMIYC07WrHGjS89q7j9vYvgfaU6J/
GF/00jxlHZgtKLK1ebdzXe6DK5HhUKLjmykG1aFowHVLMcpw3EXTAk3HUGOZY/QngH3Z+fQJ5moO
z2Q4nUAbcUfRtOwY4LnF5+KQ2Y6H0QNqxQ6NfJdBB/PFrFCSCL0wOtMQVH/bJu/iRwOKdI+54iul
e1zTjDN0PbXlgobTZPEdyJjN2ZuNAkCYsSh25KUlBQQ3zjTUS6oMnHy0ZAF6nayPurMThaBFMQIk
K8SSUd5EX9omB0wccnAnyqX0UTVBEy+ONjS0UiGPzIRm0VCL4ilC3ejRzuZUCgU0NSifb9PbtjaX
gdevrY5DpTBKgvuxRqsai1T+o5IDaCe8DkDjfgD7w78jpN8dmxGv+t8igJxCWlyXPP6whofz+2qM
OfThsWfJ2RpIHKRUXG7jOmna/SExNkSkP9tmP0j1QbJfN2CBdQrD2jq1jaoEA6sp6mD1yaMhSibz
kBA2hKkR0plNN0zNxyRC61DUh4lGFPoxkaEd4SQitFInrLz2WXqE/KD3CGiw9+gx9oI2ruYMklgP
kuW1v0Z+e1yTs/OM4KyQsuq0k0xFkV1KL2NgpcXsNHaSNVrqmw1N983Wwkm0+T7P1pMgpbEFvD++
I5PpD9hUgfh5Sz/BOPj9UUAPeEFeWoOhBleYbLgnk6wMdBBJL93RjwB17frgMNcEAOSfnwikP1D9
Mh7I0pk5VJ+m72ESD3tKwLUgyN1OdV/NCTwZ8+6CF+09OelLhmosRN8TcU9fMJF2aPv4dXqbV9VK
uAz0zUXq72O8B4Dd9fddUOdPDkuKpxz7JD6m4zWqOb7jDrOXDhPtjpxASE87DqKEJU34mI7nVQ4S
V+WtfbdMLpw/EmiC4SW0AqR3AvsO+O7TGkXlRo7xd9DgfnN76PuAaCTY5wJqjF6WWW+YSH6aqCrD
XzkJQDPFyjATtnc0BN8yarVDWdzS0Iv2HnVhZxFWTbbxwVogIYP0pU9jDrbTDBWMTCtJaSkXbQey
ln2y/xqPmuGZBY3o92hdHgFhTYFU0Jm/33KAlRdXSx6joHFzfEoWNpQJ9CRYNYsYz/BhKMGlIcN7
qHiF966FKgu2x8F2gIztPTgCkPN30fol/eBEESxMrLux/zYpx0mWWSBcTR/+M/SkmywdzQ7c6CUp
ltagJZ26gWaf/oR6YEje9lDvDgc0vemTHZ5LLmT8om5Pw4aZKwFW2OcYJw9sW/4dRq+KwYGCdpB3
fwyr9WoEZP4I0+eYeTWy04cavd3ePpRW6wcwKg+pBHACwmTbbkrTI3TBsmNuGfZWAYVwFbIEjL20
/Mc+ROq6Zk75lcXiayxk9bNOoHeXeqNY8BEQ6EaUP/ug/qoMUXzN6yKBNE7qPSqGP+bKENkVAhXv
n1Jb4+dPce04WaMO1oD++K3m5jtrDJSm5RGYLeKI+WSGNuRMK/MnG03SFBx+ZEFiI/DXGXJvjxCJ
KQ8OSjYQ5nHsR7JF7ZdO2sODtPA6CBzIDjcTuLBu8ZC+AqSxNbFLbazmfr68Dt0E0dLSvnPU6B64
3qy6wG5srFQlKGNP7RXF9hFo11+Ns3g8GbmOTNb2YWx9/68yNU8mOEluN55rzZbgn5tfYsokUC9x
V7/RHpl2y7RRVgPE5tvQ3JNdBv5VcB/Yh2z62keQHbildykNrO02g9i57UYb6jxQ8qWKoFQBqQhr
FaPOCMm5ZLrwsDWXFOAEL2lX20tRoFm9aaNs2U5mtJlix74YQNzOFytg4hS09nrIQ6S3yEEhEnJL
ywJ/ZBuyDej/W5lOHEGYrm+vgwRdSOek46YsWvz+6tJAArJVB2wa1Rew53qQqHSMQ6+HjG3qYPRe
K5DXHB0f6n1Ca0db+eQt+xYU/pNnFGDCqn5Wihtv+sZPq/cbC/y4aQtBEMdCdbGwMuul9rtuJfrW
vkoL2gJpE+cHFAzA6BBOwbpiUEVIrLBYZhXIdyItT1fou94H2htAHoxNC0W/ZDSt9X+OoUC6JAnY
ToSOvi1GdyL/VhRdgOMWP9GRcyjFdMeM6UQyZGnC1J320QmTfA3Dt0UfTj98/20e+FDAcj/abw1k
GRYgPhKPgof+RvnA2EjQGJ5ZEsTrvm6tl9Lov+XlCDXzGDx42NX9AN0zX4x6ksH+mQTw7XhGQ08C
Zk3DfJnGcZ4EWdV5UlMioQW4iREO6TGuHWOZTTJZIueUHqNwBEk7ebowUe+35JpSEwkUJ58OfEQB
rdBtlaWBRvDYgvA6tMDiUxCCQcPI2+bBsJNqWVateFO5vHoOer0Wg/w2tH73Ey1Tfwvf8V+8jIOH
2R/ta+qZKXSfWnHAb7Y6p4qzdWv73iNL2tc4jLaTrh/RRZYqALZGoG+cxhlHuTh1xoNFFahPMR9u
4Qt1oFFnQnG+U8G0JUhQOUKnfGiQ0ZsRQho+BEqWP9taFwwUJEpNwRQ3fswl1BGtR3H/cT1we0Vn
P+1O4N9Ae4rpGatbhmWwzSewpANzo5M0hQ1QYOm4oCrT6Gh9oUkhtJ3WN9uUBBfLeKtx7D7EflDh
lGwaI36H0WoejjJ3r0rmCTp34wDpAhAnxfpCDjDZhQvuFGL7KRq75VWjsuF8C3Y8TeydVo+fwiDk
Hq9HJ2/ABf4Kgpjg3JaVwxcd8gH7gIevFWPhRbU4t6wAv9+4HDxjcwh6rqZFEocGni4qXwFPBFGD
2/NpZFkFMus1PZg6stuqty9F1uUrqYPJE2aowC3MFgDBpJ2Df3v40eo54xbIFtGWrtkOXU2PGLEC
fZl0axLx4c1FRmklNlB9wGboKaSB9ylODFYpVhToxBbag3jl8T2z5WybV+Cq2jWQabPFIq9yyE1Y
ln0Xp1O9c+Iu2xfcUdcJQpDQiEvqryPkHj0jMn76st65JfPeOi8flzQpd5N6JzMLzCNBr64cS86T
ctM90xPBLrodckTuPCkEru0uSNSaQaFvketOBVd3KtClGuslklbBmdvSAq5GH+3BtSFAf4XWAxAy
vsfh1ATmkraqgTdHymfxMdksY7mFPhrkjVHOuQIzPF7zVNZn5kKhvmW5C/EdUKCYcaMOZWDe08jV
JroDb0m2613dnqCn0iLkKIwo3ZgV4Hde2BTvqwRZ1q1Yj0xqbPlhvC5sHDTHlIGQ8PZRqC3hpwGC
ZkerjSrZhUnSXlqQKqx9X8Zr+osq9Z+VGRePUHJjJxo1YdCdi7oH7x98dAlqU65dIC7WSRm829C5
eh+Whj//LaKrtjhXE79SPP0pgjy+XUdC1uvbQjJs7zhki8+0DpLDoN9QXoIkEyhVKs1/ZaXx361M
vDtngHh3G4K1nuyt63hLq7HYsYmK8ZklYtsp3/qaSQtK1kWjthSWooSeWTjYN9PADv9p2YkZ1cKV
oOGiZfNQFgdOsMDG6PkOXYPhOnembkMsZDRMkFv/NBR6SJRlZlOH65s3lEhKmMXfEV4LzwM0hQ5t
in8lDW2BbHnp+mhE0N7E0RyRogIuUQ/NBNjDVtP00xAlg/icVl06DyMlzXNUGT/nlVDxuCRR8Y1G
Ues4l6EzX7xpmp67ou2uBnTEyCcsLu6aLLiQbwRy8a5RHJwB+EQwatT32GDtQhCsPMfGZABTpDbk
ywdmPbggDKR5vdM3j6qLl+Srpih+cvO/K3zztjIB1r0Pi+FR5kUKWq5sOLqa6wmwYb5LmF1BSwd8
UXMIumlq7jj3NEqKjAEDGFsbGg4WMNxFGlxoRJMKbNAXSBAMRxrSkp7f33tp8qQ07Uk2NOmDobO2
RSXsLTYYA+RuRLUf0bt/oRAUZcQFGhT724Qub80tGgGAoNCL0KXP43ZeJMrrYc8BXV6AYSJAKbty
F0kdAM1c2baxYIYjILLVBiu7n8K7KivDO3RLZrsY8kYLk2Jqhja7ouov5KULBatDEUTu3RyUNni4
NPgOzOumAZiSTCeNdrdJt88q9MdYCShsg7RwVmi4AoYkiEx2dPDL+dgL5DIGWpvGn97+Y6yyde8h
CV515jbps2HnolvoMRLOXyKZ8h+FGaBy4JXPOejS/hSQNt5zoMpqDsCLd9hVCocuvUKGw9KDBx6Z
RexC076woursZQZ/Ze1mCvP4tarH+jLGEXDa2twXUmxTAMc3KEbx19uk9yF26wkyWdNUHuc348gC
/I3EokR7H+SRPl36EIA3MSio/MLR6Hcr3UHm3bvgwBPzMViRJWAM+5y0LLdhVkANz7EDyLpm7dpp
WfLc5tgKxl3U/VUiV2Uw2/67RRmr8lTy1emQ1MiAz8ZJu8fxENvvg1U1aLbT00OI3czTJ99snlHy
GNZJht1+o7EQrsZHtI2N16XXX2jkmWBTmLq0XVrKAr5De3tfvnujCO3ytVMCMaWnfswP/LHYmAEY
TGNQWCMXgEb4QfeoZBy0KvgDeUTd3gdXFM4Cg8fMt14+kT8Et9uK8WA60sRMT+youWUan+osVgdP
t1XUnV9cHH1Hw8gN8XcaDidrgtY2WDjAz1iX8kRhFDEZUbntepDF7gE+6pe+k9eoeCpj7g0Is6Rc
xJYp76zBry7AvhhAs6J06sqqxPez0uKk/8zgURrcgxAQHOaZ/cNr/fZIL6e+iYMLZNC2ncCbftmw
aNiASa9Z3bZ6eoIrs+5IJgmavo3pc4CkkR5tE3d8C7NqD+Id46flWCcIl05fWzALLD30+1/Bm2Xs
nN4cdmgvBWpTT/Ic9C0mZr2fRlFep9AuFqkqxDnTXalpDHi0hCTQPPqwO61TtKtc5oeCg0vxRjID
WCh0fYzeA7uqWRzIkeHrtS4zGzV+FkLJtTfVuQZD2mv/dyWt/jViYwSOXLCiBXXAX1vwf20SS44b
CgJr6/sc5tb2q/XDjrKdrIv4vq+5eGQ5BzA+M0Ff1STxY9aWzQlPnK/knISozqCoPhejm524SrMV
lHEhsKiHQY834IJu6RIaCR5h2qPGFB4Pwp1aqMddk3FwvgMSl93byqsvGfCji24IzC+iGY1VWbNi
T8MUFQuoY8rn1NJHMOBsFwLMMF/CpB6BrTD9vSf85IiuU3eJ7dCiT9v2ZcojcTYNFYBAFzAACMl2
K6P0o0Ophzqs1WFmVIsz8pXQRIsaFMOAwlqBykYcaPgRZunVABYDNxqBCqbmOzo7wLBVld8CFzl1
nTFPzEYCadX7lzEoyhM64tzVRwRKEmgBSKRcujoi7EApTxHQJCq/RfX7GhRhQHEOXETgSMYDyXzo
UExbTzV6QMayth7QSm89ZG2waZClvFJEHicciINgXCA7BZ5dL3GnBZ42ak/BNkdjdqsaYK4wlWY0
ek2kI5u1XcopX1ausRkH5yuDptY+BR3TotPMMM4UVkcaQqSGPzt9+z6MRhVvYrQqr8a6dXdVAcEw
Oqu7+Ffv2lLGKzrIk5eGdFq/BdudDI9I6iQLqmp1dgeq4KQYNnHjGwAp5/2htbl/NIHamqtjaQhK
rhEVVppAdiqdNWqMtwoYoHml24Tf10SmCKqEq1Rg28MyAN1EPqR3QYo32jh593VYwAQMwXFk/tvN
NCQuJBHsXC6jLuuTpSfydpUYXbqZx1U0ac7ymO/nsRXi5VuXxYWWKHM3vVNjj/Ohngy83bx+hhZb
kNSNhyw+5pFMT9jtvF8mPwHY5/exKKvhmDdHstOMLgw4aFRNoprhF0+DzachhGCwh15KHhpsQTZH
O/DfXy4LgKLWNxoQukMaHWVUIO1EnD9OjnKexhYwGRVf+9ZwnsjCjWkP+oj+rtWmgZv1Iql670gR
BSoSq6aFElpjNC52VGiVbGtwSNFUASnZA5qxggUN0RJrXf7HJ3m87u9iQFwaVOGDPnPQKT3V+bHT
l3jkGPdK5MAMTfmR7shd2v0IcmI+grfxY05E4eSnyGqqwOfz+y35jWao15DSird2FqUr0g3f57o7
rML3ZMUaU557APDPTpalq8xk/Di65c82TPuTJfv3S5TY/Ylsrg9+PcfOjuScdEQPtgbk0T5CyDOi
gw6UzuBVy437W5lqGjxxNFX9tf3oLLdRZiATlanoYnSgqNRRNKJQmjiJbp44V7T+Weu2/K9rkf3j
E29rsX8+kVZmRcGP6MXG4xMPozpF5y0heP2PIY477Dnp8Fi5ebGd+DwkLwriImPN2XYMeR5ZG+7x
ajt0LAFih2zzrQ+Ayj6xrAPZ6FK4FfqZ9QVtBiApfRUdThDg7Wo99WwAfu8nxmvV1eX3gvuvPr4I
30EFPd8ATzrf/OIyw9F7gVTGQbsLPfN/LPF/HgMJMHR5gb977fSOc6pH114Q0UMuMrFpoFM7s0Nw
D8ouVWU6lw7/5BfmP8UT469/mhT6rJnZIf49aUwq/hpxOz7JAs2XfW6Md3TpYi+DVubyZpmQiLtz
Y70hT4UWfTU1m2VRWVsrxhnVlZb6NDXrl0ZYl+G85GCBq8McdVJCf4LO6d3VobC2aQgiWLLZqFAu
ms4rQA1aVOsBPfX70GuzF2VM26JmALVqu8nT4GaXUflu98DYtq+Br3txSpwhP+y3+F/tZY3+Nape
zYUvXb0C5SU0mdVcLKtBW3vqg+bpVj/LBlZvB8cfl7f6mUQJE1nY2N/cimK9HX3NIns8kmm2i2UZ
oqOMam6TEaYnwaun20f3eOBs61qo5W2ZJhw+L00OZWXz0rSQCSrnu95ly8lCh2DrTkgMZoCkXLLK
dZdG0+boAxjDy+zBE0rt0dfynGsbxTUshIIiECRbWmGeSwt8rCLB7oOGJr3oxwXb03mlm+m2Zh2n
W7xvvCM5gQN7SJysPw1o41+NuYcdt97IzDsPvPgqZaM0q00+eKZ3ZaZA1aWHtF1xigi1NhmmR7K5
PggOAAq/knMO0+u6KIVvbraC/X1b1lD+52VpUmAgmZXINsU5CtsgWnYAozU56dJ9LBu2OCqoCruq
sTOcfdVhZ0f7GT8CDoKGtJ+hoesPEo1IKE3chuRFLxv+XtKTH+HUM6CDeBuO07egw5Eo8szhBEJx
7PFo7Gkj3dElDgtIxKbNlqaGYFnHa0NPofFthbAEwT8fmoff7PPKnz5EZUG88PxCbpDiGPajFz0y
ezDfPAixBqET/8j7ZFg2Y+JfIPjbnUDjgXZCVQbfrPpMAQ5UiZelB075eqyqcwEdkRU53C2HxtR3
KDvXK7eW8TkQUX4RE7AHKG3FP1z2NFTW9I2jKX0FHdtCb5vDLUrEyD20EO7EO1e95abdLuKUR3dF
4doXcuAIgN4K7TDQYjc7KgP8yyFDH8VYHzxLgFrR0RCosZUPZJOdA5SdGtRDjczghkeGvIaZYFer
Me9bvalNUEqikewMsTHAmA9FYIg8Rp7HDsiq7Kmp5dboQkOoOzsHkJ/PToonO10USksHJ3Z3v9v/
H2VftiQ5jiT5Ky39vJQFb3Bkeh/8vuM+Ml4oGRmZBC+AF3h9/SiNUeVR1Tktsi8UwmAA6R7hJGCm
pjpNC3Zo46DMZvfFf7LTBdLREEcU5MydfxuO6l3kj1k339613obcAImUx7HIttdpLWDqzwnvlqVR
92fPQ0KnByb/pg3xukahWXxfpwFgvwqKDX0VyKXpmMWLX1co4+uq7I1zoAC6Tv4IUpAnSU//0o5c
pWnuQz/0HsmgBLuUrF4WgR3+QuoMMO4sfe/jD9TolU+O1sNa4NF4KplURxPZ1c3IHSwqQT6wiHLe
/LCtaGmMWf4LHNzP2h2cl8DoEdxH5P3iGYztlYPSfR97srtE8nbZNcx8G5x233lm9ov540EPQfkG
0CYEusB+6Ot6Ibp2fGCWTLahU6aH0q/TG4eLaGUGbfcGJP12KNLsJxvEq86S4bnt+gG7T1OeAlM7
J/yy1dpvffXia4QDJ1e7Gfexz8WxrGJ3WUSJBgW2Wx9jbo4PTW0+gKfDfYNGM9ScQqc5QT+suAdN
2zvZ8WEQlWnL7ixBW3dX1QJA6pivjADFdSDAjC5GLuNzaQps9m27fa/ctZfE8gfANZDJmhys2hu2
qKEU68RK5S2KX+StClHghYBDgXi9m9+a0F7jiyLHHY/ZDZlQw2UgM90Ftlj0htpFRpNsugn0gT+1
cWfxLF4gbNwd7Om9N3eEqBYYQ3VLLeGF6pxb4nwdlCm89QcRg8Tzz4kkEsYr/JiSjUEQESyoPycm
H1+Y9SLn1Q8iexsn6s0i1cOxyRfSnSjfZuK3+Ug+dPjSLvpoPNbAumqTHyBhs3A9sHiozL7MmIUR
0hgIDiQbwjhE0qrPKNB4pk4yecI8W3b76V8D4Y40WeQejYq7S6KjcFT1qmLHvLcQNDv9xt6W8qs9
sZpXN6s//UsAgJbEXoH/m9cgTKz7PkI11RzJkmFbf/K7Igly8j1wgxImgUrVcvAvNFUD7onQucUX
o55aSDLtGpRwb5rBNl9HPHgj7Yt3vMJAn1KnxmnQ7ngDlWoOogwUJE8jkdNVT/00slYIDEVeMY8k
BzdEERiNtIGouNEJRMf9P0bSNZkPiCKNdAVnrzXAR+SAlR5qL6J1HlXOPRDiyQZ/jODUpTH4hiFe
vbNru0BeQNhQC9cMetQ26FVtK/0B6aLNUPhjhJpEsQZHl/kjcVBZCMRs8uyOrFsFVmfdqC4ytu3Y
NgevbIYT8uwQH/dVeV/iMY/yvFZ+wzLiMUwB7l2I+1FXYAwr/GJSFXG+1QaTy9/d26jtf7u3qGBf
7i02DIjsTrVfVLol+jpf1rZoDnNx1tQEar45UNlXbRn3qCOp90WXpt0CkVVQyFG4jld+ubZjMAbM
Rg9p2zXvhbFAGlti19r4mx5iZkvRh/jWyVirGO/oyD2Nk4pXPx2kZv6mjiB27hf91u59eTAACTl3
nu7PdEYHnSgwlIWet7p2lGX4HtcsXOSV32/sJLL33C/EPR+mkrYBVL9AnpxQ4lm8kMfg2Bbym/YT
qn+6JfTYo0OPR4l9Tet/ifHPp+Q0wolSAH4Su5uuF9j2g41uQHDX9TlqUMJsXU6w4tqum4XZABnY
Ahb06LmASDvp+EpuIQPNqVsUiMC12GvEcdNcmsmtjVDLNw3/nVuPX/5WAooIGStfP1V5vkUpN/J6
+OVtLFeM23xqdlmxTKAb8pLKkh1Sy4PsuDGyb8ztfw5JwG+RaO5vwKaNivXJ3zYDb1lrH5mradpc
yy35D4n/Oa1C3Hg35qhsB7U2GHY3HJixJbKL8Z62ttQsWJLs543v1IuKjfhLE7HMeJ+UDJnoEtWl
nICrUey2C9Ns3XUgA3ZyCe2Kl0TrbVCecft5RajTHKMGcZpstJoTikxAL5GDqPoEgc7Q2kQFisqV
33cb6qeD4cffE6+wtr20NGpYcIhl1J5VXSqU8mcuGGS41y/IGKv608f2tF4WdY3s7+RNHdqPevBf
QmkhLZC8hda6PusuBJgQ+lLLRkGisUuB5kfqHqdYeTUbML41C47QZL8gYzX10BkHUmavSv/mai9M
C9Qfc6+2V2YBoGGPlYGL1/ixph8afkLi3KQOfnN0KvhDYWcJFM4QN6cDclRZh5DuH+0G/EISvP5k
+TKS2mMam9AsX9Jc1zEQEkIofjpYuW+vnT7zsgvowZoNAxf4pTBD+8z0kznBvehAZjobRWcvvWSQ
6xgrFR97kJCfxihfkktKtiGQFfR7hLO+zlDF7Am7EwGaPq7lwoAq2SGYDnQWpW4jwaTgwYj9XLAm
azNWDuC7k5frO1A6r4cd+ZDJcdUfo2nKa5t8qKlU7jrLa49n+mplehCUrDokjDoZfx4SRCMr1Muj
nfW8BOFQ9HO2ZdRD7m7lq02bG78oAvklSJnGMVR+BMjTG6DZT9g7fo1m/i24SYO5Gz0ZsfEMFLR9
tgzwA3a2GKAUPyTncsgkuJe0cYciNGtZNsJCjCeLFmCMlB99lK4BUpTAfsQQrnFD8VMn5buKvOa1
GpC3NzzB7rHg4eCerBn+jird46XVggWnQjW/n649vFzxe3AlvoukG07zqWFr42BWWFPJtEQl0dRD
B68DMmsALV6P3WATWyjaAx3GNwAv7yDWWT3wsQhOKBaslmQ3NMgXVSXKmzS0x9vA7bF+mQYIcAUg
Y6Tco4P64keuIKfbMfkUqbFa9GDkO9Fh6Iz8xKbD1UZN3el66WbWRo0AhHeyPtdepJ4CoGDvax4u
mVUJ4FpWlSezJ7dv1BMir4A3FvqeHCOVXYCS4jfUqpLqo5flME8CvTrQqmYCv8NpTjVtaPEg6vbU
zEZ3XAEL5Gyp2fAC6UEEuDfUHOKwxm6s4it7uii4QuM9shv2knqRiTcOpQK9BfVyr43PTYMVKvWy
3qpuEDK4o04sXeNF4Q5slxuGPYJtOa1QkFEdGiwOEErK0/CM/63wTGdGV7yCL7vbWaZyx4VVhi0C
8AOY4M0cG8McyszTGR0iqAIcwhiHa/N3ftdhNIJcaNi1+f8/1fWSf5vqb3dwvcbf/KjDrzu9b82H
UEBk2YBKiFrQ6fUA4g93peyiX0AoITteO/wYlPSlyv8YQu1rN59mvDbp7O8XyBpkJE0fLIf/eRpR
/nljdBW6k9l4vSoZvap01MJzzLtRx9i7TTdxHULN2YVOaUhRJC9Q3iz3hh2r2wbSkC5SQSc5MXbS
oRhcoECMsFgOlv1p6+gsSTcGRI3Ow/QLADZa15tKp6iV+HMsjVAJ0HK9b52v9pGhdnvM8CSiq147
BtDrdF6XXiQXWJlr0XrrtIiD5XzFPydGlAqF2+Dw7ujamZbYJZdmspqnosFCf8v8TtzMU2XaLNYi
NsrZJTCCiw0Soi0YJvTB00wf5jM/az/PfmMjl547foYfNsbRQf55drV50zTXWanjaivBErpMHPzi
Qe8W3BetD24qASZ1aoZuGtxrCxLaXWrdiMmjhLzaTjRuu6TO0uHBvUK8JS87dp4HdRpKgSjiQeQL
EFGpa3nDbfsCmpTyoxjdi+Gx4sPR/kX4OJGw8DCpT36cgZspYOHer/onAqQTDD2asOiIBMz2q4k8
yJ6X4w2qzBdswIYgc5NbEOg5d0mc+Bc8kNbUooMxgs05s5uPdohSZPoaIPKKoKyX3AvBYuDn0bHK
nGk/X3rfmj/P0sT8tNFZmzneNyGGbMFU7n+be6MtM4OHVOv0znXd9A68196pbsYjmSAOkd41AOLf
hHiWQTWvj5bk1rZ3AmRMt+RFh6aqd6mtujO1+jhJ7yqpXpQvwaQxzUymvgZnhWdY0f5qa5VdLXnC
0i25UEemcxRdKBTxkI3mFCXkRKPGSVfXq0a+trdpDwbq63yRnVl73+yB1zI5bjhRIz86XnNHw+gj
ARdRQqm0+DK7WYKGN5lv4foRUuwoO7B/Xa4mGVa3feCL0/XOtB/GCxM0iahJxRdGvrVXhQvD8Pwv
n6q0QsBILdBVkQsdghEcILVZm/Onokn9NoDoXp7r5fWyrJF8Z5TArV8/aVu1xoHx7vX6xSFACt5/
ne2vd9dLN7hR0Teaa/4bBn0xRV2Hm7k5Fs4BDBvdVEzT7X0LIgmGyvvvSd08WlmePiaQbDz4jAGh
O9mhZ2cbqrmMWIcD/MnrTQMqoz3PC+dJg+iOnJhnmcvGY9U5tl1jZbgqX2gI8D20vfncNYM8d1PL
K4JxA6wImJPLwHyovL665SC9anhqPpCpNUHtFeVRfCRb30bFLo8VW84DXCt66M1NqLUJJk5A9LCu
bpM9TQ5O3PSAqIi5oCYNCPDPYnhmf0emdkQoMevbakuTo9okPyW2/EmddLtGbB6Rwo1u5qs3dge0
WeytaTLup92FOcWF/OkQJMl3lfrmiVo9lofb0Lda0IngA41GH90BqbKiTjIpSGQunCrsD9RMx8Le
+TGCdeRCt9ChMo6ND2QwfGi8BOXIdnQDoPVgh0j32EpiT9XFLyy227vR8TVUt7uPsAuCV0i7D2so
Ag67qEdTaGMF0i1gNJMgOBVVDgU+VFC/gqfQASVu3hyLNgZ0zbqbzS0U+HRZgi8EMZrl544bFGq7
Gad3xeanSH0cW1ksvgD17KSGmLhp3xu47SIKXyh/HTH5rmutHgsk2Xa6hsQPorTB4+RAqW2sAd+d
+s1AkPM9cQGATDvnV2pnN002WN900gzQA7XknWfH7ZaXVn8ISy9FnCJlYA10+sd0gDKuhEDnj2k4
NEqdXzGG+zmCwfgXDTehneFfI2MoSZjqyGNugNnCTFF8lon+GRoV4HKG/erWTdXnWeAjjYiA2uzm
ofae3FAd8TnbMLldZ4uTHyERHUDyeADNN8o7jEU+fOS+ALo0sF4gO1wClGjmu7pv0ueydU5+YYp3
1PNkywLw6Iv2LXZW5oDUmj3E73+O7DKIUdBI5UWAbds2WxlJggRRJLNnOpORl85n3W9sv/OLmMnw
3CyyL3k2w7OHI5jBdl+yenOOzR0eDHf09pRem3t9ZMnWrlGizOTPHB050yxZWe/I3ifZQo5I7F6K
tii2HugHXqy8mPmsvIyb69Tm1R4oJIjzZmrms8JaGvakAYG2FRjPkz9HnAxVaoApuIMCj7JVdNZ6
ws4vhReAB7sU6f/S7paJXoSxDo9BCtkRQGVSdclHFwkXs1tRB/KE6hJDQ9BeJWO/AoYqPF7dwsEV
myHK/GXvoJqzA1DjqPO2fRSdJddgKes3c3MEEZvjVbgly28fdWeOIHDNTtRJh84HYRiKuu6oRbP1
qfk5m2N2n7NFthFtWi0bRLy4lS6IMwvyQ6eOm9WFWjXL6l0S5NWSmnRAkBfEnFF9ccoAgM3JowaB
2NKZpETI9ps5Zo9pwF/n+N1V7BLar0UL7kkxOMWDkZpH4mYIoU66S1Frte6nHwU0+uIpFt3dlBDt
fnC68cgg/rrGw9E/ijoSy4aPzqlOlf3MQJc+09ZpqQ5goSxWEVBzr+QWZqVzMlm05ZZqUVTvvdMv
pq4hXFEiZnHXMNYcm6jlKxal8bvOz6q0g7c2Be3q2IzxgeWZfJgGUn+VKmjoWIAL2XHq7dMM83i1
5X1ECPgI0XTvyJZ2y9YJxG3KTRNiriNYRm01QkQ5/fR1ociiIccoVyaSpy0YesH94bBVT2c2tqqd
1BzhApzNvdOZLb67TQ8Vd44yoekAUkwdbWsAerdu4yApq/EkarCMAL+/P24DPGfuSh+p9Ykvbf5j
iGZY1R6CrvS3zESb3EFZbtLgunUD5r5l4NqFmGL3Zo09W+o06aClF3W7xmuNHUOm86ZDSfgSebnx
W9n3J+LQDiTYO2PVvbEygxwk6i+MLskfJUrvUbqNs6gqIBuKR/KjkehP27WXziRj9bqTFZiBHDwo
UaKRH+iWQy/LTl5ZfZ/vePooXgGyL/LIhd5BsSB5CvLipJQRPCYgfDrgiTL9CrvhbbJnDG8LSwjn
4PmgSvmrfUQiY6HMutzh8defseDvz6PrddCHdtQ2tYp4UbI+GRbU44t4XDSlK7aqG6BrZkAHgQdT
UGtqXm1+mg07YNuqu3Y61CDWR/YCNmpSx9Wmar/elKHVLgnlRng37IHvfMcL94Rvu9oNPxm3DNjh
RUY0rVdlq8Cu7pBbq9dS4+kRGaZ1I1PXWMfTWeQNn2dk+10vgKWgzwFWcpvgv+fAkTrY1KNfPFWV
/LARZfyIy3qDQFz3ZuZhugJ+arhozhHZM1W9kZnvLS05GouQ5+aJEyMCBYqp7SIih3VOdCATHfwp
ikxnSFNAy7UYIUQL8Oom8TWqlaeCOwJxkQ0EANC/sb0zAjnqEkyPX6mtb9bYsF3iuHgkF0af7h1m
4C1RptBAb+vIgZiOmXyE+FVwy3O/F4FIVqbr5pcgZfwoRlWvey01ar1RLw41zw+nzn8Nqm0euYib
bRiqfB/lLpTSpsnIY7ShuB7X7neE9pNV6I9y5TM+7EAhSBh1OgRSluvQd601NTsU7917nw6O7W69
PAdcfGgeRhmitD+N8z1yGigwhMLDHZRBPm2lfzbCZC+Ft/6dZkVo41U7dY5TKt6Xgq0AWeyMB0TX
8C10cVSsqPY/Repqh1yvhVcYVJ5ApFjdCQRjZhs1qQPo9mZnLw0fBAit01pPKANvD45VTNzUHOHD
CtIQ16YHAkV8r/Y5sSMgpLkXLNOJYRxSrc9eXUUPvttkp3ZIwyUxent/2LWys5OyJ3kmRODX4PLN
IEpYLPCzNd/Bt6GB+beyW197A7he8IfI3Lh9YLwC4dD0qB3Ep28rwGhsW1rcCxPk1TpEIgt7w/HN
YVDm6fXwArmYTzsBMcCROdvJf5RJuI6METUGTZPunC4WGyQ5kNfjI56LyJWD3QZFIWmW7cw0b17J
QzSxs00gzrfAYitfztTzjcH67W/bRDyPfBmqZFwe7CwP1HDCq6F+Rl+prr42qRcR/25P338Zd//W
+7exV+d2mqrkht6O0XjoBiRdIYVeHntEADayMu0HCUgYZI7l+KHCm6Lvwp/2WP6yXc6fdGZiZxn1
4Qko8Goeo/PCWMsBlUr0e2ODU20TQyjEnqY1kJ4WPN10yILRXjL2/Vozfa2rLkAmsc9LiPs4qLzu
vLyGQPGgPyuxr37QZMDavM2fHFYz/J92FbhpcnuTuQAXx2lZnFEEL9eAPZXPlW/+oNJGw/uBx1b6
cR3D4lGsjND9pj38MalqDQjjcnNtBnVfbiCPLDaZH0Und0Dpldu/EPpdqRbSdCIcLtzh3cnS2MjE
ZWh+r9PZwe4fWG8ukC0ogRDBT0JhhYmwsFOcSIYmn5ru1KReu0VtJ/Vir2g9Ue/vxqaeQOYilyBQ
NeQFywSsKyFAa5U9P5aaYak52bvKA2HA0HwrNVf2L536/B56tCsw3Eb5nYimAgYdn8DU7To/JGqI
V6DVcG6MAqp/g+GnT1GmqjWUpMYzSr6yg1ek3nYslH1rJ4W7bF1PfGsteZ9nyvmFwn7gGwP9Ico/
hvtCA77RphaI/PGuAD9CgFBMkJ/cpg2BHuif6edPdsuR3tYvqll9KBis/Ba13UcpIYx0FSTKC9Fs
XS1AhjtCkOjaYRYOBD+MWzDYgImqAGofwZVF6cbdkZrNoD6bVHqIt8PX3uGvTepNGMrD/texagRG
p5T5CtS2J7f25T6YFlhAI0KRjZe5OFObDpNLqEa5T1I/PplYfBKfQaK7n6GrxK3X9c49G9MLkSHY
srO3gI0mG/Ia8vEnqvSiW6xtZy8yW4MNrz6D17Ry/XMu8FfMXrIuvI3mtb1GhBIA4b5iL7ENbjj8
rsM7KWrwcePhf0aNDHJQYSsQdOns8wioOMQRa/u+UXWzVKbsX5PA/t4GfvrTKhsMn/JQblZiq8TS
Dy+A0GofuQyCbBF+01ENbpRuQJqkNeNzaBrfMyN05gVlm5r5SSXiOy3TaIPAUeW64HabHmixFjj4
H0QxfLEmNi/i9dJ9mJ2NCq+KifmL7E2vUdox2Z2OL6+uZIdMZ4YXQ1AuQNg7blE0k7/4kBeXJhfv
eYgyaB9cbJckE92Fo4AaUINGvCeQBnAZuDcsPw63fx2ZmvF4K3P7RWJlcwYFkzxj1SvP2IEkO7c3
nrkdx0c7iTeRlZcPWZa0t17qA9DSQRm0R8xlWYWM7ajXaN3mFEX8be5lg/dRo/jjiMURdi2eY0Dy
EhEy8qUDiOs2bieNG2rFZeCt/vmP//v//vtH/1/RT3ULGGmk5D+kzm9VLJv6X/+0rX/+o5jN+49/
/dNFMJpBRsX3bdsLHIY2+n98v0cSHN7m/+mGsY+r0U13QwiAk7u0QUXajhCY8pFGxNfm33djBxmZ
CWbR6fQWod7q+eoRGs6IVZHVL7oohFaBhQR+3PcgMBagVco0tNsHW4kHl+XloZt6qUmHCNufweuj
k3AYGJr/HC87NwU61jTfWXf8zx/Xcv7t4zrM5j5qYxzL94FE+uvHBcAgH7B+i3YzcsmGTh6pP+KN
FkA2T2K5/hdJR7K3gwSSaxKuTT1wF0S6RTk68/Gwjix7O4DBSKyBuvxL+9pPSCheLf/zJ8EfyXb/
+mFcZuGTBIFtMdt3OPf+9rdj0LJRfizqbaZT56AhkrVEfAxx286NXuM8QOE30q3cr4APdJCVJTvi
Xv4GDATYdsVSvAbgBQLFr+tdTLxpn6CgvSQ3qVx5jEQA9YVpNuWCjKlOOgYqgzgBAqQpDlgnviPE
mPzKi0vgTnIRMrKxDgv5t4lgZ4nfg753wqzZ5KwsT03W+gdsnbptUznjLRDJ0cqChNjLNE/bhPGv
cfycxzLAb+BhCV0UFzMSnrkAb0J7QXr5zKNUHSwHOf1FyR2NustIn0fjqUK1yYW8yEzNQZfjDpjf
72QnE3XSYWjLcGU2rrecr0DGepqyNvt2oaWMtmT7cjHuN1s9JPXxiy1vZX5qWLlyuxIqCzSELuUC
8rS1sir/aiMfw63UxPzdrn531xBgihcJZ8FWQtxjHzHU/mfAS0G7wAQqkWdyBYyb5Z4SsFMey9QM
URyujfZIbcWhvdxEZrzm9rDOwtoDl/iYDkvQBsU732vyB18L/zw64Y3nCLQmk85Cc1E3zAVDpptj
1RI5R8PJf109Opf9AvUThES1kyKLiZFYfvr7xoe4EM0RTBOBLgxQfe2eycPJynSHNwIeu1Mn2SAD
va6lIW7nK+XBsMmHYVzNc8TlPkzG5MavtnGdoj56GmfVXK7NwPShn43r2ios72yoOlwn9c0xXgHe
WGxpVmcswkucRQfuMlctAYIDD2MRDruMzddpotA5gbD0hdxpnh6b2UUD+ogDNUPBnQmrgmzGdAt0
KCNUkWSedaJREY+MXVXgb0J3RTbbQhIeO7wL+cdOjJKU0BQr+m6GPnyzVR2fOCqiIRvbbizhOPeg
N3Du7REFoGBRDNaN5woJMd10AZ7S/I5csLO2AdyCBkdsWWptJU6zDVpw6EDhLuuyDLrMTrx3DKt4
zsZwZ4Jx7zvi/vXKa5R1hNZGf2+07btZhul3RAMjiBs15oVHQXpjhaO3oA7p9b/a0jfu4lClJygr
Zyu6QOvmRz4F8VU7XFCgDvK2Hn8KukgWPipgo8E50mfbrOiCbe0YxSsEp5YDq8KNldUAVAZYvBjN
sUtKvHE14rNLPF2SvQmyHiCL8ZUVnWSLoo9ZuQzxEAvNSN5Rr+nF7cqLjWhLTWEEiOJBbmSeqsL/
cImY74UHmj2ABjLehNao1tQsZcVuAOTbzb5ND1QyCPLUJqztHzSbX/jGFtIy7lTKYD5YBlZiuX2k
vtkikf/PEeedb5UbjTy4tgbB6HTndjbiMRFUAMvUeGnG9R/3XIAJNsESdUv3oRVzTrYjP++58/gN
kmhyvufp32EDRL9a01UzF3nbEXqu1KKr0H07VtfN9/Wf7pkG9bXxb/ccpRVo6rDavGlkv+mM1N3q
KtgXWJECeaULhDOMVgGkNZ0Oma6QrGmsVRH77i6gHm4oYPRkBjLz2bMBlCFxeQSu8ikaMg3skEfc
hDF/gfop5JPIxkCqIU50OluL1mILBJhDaaQrEeMFYKcPSV0CxVChthlLkOwBaMPsocyhw9AFd+SA
rbK9hgAo9iOTf8FS6x6DyZGGgPearzrRyQ3Zao4tko6XEAAZ9qrNlp/DMG8tGkSjNFQLY6vNHqDK
19wMpre9euTloPExtdrRXHpsAogILyFDVxbFkfxoaBX1ICFnfb0nm+xZdxqc5NtYjnrP7TJbmYwn
W6fp3QNLZX6O+qpeAnEYymLPUwVSZybzRSaK4acYoWrq17+GbPzRgSTnmatuYtANJTKhKPcea8ff
mlYT3fUhqqdka+VvlsmxQ8IgpIm2eCJY3xPXBv1cM+b3dOV+UO4hSXpvj4L4bcE9FNVZow/lSvHT
7qwSmwMDlA4ed88x3hobp4hMYMggFDWkZbBkIXb6Rr0uHZSjZIgtfOcRu4A4alr0s1vBe3zJCbbH
IrbUh6GjHyX0TF69nqVLpxvChxqsDCuQDzKAHcbPawO7Xhz+dt1YR/wOKACAxYTonpEbA6zXxD76
L9eDMBVQbKouNsFQgLcLnF+bCpUvqzADcaxsTR95mtb8DjjaImyt+ltQA2AuUCu9Y+CveA4c71Dm
06xVYC75CHpfu2/NGxmnKKihkcDshqIcHsLALA4+JJTWNCCX29FK+BsAFRloYbt6j+Q0fxwD75b6
Ry+R2BqV3UUUrL8A0weVr+lKeRChvNXxH/Gza/Y9E9CbtarwLaw280Cbt2tLj+pgMo0krKhe5xtB
rmhhSHxxKfjAz5Zfmks1TYhw3UHFWj6PXAw7CwDoTd5o/S0thgU5GDZQaWCsz48oOSzvAw7KZbpU
7QKyDNC7exth53/ywPuwog7DrTcBnpovmkNtkYOgYyvS3nhRDv7y0zVR2F2uRsEzbFwQ54IyUDl/
XQpyYgtEeaJ7zwAvazhJ59CIKkGca6jFt2b0om0/FtUO3JvD86jALjp90WmOagLQPuRnbzQCBJ4T
azHilfTk5vKpHMBbGWMXvVNRCrLsebuHPZ+LigEgwLx8R+VP1GFG/oPRQ5JieptWRuLeF9OBZ1jb
lXZirOn1GQctOvgP4fX1/EIt8njcKlS7LWkQebXIWQ1YTp6p5fU6ANdkh9ewUtYWy1zzANzQwkcs
6ClzDOMujYojqVD2vsKXA4gjkhmQqKwqE8E9lvdr6vXyKFsZztDuqRf5k19ZwdmFWtOMFmIHT3Ka
EUXZoBPDFG6J6/4Bkc4EVBYAhTgh48JP2m2xOm3L3tp1vr6xpg4gvACd+tJt9MUOD31vPxYJmNsR
jeSn0LX+OB2EB27Zsf+IzLfOiUBxpdt8CaFdO10KXzRLjnfkFiScTrqECMHWarl9qYGyuB8rJs52
zm4+naXRb9xe56u5bUnQaFhl2YDfdZqsllDfYMldFgfZfee60dEVwU/tZeizNM/XVlPj34wuVDvq
hy4ac438K1sjy2ej/tRLXrLI8Na5EUCid2qWHYjIQpEWJ2r2trVD5BWrKBW6D3Is1mqQ6UskqvRs
T1TWWEinL+AI5NuKhZ+9SdanK9QpDnvqbZn/3VGiuqGhRrQebYY8fVYWt6B2eaLr5NIpD3RT+TQ/
gNK/vynqzStzvikDvBZYLKTlNoTy54lyG3OWY2rKLkaiCDuZGSJPLjN4/ks+JDLCfnbyCUJ/nWh2
ojnjycnN83FVNtEaW3oUNAfJA6If45ONHG/aABNLLdYpLNHAQUYtbtp7e2Tp3MqK4WSjcPOW+sIm
uEGVKr+hlhWxhxKECnMLuYQX3fvmhfpklL+bwo1nriwISUYTIU13ni/BqmwSHwpPxIgFWpFqIYMB
YZDp5kKtgNQ3M36kXon3/MLMHQQCqReqZ/hNQc6V64g9eX6QLXN2brwq3UPnRz2Onp9sU4OZK2pG
GWvOvApffebF+C+GOkc0oMaWOlmDSym7Dg6yNtQjVCnVRiZ9vabeLrTzUz3giTaPbVAdxLNHcs0l
CLqsIMLCfbqo0F27Bs9htqHeAHUHB+S8s6qrL5kNQr0szc0VMg/1xS2hboNQFE4TwSHgAJ7CzWws
RYCusjZvIanu7BF6GECEPs3BUAeU2/lr1UFEfkRmFpQA8sEMuvxSxuLCIHynkCIZsWEzbZDoTr1u
XDfHcECcFXqL6oFsoHd+c6FveCJTHHSQSps2QgNNMJjI1VuqxtMX43sTAcNQQNKAmjTCKjYibdk9
WUyBtd7gZumG+sSQdrcIg8zu5NH1kHnSBSJJ1OSiaUFX196Pfv+GArHmRObGQDAf/6DtgZpRXf4P
ZeexHDeypeEnQgS82aJQ3rBIkRSpDaLVLSHhvX36+ZDUFTt6Om7MbBBIh7JAZp7zGxN8DUlyWZSH
sdGfjS7LrvKVvAVQQczsBVCHNyoPqhWgOBnwR8nuozmpW0PFKZUnTb0rutIJ5MCh1JSn8cfHp21r
bwlmINYEo7nKkhj6Q5ole4x4ii+yu1UsxUZXF/3X23cjkz2Q9dVLUVnegJIEhR5t0DNGz4pg2j11
1nyk4p4+q+RZOjk74tfTVZY+qpCZ9L1qmvbASH8NR93OIGE6Dxvw/UdRTc42M8nuz+R+7kPi5h+H
sHVXmcHw5PUl5Kq8heQ9TcWvfobXj7veQc7eE1UcjGmkXTULjW3i33mQTpn4Mzx2Y53/+dmumsN/
bZfjmZpzNn9ZucuH2QnquERsqwORLj3BPouSOvZZlMSycu0MOI/OLL9fPlvl2JZkRNB46nR0p8p7
aA3tp+RE2a6AmNw09t6qWIaxarvOyO89daxCZa8wcV7mEZWeKB+93YdysK69DH3cPXqmV2OFkL3K
6HiVRO7OqSpv1zN1gknzZxswIdDacv/JLs2UJr8Iti1pGotq+9lFMkvTSdQBBLBpO49lOvuOV9xh
+ydHq+Cn/airC3fEradrgw9Jc5yu1K1eTeh+2arLl4Z8kFhMElUFcBHY7saLbEVYG1sf1AyzdIx2
U0ScrlJGNCQ0vVSvIvW2WtPNdwzc5vsM5+Me5dX3WW/SkyzJerfXfw2VdfKg2soUzGzaHiwDhZ8Y
Sabz7LTDswX4e9vVot2Na9FUNOdoJ1G8ka2lmXgPdWOeZKOsqoYh8AxVe5QlVGIRpcHY/Izz2N+v
pmq7OGrsR/yhuiclvfZ6MT5qq+nXmC/N0Qs71Zdtss6OFMSb45GA0Npf1nnptWt6/TIk+e1zoD1P
qi+L/xhoFNZqwgwYb32leHUbk68kByR5ER5K3XWzW8E6AaqBRggrcg6KUujnIhzt/3XGCn+nOeHr
onZEj4ikEaVYc++N9WWsB+siS/2kWGfkIP+QJXkg0T1vEvy99kY+Ik81uNHTQDx1HSwvE8adst7d
+G22KVpT6xU7YVmXcVTEky12lpIVOB8sr7r8SAliToEpbBfhD74+eUia5pwZhnKVpXkEPTqN2qss
Nc44XJrSXfZZY6iXOBL4KKyH9PeZFXv9vkvrd9kj0+pfPWRxzrKNZVYJYvxmh/AK0JcFoxbfQyPq
NtaZ94DlLky8taE0SeEggwI4vRy9ByC2v0aA8fy5VDogFSs7Dl3cPRnaYj6aaD4sevuUF3335PBo
P7QVYRTZQdYhY4B2OBmgj0FtqZiPjrcrnKttTRs71WNShIV5k4fRmxAfxzkGdeWZN702CHdN781r
iwlqbzIIqcl+slUZ2+cBLfKD5JMWno0QqO2eJZ3U01CW82WDLK+t+MD+CTsL1LlAQbfwRv3L51mk
zCKo1jolotVMvb+3fvabSuuCxOt3MY71O8FZ0iH8/DdPi/WnuvIeZX2D8xphs7Y6qFNcvwu2SflU
2a9Dz4IH4Qm23Gv95/ACbdZzQ0IS6gc8LUx3o69sJJD9Ws+atU6eyTrZKvuNQyP+2ep646+xZRM2
G28U+l5ZDKBhnYAaiP7caa7AYK9Vn/XyrLS76Nq7Zrv3rHR5NrPwqiBN+dd6kob2KE+wQvuocRr8
az4MuEJ+iT7pxUlptHsWsoeI5S8nT1tvQaLWnUcCJPym9nqQDcaii5P3nxEun/T2AYBxkCs9uI6x
BHo5dfvRrbVnfkplP2ZREchi1pJfswjb+LLYTinbNFYKURPreMQq+m4ck+RRNnoKss01d95Z6Qzt
WV64SWoCq2tR2FzYK4i1h0R4UceZ3Tu02m0l9OnmrZCYdMIYQ7WiYADrk1WB9HqHJwuRP82rjeZl
5lfFLojWKkUNugu/+KZq32fLyO4R8c/nfxmkaLOKYa9uXwvMpBQlSVkrBVE0cKKYQSxPxiVgxrIP
tmFbu1zRi/1MZpP4OO6dsmi0JjurdfKVxQ4Xkc2Si/pxnjPzpGeesoH8OL+pUAU3Q2/lF0Iuw1dN
u0r/QNlLVKYCyMrDhdVFqgaaY34xBkX2koP/rZehgIAoNFsQDUmHr6ZylVeouv7Xy8riP16WXm02
lrtaGbWA/CG2kL8PiQELulKvnzW5xjyOLy+upo1VXWQDmprFDch3f1GRs3krcu5l5pkXtLHtQz7X
1i4l8/k24LuctU38PXGQ7ouqzr0k6J88TANGX8nasI4MmyR9yeru10gtzD9Gyg7Z75G1nhsfI/HQ
EN8xVnicy+4Qo9D4R1vsJ2iaPxv8F/y6GuwXVG/bbTmM8bWplfTcKJO+8yy7/EKkhdyWM5h/9kvv
y1FpOb/3Yom/dgTjgwJpl5swSa1qFvE7oJ/pU9KGYhPlWf09Hl24DWTO0pAZVanatyX2aphKrUBR
2hmOblO+s+jPg3oyiUUhNwzLcXa/seA8xHMf/1zlPVOwXu9FrjmbsLTiu9aF+sF1U/tQGhpJIrLO
mNOM07tpl4i3MrdiS/feMyH0muXdwlornwcS55sKZcyD5pXls0qqCpCjt2wqU1TPIyLMDx0eAdyy
5bPsYU3uIVrm7C6r7MZrN4nriqPsv0SDta9zLQtkK0H87gYp+FG+lKzCsjxAYLZ/lKVOGB4oG9Q7
5bXjuFF2Nk5CCKLwZuzIKK8wO77JvlOZN7c8tsA5x4qBhGycPxO6ug1ZUX4z4jYMTIhsp8Z161dt
AcqASdy3OZzRsOhN/hQoWL5V6nfZXdHceD+5LOxlETaCU3bje2n09QE9+XYnq3HvCDozyUEQ5Pqx
1EW9lRcdFOtUcjM+20UHEM0wj1VTpk9paaJWaxYsIJwBVeZyCJkKa+ZqoslPOLxnD2IegDYVY7qx
o6Y/wF1VSJCu5f/j4I9Lra/2rxfQIrwvEiytCXgQEu3As8PieEmg115h6lm+rC+0aQmqaDQ+ujXF
9LdunZv9vZvNYumosk6+zrE0wiKJ+Fecdp7fOhoqgd1iflXxmylQQXpVVU882HYt/GV9iLI+GPZe
UoRbWbRrizw8gYKLLIbGyxDZ3aswGvM25VFKGpOLDbYFhLaH2J8Mvk3O/08w3AGiOQQnEJc5J5rn
fTMNNNQxDFCfoCgNuyntlHPo1f0ZSLO7M+JKeUxmaM4CZPM3a+hvuhy/pJAfx7j5qyoQZpycbkSX
BMedKvSKm1PN/RHxpvmQhG33kM8KWjoIcL6SIPqR4xL5M1KxeTJ4H7Wmv7iZO6HByr2nrNCqJKm1
vWHa/akTCx4lQ4G/IIoXz+r6oGD3Pn3HTxoFJ2JiuCQMh9RQw8OsNFHQtbrxUsSde6hqghCyOBs8
AVMlTT6KWHsYB91r04/iGHGX5gh+B2qZmC+ZOpEtN4qC+ZViZyUTRbv86OyQrj7U2Ad8tNpN1B0c
IkIfY0XpsM7LBAL769jKJnvSzhqmB+u7AtSSI5auDB+tuQV8sndVtBfWVs+r4kOkKfNHa+aFyj4a
NDz71tYlS8I9KXb944Uah0QIRljGR6ul4W9k6chsyc4iVo292qEeIovMbdp+6VvA+uu7KqZx2etW
iFToemVt0Kc9ouUAlOb22LpVdwjn4gXF3WnywRa2V3ng5/11lhgPTrtMl3/2kN0A8xMNt8psL4tt
hbVOISykglfThNzU3au3dBvEVsMHJl/DgRJkx7s6QvJDVsp+8hCVyXcntrSjLMlGW0F1oc/HXbKO
/+yaZMSisoRc2GedPOt09VkvMPL4vHaLH8nZFdapjUNmPNktTECa1jDEAnlhLefh48dgpnOwxefP
FwtLRDdrpbynbMj/9vpjyqRqgozdyr6fL+bo6dFy2+ryWd9HSn5CselVvvLnteNCdzcExrSPazhf
QkcDILmKjMqDEqMvKjy8oeYVS/Wf6iwTVufLso5A5O9Ti1QarCWA9oaSB+oqQvpxKrt2Vab4okOF
Xrb8l8t1WbzXw4jUwvqS83odO+rZFcmyOSsuxBpP32qJy9oM9Rdv1LxjHfEvl0XbSh32TaK8qpYX
vTYol8t6bXKNY92oLGMBX71pbWdCCcGTUlS9+ZITDZD1ae5Nx0VMQOLkxRGjJUcCvpAYCAtajVSA
PFRd4l2a9SCLXWfVOzUEHi3rxromSU2Ov/JVXTWJTCXONXE655pmbdDjTH1mEjaJja0NdugMWNsR
9bfTgnW27ChbtBizgrW3WMd+1sszL9R+DZPFj7FNZJ3MEqUR1kbtfp515QKkIXPN/CoPsxlD01wP
8kzWxSSMAiT8ms0/GhDYAna3jpWdE2XYz2pVnv5RL3vIoaTJw13DcvnjFf/txeRYrfG+E0BcI3OE
fnHLnHfqagrwaTsn7ekqaRuQ2a6HZ6S6bWTxs89oROpG9ZRxr7dOgryLFWOj1ERHp8qz/Sii7DUO
00cJGl7aMOFvsTpq/u7hofbx33uESt0F89IhiuKhm+H1HcGrLiouuupsTQOHmc8qJ0ugBHyWP0c0
etofjLK+uutFZP1HZ2dWnWDI0XG3+r67o7AGb9REp3IiduKR7mucA2LMpV/PVnf/qKyKdg+gb5Uv
oa5cD22TYQquWWogL/PRoDmopqZoSC3qKl68KhpPyozrdhb2m8+6xBWO81HGURvF4s8mTUNExJcj
ZeXf2mW5bWGA/ONy/9pxWt+BbJEHeUVbc3/VfRa565jYZR+3wD0OMU8YFYFHxmXyq2iurhMeBGR2
ylo910mIHpigKFv6sNX7ACmR2bf4lXeyEj+ZVQpzNpIgxXa6Msb2qY5VniV67BxdLyVcMjbpo+6+
yTZZUyOzdnCIPG4+62wL9cq4yFbwjNU8CbACT+WT7C4PmeGxbFddnIvX15B1plATqDK4S+qlOx7w
lQQDk+fZlWBcdm2JfRwE3Ic6LDWsRjWXo2yRfcBydptWG1AvWnvLBqfstV05GBBl80w/lVY6tM9h
js2NVSMA77nRl9yKp3ctT9mmWXlHHrpGij2LAEgU+L7NNVByFo7RHfkIbAkUU3tN2Tr7Y27OfwEv
3zjeilvO+hGskeGBWTKB0Wdx/6yEJPEGo4Gw4iA4pWZpclTWdZda1uXWmObpuWohMcY2enKamx4/
roS9B8GVEJmDntsvy4tbuORIh3TV2bB08rjOnOF2/7ssz+ShjdvyYLYGFMcoutq/D4TWQHxPPNby
2NX3qtu+y8bP+n/0XSaMu8G2/es1PoeK1B1OKNFv5bU/6+XZZ91SufElRixqfQf/eKXPOvlm0gXB
IRft/d9d3cKM97VdQC+NrPaKHAr2bE5k7CY3b7dNspQBRqKe01lflLJzn6tCv1eIDj+oJFKf215b
/MXpsvMw5t7zEvZtQNzF4Tug1WxHe2ew/N/qa9FbHWQWBQiOvFIyNBpqqeIP2WhBkHsKuV1Yc1+a
1KqO+Rxxq+M4xjFcRVzIQIFlkGV5ijjYeALR2p2tafJe8hB3q2wab7Kk99qXvFDHh4+SMAlsudP9
o2Q7h3wp1UdZ8lIiJDZo+cJwvqp6uWzzsVse5EEHCLstQkMFokBdUZu/GhoQlQiNuu62U63eBte+
tkAlwqPcYWv4+wo16PiHJBL7IouxYPtdDyTc2xYG6EsP64kA/KG5hXFr3ztAN3ezdJLDbDq63w4V
0JL1YBAVueYYrukhuxFWpdT1RoT+7DKxPKUk+yaxqfuNHWN9h6jtvUcqOFGmixrPY5AT2foO96zW
7O8N/PJATXP9YiiVc5sH0mqyobZ4Mhmt+j6MlkECGW+9XHH3c9uVpxyJQqjvn6cJ8OwTad122SSR
Xp46zUaxelLCI0KGxJyz/m5bTfUsBmDgzPDNkeBe9ZyzwNk3GEAFsjV3JuvajPkrweis2/Tj4rt9
3D5Va3YWbtXiWw7eBUPkIYU36ANimn2hnlotXD4OaTH+vfhdWewceRslOhMVis7yLFxK8beibPhH
XbaOqNwC4xU5RFu6Lc8W69CQh5qEIOMx52LrCLU5D1GcPGpWM/iibuvv7WA/e5NqPKf9ZB5Sxwx3
WTWEX5UcwRGgNN/rBaGNYpi7W6LmxnUi27mpm6l4mGKhtvsoihBmBeUFC2QMj1qb4pDQ6uFdXw/s
murbiHd0nRDu34KBZZHejmil0ii7MUX/IHydnOQ15EHYMSDwaEeaClyaMBccvSDwm8b8zagq9CVI
pKOF3Cf7eAARjjiGuCWwF25lLVA6aUObSATFzwaxFnOzA/pkID382aDYVn1VAG46dYFeTNE6b0YU
ojAkGueMP231dey/QzF13kKUj4/9GhwkS1D7IJijg6bmCrzPUcETxFYuLcjr7RjlJH7WBlknWy2N
bS4SZfQBDltvYN77CmagD14HQtx1THyO5+yprWvluQLadWgXU99ldaG8FRhSyg4zvlJBX6fmRY4M
C6A6UnAUcc2nXFPJ7/4SQOwsnE+11HhIbEt/ICI57qJcQTfzd508axJRIz/mNbvZm4d0m7IzGubJ
5Y/JWHmwGkyvvfJZFoySB4SfA/o7TqXzl9PMfbpl3Z1tzc7N8Q3+zyjo68ZDZFSD386hs5cN8q2E
YB8Qro2QVlu9oBxLALBsxeuM09nDUGmRT0KfgHOzzHsHZ4Ct7OaGpAhs02PeXVv/36OsIa5feiSH
FUMf7lDyhjtsBAguBu5AZJIun/V9XJAoXhaX7SDdZEOaqeqFECsOjv8ZzuedcYUf1xCXYzyQ7SbC
Prr2V9VS3ySVLPH2yNo7P5SoRbROc6tXp1XsYPDA1xmR6I4tOskHkFnGg1W1v0bzjb6BHv5pRP0P
LhddP9jtkvfurIQsYaFdHIfYWHwS4mVDN2AcmOFcr2caYODWvUoDTsnDTAZ9H6mxe5UlWb9WyV7e
IsL9R+IXA0gAf6YtvlSzHj4q+RMgYSgv62FBiDjAtSfeySJw0dU8qJ73dbIg5+D2l1br5gdryZFv
IOu+cUECHmVj7EzzDu+hYitbcXmZznmB+qxsbXJ4rDM4Ltkoq2BaALU15wdZskJiDGF7CdneFHqw
uixlq4jkAKA0yACkb2Tx06XpQ95Vlqe1T1sr3UY6OamOOx2bSZu/uC5iFbqCfQdL3uWLAquHzcT0
Mq8lWaXq+iviKNlV9m/5y+4xR2PWWXu4wIgeB2ESwOdiHmSKRg9AimEyPenxDVFoloATT58qe5xV
m9WjGV/JS6kBb2h8hMyts7D1eW4+Ts1QAa7U082cz6jMKwPaeP1b1FnePT3ZPGweHcP6ks0z2dYs
d/Ym0fWd63j2ziyztyqpFED6trIRpCcPpGOPyN/Ej17Iw10boa27BLrNDl0iRDyNoGQre5NnigXc
qK6QLdBtftZEGXNMy6pV6sfbEH9iliYUS+SMKXlUQzx+2tAM3FInipuuSPKDMz3O3roi8hC0iXh9
7KPm8mTozbJ50ePw7CK1cuL+n3xgbH+WEMufKtWIjpGbv3tD9IdIIm8fxpp3SEOF2BbbYWbJmH/R
8mLhWbe3V8CD207HpKn4rLDG3BhzHtPyZ0iU96o2vJ3o73oagj6vtefe0L55mu76KoiwwOxDop2K
4zcGCSJ1BvgzRv1mGLl7iBIUKC13iFUrVa/ePU9F9Is8IcZzAgIQiYgtoGdHOVXV1AZkOrbj2DMv
q1lynoAt+qLsrj3h+IiI/V+pVSCsUhvdNiq1eld1Su6PJgBTPRs2qCkAdIrfNbtf/ujqfo9q/7Fd
rAejatSz14JtZXIatl7cFL4Wzz/D/o+mQHOIve8PBKD4Ltp3uPX7xCu+DjlgEr3qd8ZcPumg1fyx
wVJNV75GRbqxmppppe4Q3RbmH1nxBtt1Z/DNFB5S8ZPT/lBZJgSW+QoboD4BOWZ3gsSpbyYDIQNF
GTf6UmQArKxveqwvAL5ZU3pxKTZ0eLcMa1sVTLBzjsRyXaW32AZZvUTk7awUZb6p7PegRf9QxqJ4
7sOfNcIxe5hoLwrRUdYJy62aCCDl8UqznDImj8UJMKa+gcfkkyw1XETCC0Akxx9ZEjU3bTaQAM+e
+2HQXgznNICg3CiheNbghQSlibLFxDOAiKd5xFTrZi7TqRQq+tNpfhs7lI41KDLbJeXHINE77GPw
pKc4Onp1t3V0LAPCskEY1hwfew0T6cbu6n1sQ7Ufhv4O9CMwm3kEhWyetNJVfDWOc5B2/RdnKUlY
zuWyml82J5GMx6YHm4ttM6lZ4OtKrx6wF8ZG2iwAvoLrQqyNbH/sIBxakSbqejTSB7QI49C+uQ4w
Z7RiRV/b+66PUYyI1Y0NAlIgMXBYFngMJsK3Ph7f2oltubsZe4Wle9gciWH7JprcoDjUU+KJ9sQq
Ita39Vy3pz5FLuxBntbw3jL/b22LrlJRlPawb9X+WFYEukBHMkpeRZPNHxeIUMZNQt3Pp2XcQ/Yo
TujQNvgam1MwFUt7El6s76xefVD1qj4BJF+4w2IXkVD2x0E7AzLp9fkHc5UNTWbxHluxaqixMvCZ
/aKTre9STIA2YeWgvJy5fz2hYvyeuGzgsJjDBF3/rtvOFxH2vk5O7xgZPbo4yfBn1fLzYC9/r0wb
2ZoKxSIy8GWxSkMN3kOTpZi2u9iN2OK5iJd6m/UAkZv+R+6khDA6KECxUlXbRYndh6EJj/niKl9C
ZG3COT5rRv9SWF25S6rqvSsyZeuELT8ecga4CA9X1RYDKXwS1Vpbfmnj4VvUmB38/djepzYJlWrs
d+HQFBveb3rO82nvxXwh+B97vp5bw7Uu+bK0TDznI3l9vWbrEuKPmeS7hYDywRbtJc/LZof4x8tY
qRuxKqLizoA4MkrhZDTTXVeGl6bCoTXlZlS14V6F2lusO4Rq2uasst/Y9MswbGEuWidFx6cYGS/z
mAm03Zuu/im0svRxYjLU5qc+41Q0mQmGXG2GTUj02BWGdkCXpol6K0D3B6XtL2omXmtTjX3PmNj6
uvktduxo1xgjqjoR2NTGy4+6xiIhddO3rvEWv0/deeO0l6rLfNeebV94BTZneeXuStI9tx7IYhO1
3a2weqK5ebWDQgwPqxMqSgwtot8gvHwxWG9GGcHIIuT0IFQPF+hNR4T+VCrzD89R9RfLe7fGHNML
YzwWZJ78WJAuZnKeNrMFnK/UPXdDGHo6sPPKyK4hiZTl9TkZO57B7mTukIzU/X71tzAy7TXLqgns
anMxZ9cLkmpAMTKFnCrG5CwPg7CSM9nRc5Y38I6gEwLjHb64KQQLIkt+bisIojU/E8N6tcb5z0bv
yIHF5gUw9rmChejMxBFN260DI2y+tlhsbJ0ie0ZMy7pNTPd+12TNoYra/J7P4PCUuH8U/eKbfZ5t
cxZ1gQ4xK/CsBF1rbQRLm9ubXsNPqNaFgfeJmx6a3I0uiLGGh3Y04vPi5dYxZKV2EnGqnZLRgKEZ
F8u5TNLxUCD9cwEabuw1IebrEOcRi1lorcBj6t0wYgdArknbVknq3PMuirdRc617aD2msEmmYnvw
5FUsiYsadf8YyZvNioLcdKlK3twEEm8JYT3bhodI/iLql7Y9DIqNyl6RuC8dSftN41g9GnMxyjo9
MCBjRogYYTj161Kzc9LqoXxTanKiXtpNx8oyrQDKK96mPC7fJmt1pIHX8gatuAOcDPYBnCpa970w
3pjA8BOAqvU22X2Pc41QcZSwUI0kLvIWWTn45nIZ34ins2FL6+FN8zDqzEFJvXlWS2xxcZu3COtM
TEGy+g0K2YSUlNncI8U4IbOv31Bd8AhIOGEgi4lY9Bte3kowxW94v1YbeEkmmO4IT2lzYpI1zVNs
sycOI3O4YQw33lo+63lymx2AM/bKTEBB5eVQLTPHurLWJqLk3ZWlUZ67lK9sNDeDzbuswiRFwGoa
UQbS0m0fIdyzxD0gTURjNmaEbrw9mdrGBjK+U1WlRS60/cMdMlLM7QCHQS2/kNOZd0MSdQFIIXuD
BrThDxrSgLU1Ov4sUmObEgL2DWvY6yXerROz326pbkNaz4e+TcLbwmdREvsCZvEli0NxJ5Da+xmb
CJYbivqAAFjDbb/cbXNmwi6beUMgAXQdelUkptjJqkPSbyAzdDtjtf7oi2QDIz59sMe+PHoL/iII
GqA8Wi3fyr5EXbNc9jVa9Nu58l4BBwd9MyYQX7j/wwXE71y7go9igw3BZqdbQGs79jZM48gPMwKt
bYONsOB0lyRQhkSo16yfs7utpDd9fXRHGYErO++boEcxQ6kai4lbQHwgIIACSWhtei930LouSUQy
PXRJaD+NlUdQ3cp3bW9U/lgS1Ci9yA1SZM/9lszyto0rvEbdZjgZlm1fE6FhFJcu4BZawmWayQO1
YAn94JTJpTBqQLrGZVY6a4vWQnKG21HvWfhbvLMHZZjqgzanN6G04bnjVvWdqPrTdJYe+XFhHQbV
uMRxQgh5drRt14XlvoxEtjGTl9bW6ns0T7pPRO0bT28yzKPAr9ryh3mo/LiNlAe7avvbZE+KX5Cu
v7ZiFNhixnxw1TvFCE4WJWGetGvuRLsBN/QAf8rGMw+FhW2Uo2nosaH04CPF4qpaeoPeuOMvMd26
lmwj5gHeKQpdfEJy94p82X6IlMwfXPXBJKCzNex59rVOOXVe+SKE7VyKTvnRTPxQk6UZV7Oqi207
p3+1BvidBikt9GLvZd8kl2wYJ19JZsef0NbrmPdRhWBaUe38hH1VuJ1DNHPFAFO6D0Okxqs8EI7y
w5zM8WyGwLemKt7E/WRt2tVuuq/0/KSIAQqoQWB0nsqjOw/oYbplfTFH7aY2bKkMoCIGRgA6QpOA
ZVmRidw+NxPWod3E4klrhnYPyXYbTwqUtVosh9zCU1orq+euLR8VFcAbslLt3mnbdw3bxY3RaCZ3
WMbN55kPSz/Bkluioxuh1bvGRPshTreIILGCj7Q5UNl9VF4sTnCUVLJXy7e2NcDKsSwIuCngUOAu
tlmmCc3d3nvPwsLEaWUg1tHtxilDEam1H0iVTrcJkGHBA3aXudGrk+XRdvJ0PDxEtl2myGYzPPAF
DYPY2VGoboWTvSKDOwU1IbMtQiPqNotBE5ZKdFtyvcJZOF62bcgUldum4Tuhl+2UBAe9Lk+6jQjj
PTG47JQiOGOrun1mjX/B4qFDvCu5G5qm7CtuJD+c7xkAjjFPxGPLfjaySDQbLnkTAa+kq1t2rGqj
s9JnZ1cZ0bTPK1sLEgA2vnARUUkeIjFZLG/aYZODkAwsJ32MPXG2LbfZdgjDkLfO1d0AHe+wOKoH
47c2A57hUGmGNN/1yJ0tvV3uYjLPfoSK2C6c1W3ruI0PXTnbhZ7FkyQU0bZLuncN0aNt3bfjFy0n
LJTDvqn1VeDa83DqMGxiT2EyBVgefOGncomxuH8Q/sx2QkHfcTYCJwMjExGUA63vNOh4Nkkw6WEO
zGcSrzHxGXiuGwVsIKD2rtkMLCl2SAhBGkcJAnR42T3VGRQug0SgR86/mUDQZ5M5+yorabNHEJvn
z3dkFsazSLJHfCGXzaBq4VW0xrttkodfhuqU9Kk4FjOPa1MBzlWSzaics8MuE+rpGceZQEN7fVPX
mspzL4Q6F4JTSttTpxeAvKbMB7qP+65tqXtVYc8y1FbzcbAWUBBmmSMIbFsYg6fLDo4mEpAphNR+
UdipT3kCEMCrjxg99KdpFMNJnn0eItvsT3kCdApODTO1Q7gdfPt+LjJ3z49bnYxMrfAyMu1dt5Q3
XK6Xk6iZGBI8mQnPLtpGXs3tSAb02bSvSTAiQ3MmeuH6hPpvQvOaU1oXr42bE0ApzLE5LHHOFtmD
1exmM2I8/XwajR4FL6fFAcbW8ty3LNRZ9MI8DsoqA1/tp3kpTswiBZugKdxafflq49Z+6oao5PqE
WlrcZXKz3ChxGbOXcsOTPLB8ZR0apzeLsPsuVNTmtPTN3sxGa9/wODw1agp2MWZZ6tdN+Zyk3Z9t
V/Qf35U8k19TvFgofs3h4qIE04t9uHowyH2GPHPX4ipIz+8dNFWB3+p6sKdwPNnRC6SmigfdVkPg
jt0FWVnPSV6NIiq0TavW6bHrFhLuS6CN6aOmeAkebnwwkm+WVq1KEKzg2zYMNzyk1jdQYxfZ3lKF
xwU6dJs4ncPcj9Uw3C9ZfRjbGmGFAi+AJD6OHbxEhcUaMNjJOMl3gJgHeWFneSFtV6HSaLjLRp62
Wlyx/f0fxs5jSW5cS8NPxAh6s03vymRmldTShiGpJNB7//TzEezbqdD0nZgNggBBVhYNCJzzGzzI
wwYQJVIh0L/f8sxjadWbxGuQYT4BdNBPARzzdeHAYyu/u1PynbiLy5X1B55c3XJZHVNH+RnzjzA4
yntV6EN+quZCVmVhIubBYz7fyn/b7YMO+K1373j1buwDgovZXiuwAuzsLyxO2nVtJrq9tRUTgZEs
PnRl6pHUoYMocL3K3QiJsHFVeRX4zMApgdxRdCD+duNHgJIiGcBBU5qLn7ThMVFSRMxeWsTxd23Y
XTO/uMSMAye0odAFL9JvYzoIAuU1NK0WZ5VJf6lRRCMcrrhbJ66UFcBo0gkimm5+mWaM3VO603px
dciK+ekdt7H3SnWNfTeHCVTLSk84ka2GqtLPo4ag6x4ignNvK95hr3PBS6b5mydpkIjuZQIiZdcf
ldyOeXXc8TkYQ0RpHKVm1kSc0UO8oeySk68GqFE1CtMqyFhnLg1uqb5irSayzitlAKTlGvoq9oR5
R/EoK4r45OXTBzcbVVZAq0ezz3CU0KNmE5Ii0/vGe+6DydgTVC5gja0jlhAbq6rzFzWF1IiLLLTi
2fe8TUT+YkVknPM8Q6ou20O0nzZkYTx6hT7id4G2RtlVd6f4L1D/1dnPInONEVC2qZWpvMQIZxha
rnwqGGZ3zlC5xwQ13iuOEeSkran5McTB3pkaHNca8+44Qb7nFcgOPnH0T3nmo5gQKd9a3yzWpqt1
IEaD5FlRWffUXrctkjD4JorwnUjSGt8p80sngquN3OXPNCCexndBzxT7JfGZvmQiKleVili5Wdvf
icy7xAIYoxy1aQ8ES26kBuG4tCVEK6Ilm1zU8VFHZ23jpOZ0aPE43U+kDjagNI0Nfqf1lunjJi/6
aK+Wc7zDIyKVEWltgtZ+BuiPSH/Q3TL4JEaUh198pbBhgpNM0O9xoeYzeSXcqoY93epe/dLU2l9Z
35Rnv4MwSbafPAwKpZEbeegA9dlGxDB/gyhOIbfGI4PUthnT5FymRX+25ujdCNS3N6ry4HWV8o7h
0zbwDEKqMPY2fptsBxGJd5CC3wPklZ/MSlfeDNVSEI1U+63bpiAbrTzcJdXgfqmIX1eeC7a+9scz
gU+xSUzklDoyyAd06DYu+mXfaq831k7saC+sAIxjVYT1voZ7dg/NBtY7mfCflXowLS/6qLDhYT6t
GVcvT4pZcdM8eEYXXI3SJ7ShBNmPpPiJrEBIjjQsVlNle3fQxv5OhA6E4XJCWXqKpxdCDB+j3hyn
MWjufd241xZhizADz4y9UrVPworhSOa/E37sSea8Y3JpyepRX3bLnrJR1mUhuz+OfrT96ynkbhuD
ynmcR6xMOQoin7A/ZiufZTPvMfmRdbklvzddqNJJ1n/bfOx/dJdtsvijTZ5Hto1ak20MtRhWrO0S
tN+yrOCjOm+qDlMYwqn/aTU6kwnBvD9RgOxuUSH/u74cupTBSBpQsZSdiIPyJIti/sz2Zo74mKyb
9fifuhJ4zCK76JKPurhZmsrr4KbGGhCRuMm2IrUZ3SOz38s2Wahw09Ww9y9LU2rHr4Jh7HFQg1/B
0dSB+TwOymqM2jWdBf9vbZFSz8Z16vHRxopzbWm28ZKbibYN3ULsrQJVcdx+rWe1MNVnP/VCPn1D
861ytU949c16RMpwmvwg3drI7l7zcWL5JMYV8nz5lxDExT7C9uBAYgTWMuxEpOU3mu51m65KiKX4
2ZOdd/XFjJK9yzf2jH8FU6QpTo4wx/YxS/5zVjn1HnGX96xKnGfoh+pWYdnFsCLsp74ZImb46lM8
NCfEUNIznjUBQrIAuUFRTVvD02ykPlP04/LpW+AYYs2F9u4E9J+yplK/oLeWbYLezrbqpL2Sbm5Z
YrbF2s7jYV2HZbY3q5xMj4ogk6ZDlGPqvYm7Tn0vnR7AaBPPbAoiSQmqyAgvC+OvqPgw6rZmpQyg
sRXWp6k3C/x5veaWhIgUFEP+nVj+eJZNldDbZy9Jj7ImC4jCYldD/d7I/rKtafV3z+qqi6x1WHqS
YRpw3Ro9cGpNsMnTuL9lgZ9Bgw37rSL6/ibbwpzJLuCoZ1nz8KI4h2X6ExmavztMg+Ugh9GBQZnP
IYtU/xX2VnCVp/EKvBBVBPtXjw5dW8zT+yo5yraS9/bSKD4Wz+Twx3yDXqJ41aZUxboiHneOK+bw
BMO2bBNWeE0zMqiyyco7ULdJ/kOO67Ip7KdxrRaavpfVaKzz20hUfDlDhvGTDlBJYl4lyBU46GtU
RM4hqhlfkWz5D+h26VJPzM81//Oj/c9+hPgz4JCGvpPne3TstPA+kI1jZYPTJgpO+ROSgebRGGb9
nDIcVrJNFl2u5jglUohIAc6pj9Os+QQ1558dj85aPDmHQsf2fe7xKMYEw95H1Y3Sn6pXMfupQm/l
VnX0lOukjAMsapatR5utNIAIKu8keyhkmJZumSiTg6IDhml0nCCjwkQCVE2bd0EgaOszZ9jJqhbk
6Y41Cbxrx6rfA9+fQT5zrHDuHPbYBkcBDsey2gdtgU8OOBOkmlh7Bfa74SXg23KTCPNcNUmqH/Qa
5H7Tt/b7kFX9IVCYscm9yVDHh6Yqxo0w4cp3DUaJfsWkxI6JzqmKFiCSlthvGNSyBPOCT7JmpRri
WOQJZC10ffvNMC1Ukpr0KpvyVjCbSIvpIqsgpsw1zgVfSnQeNvpQem9W2ClIgoXK1vI8901janRQ
MyZ1spoj9YL+GpMc2dlguHiFwXCWO30QHW+fdR5rbKxHg/eqKF7V+aRxw3S38bzsIjtixsOcbmzR
A0aufyXber4826BGhcpjfe+FRQeJhk/eID9s8tvk6o5PuHNO4zQddJG1YevTwUnqXeB0CdhPEe4z
1ELeRH8tiirdeQp2SEk/61729p0ggUXyV2u3OaisdyXuiE4l6udWxHzdxyx9t7RhZJ7PKOc5dsJc
3HDOUwjdGR3R5L1TBpItnv+pTNrkHYhwfvVacy9rZdFXb45xZHQMtzYODg6ooJOj6x70rVg7DJkf
vNcDkaykJCUFjUY/aJlw1gE5gTnK56w7kC7bMDHbHWGsOTbmMp1P7yM2v2tTT8XB0zeIj+LwqnbV
VRZ6cjBM5cXIqs+triBA65bjCz8aGY58IF6dsHZRDGiREcnj9WyYzDIMDUFUs/JvTda9+n6pvqHf
LxE3q8r0/HtKXCsumaurSsn1GTXQRXMht4J5jmHn5pPIRLI0aYMfnjCau0V18qOwXTyWDQOquIU+
3MgU95yW6V/Mvesfrhk8d0Oq/azQb4i92mKx9FKP04oJeUYOu2mAS1jxytNRnxIz/jrAOlu4mvVu
RvUxBMj7Q0sRhlNeE8+ybrqdnytNzXa5Rpw2U6Js6/ZRQdI7/Mykr9x3LkSGoPGClQ+z69Xs8opA
gB3+qIJvqpjsvVdrMzo/czejSowwi4IcuyiXoK0KMtae9OsU9dlb30YzuzAJTrKalOiNApq4wLy3
X/12JA/V9iVcDWN4DStz5pdF9Q5UcHSoSzRCLAWj5i7O1lFiVweCfjjTz7RyVubGjak/f34iB0mC
YgMIahspJPpJaiWrSG9Cgjf2ytSvaO3fxMQIZDDU7oSv53hcZaC+FK14150GceQ0u1qs1t67ydWu
Ta3v5D6kT71zi3PUarA/WgbndzNwvHtaYJZm69Z7Zxkj3lFYD837BoTgiDXj5THXVPQWb2VH5H6u
dSSLbxn+M7KGHnBxq714F/iF9d7kJRYzWbqX+1rPUq+OXx2WWmGW16afjqYaq8ha6Ie4TKbndC4a
tT9PUaMTrqFWtHW361zFRstIt58HXXNY847piojObJs7NxpzEVl8Y8YxPad6ZT+rvcZef2ymrRmG
HYK1c13ukgUJTLPOu2dZWU6VlrVFUjUnjJr2waHvUsKSGIwbK9eqAghDKIfJaj7/AZIANkfPsGey
FsCJqA6NTu/JVadjG4xvS1Xu0aqiO4VW/Jwm3V9mHuXHlIjXc9eVfxcoYDpb1NTL9R87etUbnnR+
yqNvYziasaoHrVwBIEdaZD5L2BAMGvQIwQDTFy9G7A67oINMqSWqeOFNgiRgdxNGr8CrZJvs546F
eJFVtzRfYdwRZZiPf7RPZY18UWUr6DKKiqmcr22C0Q9gnFJkUZMBMIZi2ScFSeS5LTQZPRECEsA5
7OYttbL3wi+DZ1nzvNGfoZX4cM07+yZS9kpvRyyks/ZNtTP9yS6czyBGGkAv9CiBpbI4vstKUJFj
Sqt4usiq1gDlgIyX7GW1GLPo6PdY8MoqMp7py9SHyx+WTbY1rsMqETdZs9KeEGuPJoqshjiebW18
aXeyGthWcYKLYa9kNdEd67WCgitr8vc1Qj8kdlq9yt+ezjivwYoUXCTm3z0Di0YdE0tZLbBU49HE
W05WPTtFBilCCGruK88W+t1rUhDiJbFMas3SMnWtlHV1skkWEEgeS8ZqM68Pqk1mSGB5gc1sPq4i
IZxvAIjPFVsosfM+1db0i7jFp5FI6JeihS5CUj64427Fp56p4QpniuIZBEdyKHLbPzXGFJx9X8Gh
3cLePkfE80VPo08J8mwfzejczBGXMsfFhzLNbYyG4uGkFVj5uBHoG2I/4ceRRHxNBJ+FgSbc6DkZ
sggkjhBnUqT7aJje7CkzVshxAt8oEvupmdock8dS4/HmTe2S9EUWim0nL0RDkcj2vzkoPK67GAa6
25fk00TZAbgCeg6HTkVjs4XF4jXDGbD8dKzq8jtmEcrR0tLxzWpLHrvhVcMF7ZM9BT+yyV2ToH/q
xsLfBXbws2zT+CWMQnRrE0fZQdNXPxVWpDFpbXaaq9vvgb0nJZZ8Nqap3xlKGG1dJTkLxfvBdF09
mVX40wzz7+0QmKR3SueggRgly+ZuowKhsaGKEhSYID94gRF/7UkSJaPlAkUqSVY6vNhxOXgbPSC9
VAIEuOX5noh8RMoPq68mi+5JgzoxWQLtczkJ72B5ZD4Bvs+e88hjmg5gpR4sfF13/sX66sL6fu4z
7Wao9QkierkiCyV2ak5EzELuksDLQLxXZW5eOcbLMHzVGyZJ17yx3cOYtsgfDgCU8XC2UuWgKeTV
4DSVO7jzOvIgvnH6AdRDfU6IgG3QV7I3mZ2tDNQqj3wekdi0xZcydav7pPPRpkl/cUjcA+7Gv9Kf
C8UccLL0oh9jhtXA0KOdi8HArwkaTNHoHhr4OBFaXdBcSd5qe6u0gpOwMqLyYeFuRKYan0B+fu+t
qPhlooJJLuhn2LYl5O+AYH1eIA7RN+1KRaTumPmiv6m5Fr6WoFRkTRal1Wg7iPMEx+YesvALHaTL
4J19yCo3ZFQ0YH/RAWzENsLe9qXTTPU+klrdejq5blm1EFJ8TiPvSda62V6yNyBjD3Z3kU0G7IM9
5o3lpnZxY/Q6owHlCYBorskmbTaLLBvc/OQB89fnaPBlZu4SHnLNn9U+i/Y++kBazbC4ylqeamKb
uH62k9WBlQ356uYka56utfdQSUAIOEjSyzZ99LRj52U2LBrOJgsmJTteDUw15gOEq4zbuMTOcDnA
wWy11ck+zDuVuRh6An8KpIGj7EGouz/5OSpQj1MKNzkhvhovvzkN+3wdeuN9jAh3jJam32vfQVuu
Ck5JGvCly5vol93Y6Eozd7o5gX1L+g/8OY03Yprr0bCGG98J460Yih9BjNCE3EeIVl0jTukdQIya
b7bWgOfqsG6VfTNDF6cyz0mkz3t7lUwPpmPW3jdf+d4XgGGqMT15ATMIqGjhTRaIo+TbMvbzbfxP
mz6GmMKVHuLdth7eRjGA8vI9tL/NfRKExt3NW+MeTwqDPpiWo6xGitcetQl4iOyi9bZx5wM2Omm4
9M8ws1kPqLQe7PnwUlQ74O4+guhw20qldW6yiKOa0a7uh6MjIufWoI3+PEQKNHMdAFpuCtjR6USc
Zz6CiGBwRUuONY3fZGtQv/WWCzRsATb/fb6q/ZWnir+F2Q8wSh+VG1w6fadodbtUZVtjVptK43sm
a1h35PupBGC3VHWfo6Z07wPceJFNgzHNTpqRujb0Utxl2zj5Jy3jxZC1qlG6Q2NVOT34o7Lo7PGl
ABzytDTBgjz2zP9XhpOFr47La96gnWWPurkit0um2OjFTRaeGuzV3JieZW3w3fo5rNx9ridhvJ7q
OQpclc5K7s1DvvKJhRMqclt4V88nkW2GF//0VJWPXlfUVy2EVfbTwVFjqNWbLHiOUPDoyFY/2nyz
f69Cdbig6KPeMNSLLpVm//XoELNOQXmjrvePNhdfr2ZYTlp3PYIVyAitrcEeL3oYvTaDlz7zDUyf
SaGfOkgQJ1mzTdtWV3LTS4Kb1pjN8bc2eZhV59+rxhcbrShTQD6Zc5WFWxEldCAEwFCnrVAVQLrk
Yqp+E8NRvVeRX9z9uCC85kXhXralYUasMgJiHmQ5puGlr6549v2j7GwaOJPkqBQbJvCfQrWbbcIw
uxVtWN2rqbg1BAqf0Hut7nmMyK0ZKP5ahQ6K10N/dlqz4wKwMwA+tSGRClJKs6u7OlbRSx25R7lT
NmmuoRG8r72jNvbF82gOZ7sKOu5nb7zXZl+cvKFqQQWNIn2qcFPOiq2i9sWmrp1qo1liAnjkYzCn
GM5TF0PRiDo/vqSmurXs8nNt+Dl8+O7iF92T1QkU2wNyUvASvvtttLMCBA9ii5UO9ucYA2jlYQjt
j8nNQLBVR7UTMCeUAEy32umbhjnIumb2kXlf60hPVxMo4fUQKhBJfb7mMtsHPgZ2vQkGXVX6E4iJ
d61ywr3gg0CAWwWSDki56/SzOqE112iKQXIBdpKr7JNB/8S6i8EG9MKmMNTnFJNlLJiUS9kW0GO7
3j2mHQQ4w3iP6j5i+eeyTgbtmXaBe59SS0O1XTkR72gIJmJ6n2ZjA2dqpQ74x6BOTPp2xA3AK7p4
hUnla8li+EntrlpQe6+zCN8IicEeSxPeozAuZh2pOwVjlFUefpqm6Y2M0CZstGKX24177lLcYAgE
sPkoxh4FeNsoz4iWfQZhMRx9tel2hRP4K5Aa/nOXfXCa4ITcirFC97lfO6ZB5jZXtEvKXDW1BvVq
JJy5L9PpbCE4KwJAIqkybfPZaRUC6qHW+upUtX61VbHc2tSOIy6JW00btdE/iwH/ABBT7VZMUDTU
qbhawD+upW6+K1FYHlLUGi/IJIIr4ZuyTWqnuRR5TpRE7+FvTf5alGN3AUhwaCsEGZsqXmdVsffS
wTtmxlhuEuYNLK3MYGWEcCOqrj1Y5YwIFK22NfEI3gEQ/o5U0zdGufRgkiVfc7W6NXC4do06GxE8
nhu7VoDrxU1z1ijRSQCuhZYEK/bW4Gtv2LBt1O9lrI/w6szq3AM0OCpzwMOor3JGrc3TaqYoPEYt
eZAkQJgli5GMCPtGfdfTb52tPCcJPF/EUdZJdAW9/GtyjfJE/k3lSxhXaK6ppzEvtZsJw8PksSfd
a1d9DP7GKddGFoSXNivFSQzMMFKN93cM8OVJ2gK5vX5+eouUkJXToUnhhO8j/gBbIyaGapdVtQ/s
8btrqu5lcGP8mYvXJiAUuoAdaghuVYf5s+gCHCEEZBote0UcqpojJZ8hAmR4VIcfdVrgDRWaB77l
XQxiBXmrascF/VUlWMQMhOHJPmDK0ZTWK4ERfYXjXLfxo/ruuTUcM7c2eImN/BhUjIORYq6nvqvX
RUtMoMpe0TRVL10YahdcyLWLY44WqXqoHdkq0IW/NVuQeoGms0JRnJax16q3Io7dNaCsXZiLD4XM
A0oMIYpChDJ+dFZffGqQNeejfWgzH98TF06TLsiBqAP0VI/p8ZOoAfJMV1YkzZq8Z1mYz5h5pSvc
AN6TSA348441Q6g3I+Til8EjwF7p7UhWWNwQVuHz2ZQglHy1BYdvRpcB5OUqKMBmEYwFMK7C4TEb
gtdTIna2N6vPlt2HcP0UgTIDeKOrJ4AYMKHMcn8fTA56+xDmV60Glan52UMaDIH9bmsPOF9lO0Sd
nZWZNeoaoel8q+YtCOVWwYBFUxXkI9GLEcInsVC497Ecb0Ng1xdCjel6akdE0dLmBfbyjUhzvbLQ
kz/i8AYKVPeto2O7J8XvvJMS++7JmnE6ZdR+q13vUoQMs2atMIwlZXmYUFhqtOBrDxB1X7btV7wP
DDjBttgqRTw+9XgVXRyCx/lMIBaJfk8c9wz+YWSWPfhcwf7rwKqd6IYAvhRFW91o/VWdQ6JIo5JA
RSNMsm6FdSjdMl9Zsd3sga7ngOI8C9ANH4MdZOaTk5GU0nM0t5COvRdW6xLlybUNdsT7YmzMfVeV
Hnbeb3CZWrXxf0x2tYHzzrfUmyEyyo/Q6NaZlYqTjg3eWi/VesNK3Tt0AM/2FjhQcCekpBSfxVsL
4d6xcoIeqrlhBvjkDVb/mvRoFDnUEJOJt40p3rJUsc+PouxzZ6nazPyPdgVFDJuvZ8tn7uj1FjhG
NwXoWXrezhc+/soe6msaQ9+aJfNKVwWvom8a56mKSJsy+/hIMn2biXg84VZ3aBGKumqR+GnNDlFQ
dS7oFsuHkdUZH+K5mMVzzGzQLqpZNde+a8bnJppHbmpeIZprFTLVLatkXwhHDXD15jaCCTsqDeuP
tkuYeVjhpzjR0Tk0sRw2Bns3ZCHr77nw3afJa+GhNVq0rdtr4tTxKWB5cEp8J9wYOQQA2Njh2bLN
qy4M2BvewBPVrK0exBXxvWjbK9jy6j7BNWIwPP8InGGXLjFg9pyRhioMLNG0Zq8rEJj/FEpLvgh3
yUPuYZdhBEhq+QVIjSH1GsIs+DU4yJ7PiQBl0re6j8cwhltwJNpt7MGxFh1orFH0IytO3HFRoGb0
8dQjD2p+rs3xVQ2mAWqHb28wuPbX41xFpmDEaZWbZSYuQDMnSOCVtEhPThroIs/MzyAyDv0IIwW4
0nNrtlelwf8pM6N4o7dlNq0lZi6YCfwW+LOtg1sfnILJfR4SzInHsE1fPFJzp6guP03Ajd7x2gBt
mH8L+jB5VzNcYrzmw819Hm4ZJXDmUEE1YUfMEBZtHM/VnmQx8gkDYOUpG1/2RgMce7VClgpgTx+k
wFhl5kmeBkvFt7AS2TGNCobsoXU2lRUBDyGlAAgun9Y5immhk9u8F/baZMh76jUovRVAAfzX+l1c
8/eQHPGfIgKsh3gKPgVIwSE+ipO6X2wcZ4DgPuONAGhvYo27i/5vgpl8V/1iXdOcmz7dV0PFZxJU
YOzE/l6NIQk18Dhnn+vgS54Vxmck5FHkHG56LKxD0iu3iSDATG/FEd6cjQeir2prHCJvCMjWb7xo
8o5BaD1HpNLWiY6sUqNmCP8ZIMbts2vq40VLordBZZUalAIZxQDK8GzSVPro2sQ1fw8o0KdFAUKk
VbuzSXiD5SrsRTgiGX+1vaPdge26SGMrIwsBk3Fam3H1WdLVmzyxvVdYAM6LOr5NIPheDcAINh6A
uzKKPxdMDJCvDIFWFiRTZXVK9JQ5X5EC0FSUfdy6AfMnIwH+Ym0y0Rrrssi7A+yI/K01q/owwBZZ
y6oeOzV448paBbVSPzFd5v9pWnujF+JjtJVxn0fJdEb447WbAHubrh2/CKRcXkStVWSGkcJ0OifZ
WpVd7gto4IaAnaHESMyl/LyZqeH2SAU7AUnGXKycaUi3rKJfDOIcjOKbNH1pA8Bi3zL7DdOy5pjO
mJlixtUFICyOpvMSzrjRyhjVI8CIYEaSymLUw0+KYvjb6J8m2S67p/NrV50KwXX1Guh0qzRPKCXQ
s9ZBTmtVKTb+blQNJobBW1SDFPDvQy2SnYDOazcG3KJ+uCNUjrohnneLrobECEncUGqyYHAjByXv
WXBD7mj9BJLk8H10a3ECl2VNWyar/BK5Kd9oq4RLdpCb8UQECRYW/15f5aB93UZHQahQ9uMMKWQu
m57yDri1qPF68Fexos1xBFoFWKwtWZUv2MduYlU41/HD7HpQzPOFq+czyq0HPtHWYnXaSqiibBym
dEwPsmfoNFwZZBHF38c380lkLy1Qx5XtpMlG/soYrWkSsAifza5+e1Gre6kw4nhrSO79EQznj3a+
f4MZOocMNWqZA5ZFLK+/3IxYIpPSwvhOVtO03AeFouM/M/+mDNynwDvjIP+k/BmeeAnCskecpCu3
XlF8yOOSQcAxn2/jcodlo8RLZT5ZF2smjT7ahkJv90it4MkE6GPB/sqnAdotGephTIatqlffJB5Y
Fj0w6raCX0c8FcmRtOxtzIhKJ2GMd+utTHovOK9AFV87mItbrw64ozYSorsmru/y3tux+9IT99lN
lcGwbvUhentM3Ulv5afEYfnX4EkOaPI/Nw3ssA6EuhYbebvk3ZBbBR6f8UpuyqfACnSfvHK78vIu
O+Hr6IE+k5tzARGBZ0PZlxqrKPQF4wkgAjDnhBXNtP1tUx7t4EgBEtk1stOyOSUdaCg7PMi/N9Q1
Mep6EzXx52nQT/LKLVcJaukqt5JxI6+1vCpxk7P+bzTEV2YMgLwn8gi5JduWx0HWZWEkOIbUbQBE
E9HHvr3JG788mvLSPJ4Guaci8rkqwbBv5KWQP1LvKq5PI3J9TQSdWa5Vfm9m2xDkLpfra2ZONwG8
MnYpswGeurtWZg1M22CXTRCdG3286fPQIT/baWQ7s+c2SGDs+FYqdE6UcGv0hKw4y//XH/7tN8hN
bK8gu+uBvvRc7h5qMjiUdoa+kUOA/L63yI0fbABZwy2By7tc3AVO8dtb8xuo4s8raJDGy0NYk1O9
M4JMm7aRG3xV2lTdPq4wg+BJd1wo3Y/BRe1eU0wsd/K3dH75ktiTukOjsZvWdRpcml5XgHnM49D8
Wssj5dZ/bfPaYkI4IIg38knoomTHFIaly/wg6APSTiYc68fjM3ewy4kOpr7ukWA7yCd4aK3+MGYW
y5Jymzk9xkfY2RNK+W+/xc6Tox+AFfYyA7jCDEh5PHtT9OTqM4DRyO1qlrdheJuHZfkkyeqjLSf6
M49Ilj45W98pezAryasjFMZI2V8Wj7f1t0d02ZT7p9LrD15truWTsByCrcBe+dTg6LzcVRbs9R6F
7uPjDX88y7JNVsX8FKpdt6sB6e0DJ9zJfaZ82GWPx/F/PoKyLu+a3FqOkfVl84/9svpH2/LYFqVt
/z30YCtHgj8xjwKu3CoBHpMngNw6G4Tz/OHQPYimQmehOuo7fCjI0zMvkHe8t3WMQZ2XbGquDnMD
1ocXnYjFpOarBupEBiilr9qzNWNVp6G4Zr3b7kxzYipR6+pGFTmxmw6BmRUJ3p3kHYzZbBdpTn21
EWHx4mBe/Ljx8q/K6vI6Peqy8fGY/HFI3ifNocN+UD6Msqjm4Vpu6TH0JTOC8ySvvjxJDp5xBLPC
Y9f50OrX8i2B1U6r3PyttXeNvzILESW5bhlxDd5CqvtiSy5FwAVrIyU5EgeHGhLN+IYh1t/DDrg7
MiZbeY1lIW97NE9PEMpljTwm37NRP3mRke7UaTjHZoFAmdce5CCjMWo3cHYL1HM3QS6WL4DRfEDK
T4/yhPLOyy1G+mZmw9hh/zH13itmce6CWfZj++7jebbL5BPxGAxUTXWOHPf4fXozaJtuhHj/uIpF
6jCSxvNnJnVTa+Nb0IUkqQRewF/gkg1m4h7yo7ILuTUoJwa6KINmbRcdMznZAq9b7kfXOY4Ac8jn
7qFHolEc2usUx7BldrWsokJN5OTcdG0ZhOFSP1dGbOzk+eXv8u1wODb6y2RkzU41jau8q49bK7ey
tv0RGWO4GvIcpX8o5H8v0B4DhyK//bK+TOxYnhY40rB8AOO/1VI7g53fZP0TguzmAWhaeZKsnT5s
yxPPwq8iSNPl/so78RhjHjeGD/TPBHqmOXrVxoIgjSyGY+BwkvMSuIzgGxQCtwWXTN4Z+VgLldij
BTzYz/EN+WcAlR0eI/rjTi4P9DzePy7CY6/ckl3+71MxVxtgLz09hnr5Y2R1mYs/6nJraZxCbD+Y
0CLMICe6SmsfVDwWZRf5Z5cpl9zEYZNXbdkkr/03rH75UMrf+dssYzm2yNw1sIALCUHsMfjQy/kr
yRFC1/I1mXLkYNZiNL+itUI8OejiQ14HgbqV3ZdNf/6ChoBBWpEs8zj5pMoZ3aN4tI1TSspBQylS
AyY2T8Lkv/MoFpSkrP82l11+fTENMHGehhxdt47tGnj6ziZLNa3R681JQn135Q8xq5Pu6upRTsvk
pE5uyWI59TwtlFUSQWheCwggj86yy6Mqtx7F4zY+2h5/449jw+y9RaiDMYwxUw6cLUCA7CDr8s3j
iscs4+f9y4+fCi1fhUqv/jaNlLdwefKmbwKi/VE+riFKuoCm53sQtC2SG/JJ+fdNefQyVAHKqQ9u
kWz+pIIImCKPJdwfnBBJ8JB7Hzsea0C5QxaPfrLa+z96rcqOy6+fn+SF7PF4Z5b5zPIwy1ZPz1ry
J/+8d3Jr6SU3/6zLg5az/tbrzz/w51GKRmKjsd+0CalZOa48Zg/y2H9re3SRe5d5ttx8FPJ+PKpy
Sx73X8/623JG9pYd//hT/9b2x1n/+EtiHvAxmqvaAEbf/Irj4UyuopyWtap84WVBKAVyJjQiFu9z
mO1RPNqmFE9Q6Hf0KRuDzaWTHG7lyR9df9sjN31TgBAiBb880fJlke/J42V5vFT/te1xmHzvZL9/
a/v/nsqfspncn0eg/YaNi0Mb09p5Liw/XI9iWck+6r/FKv6t+x9ty3piPu3yF+R5/uiz/IU+9i6a
0v9SWy9Yy6FBrkH/h7HzWm5b2bboF6EKObySYA4ilaUXlC3byDnj6+9A0/vQx7VP1X1BoQNACiKA
7tVrjin27u9o8Qy5F8XefUB27/xX3V9F0c/rAAZ0X0oFEiHOTYR83JysvTO8FT/h266oFeWJUDbT
6rRM16qTP90f7yRTIRu/l6VplpGLsnjyMxbyiSgZqWHfQkeebzTTUjweiP6DZK0hA/+Wq90eGqZM
DEE8XfJiQoQJ/M39t8ft/adgiUn/vc/9Z3Cv++vnIoqidfDrhJCFjdKrlyfdbS01mZZi/huTYEC4
KB6e/aYP17c7XlyU++b2WL2XxeX6n0XRcL91RdEnkPL78S3Kf51B1E1pTO6EEnMb3R/2t4H1rV38
f+5H1niVMHlLdwaBEW2OkPwxc7x3E8eKjRgY3Iti769+4iF6r/vjDxctfx3SO6W0mrQTWYGXCikF
rgGiB5FyTSGTY35xFTjiNU/i0eWlcZpuxZUp4i5Lt5NsLeoUQ3dxs9//o7d7/49g5h9DhXtXsSf+
vWHeEdG7dboFuTIL6IkWhWBSVFjZ/eQULMdAc1HGs7hFb3FK8QsYJjWq38WN/DuqVcn+Cutslk5q
FgezLN3FIIJRiSNaE5uqZrVycS97hi/BPwuMRTFzh63JwICMB/I98mGoir/RVe8gNNsGCwChDLtG
XFXxf6lSpExqmT8XEToToSdX53/w1ADdaW7xzL8uv7iof/yLblPX21UXcxaxe7vNQxYnJ0cfV+Iq
i4+9b8QXuBfFhf2r7jarEy1/iznvPUXz/U9Sg0BdmljrLbAxxCrOz7zXNo+GjQYIcKWimKWI9AwA
ab7DZ5JWQ2XtTLPA9MytjkOapxrHeDdV/lOopBtlPoccV+mp8KtmIXpNbTpspanQXblLSdLr+3xR
h9zqYuOktr40HRI8FXKKjklsr+UwMLIVyCAMl5nZr4hKkjU8Wrta9esHNFmsNQONRXieWrgXRfIx
8YbnOaP90QcD+4j+pnKhxg1QOSiKuhTgURqzPFENUCAis0weI8eCLKi3pzGChWCRtrBWWdvfOIY3
XZKy/kLvuO10pXgdMh1XrcT7zAqG5BU+8HvPl8kUT+vnzpmMbw7RelZ2PZ8FB6WBjtP3C7+uqrdq
IqeXKXnxosqJuYSoQ3pVCLZLzmdbAJ1Q8pQZJfwmWQZlFLHIVBfkcWPEWJ6HuYVQEmYCPY4CQaxs
6twsztMYl2exJzZpnltwz7IMsDBBeCOPfLcowQ95Y/+hs3i2aeQZ5ZfKpYYdCSQOdw4AL2yPmVuU
R1CvZQSfmoeRqAzB0G3SnJwgp+mZD9e5vSdTg+U1h2B7A/Vr7Mbw0s8bhC7hxZPjT7Ca0k5UFSkm
3XAXoXLlgM80g9Uay7/U0LAvMiuhl0RSlOU4DD4zCBoi0yG1KjG5lhmWonjILsa+b89K3DoP07yp
UtL2TH5bqKvpcW8I1DRZKoWFK1rP6ow+YjY3DCpcGO/nGIfT+VYimwPyr8Vv7n58GRrOA5SZcFkG
zQLuqbayFEN3x7HOYLyRTJ9rir43LVKdSWtVXNVU42aBFTwYDBzACycojiVSu2M9b+5Ffp+bOCeG
2oM2MtGmFeo+m/REWyq6puzFJh/9fyrzrpSWo4PK3QkSgs1ADZ47j4RR2xy6j7jP3jWW0skLR+7P
vaWjZyYzkWyFvIQS000/We58C7JY/RjrmGwFgDjP/pCSdg0H62FSWEs2xtg4lHbW7dUuarZJEuVn
/gUKkv9GfqwHiR9XmugnWeueK6hBJzuMH3qzrJG+StVj1LFwZAF7XImiaGAp9AX8eraqhkWHccdi
nLtHSoIpX0Qu13wcK9hUWRKyW54Z7h8HG9mnlUz6QZyqqnXlbDnBFnEYTp0pWLQ1L5zSvX+Dxo9/
BcEU385baVPzULfNKpPB2iw9LJY7P33CqHAiaJ/XzJVN/YDQon5Ee96dCR3vRAmj3eYR0zrEUOkA
rGnuIeosrfj7oNh+lm14XLgGkqiN7IeIxbwroaA7wk/rjlVPWLlIoJ2IBguSxQ4MZkw2G5dC1aVm
A2xTWYqiuDxpIs+vKoucsPn6mMNAoks5D/SijTn8uv05SZx5GzOv0JzN1w/qNBl56ejgT89vZuh1
yCliV2xKf0Lhfi+LX9vQgJD8o1I0i5YWcYfbP5A4Qwae3y/I68JSoSh5KKnVe1X5wbYzex/Ge1B+
FsVatEd9UK0TFWpTOUkWAWvJxi2ceOCu9kP/2M6bPoZ7Ymve5o+Grkuwk3n1PTNaIWGIDsWQ4mE4
b8SeqNOZZWPZYEJUi5Swxm/wf3QUh9x6349uB8wB/z+HJHZPfoWsbP4+TdPmQG6vw7mQiQYu//p2
orf4kDEv1PqYNLOOgmVH3WhQwEKkPIXzJgMwcRLF0fMgFoZej3hdjgiuz82FDLl8ce8k9nDQO/Di
a1lH5uDIJqoSFKWDJ8YoSXvr1SAVH7KUaP3rUFEUH9xAHd1agMBvh4pP++OIVNVXbUGCxt8N87ca
iwix43XKzfcEe1IylyY7OTRjmRzsISThRIG82aasM8qsVqziPFCe5CLoj7Zafc8CRX7qzVx+UoPq
3PKAPbM2jdIF6CBvv06D/2VVjXowSS15tVNOxWJOcUqgGbyGpfSGHtl/EI164Z+8PDIvoo1M4VWC
oO4xm3sO1WvcK/qz4oX5ixLvRBfeOemTXNfIL89BlYzHzleS0zBvgPup/UKPK3bNelrwzCYbby6K
PghNWcjx7J9y3ONeahO7RLmUvKZOBUdb0ZqlKGpd3W81XFPdQjcg4i9Mo+0esbECXWQM6ipEUPla
d9giyOj1NrO+8pVUsMI1U0/fDlhmXgpzeCaFpv0wim+TXdtvhmQ3+7QIQSeZavtRTyRSyJaRXYDo
wNINul++ZTYfpGyp7hThIm7W3rNC8hkM26Yn35O9KGhWE9aw6IX/qUIW+bvxrzrVsMiKTadj0TvV
Cr+2AsKclT+nkmHu66QdYW53+bOKYvoR6/eFaJRIY3smA+MNJa98ElWmV7O+YPfFRhQHaBI7xRnj
pShWka1fJlbpREmcse3lkwzrTUURffDHibyE3Ai0QwUrBll05UFhM7MTQfeodcnFA+sJWnZVer21
Fy1d4zkrXekNfne4nUweTx6AMeFrJ5fdEo1PuBdFK5RN0hTC7iCKJkZE+ECq3lEUJ2n8ZvPOP4vS
2KUXntfZRYvI7/EGfxuEvXRN0kY+hR4y4sDDrqrPyguJPiuwE921cJqXOGrkA8kK/VVVG26VCKp8
GdtH0UHUw0VcF1KVnkWV2OhQjkITAUPVqhiu5rjHpqZ/Fd0j5GiXTL/Wdb62W7vEsLBagTEvDuZo
5YewRSw3w4KLgySzqdvSBjMrj27kdEDHzbB+CBQLK/DReIYQlnzIRums4GYWW1FEo0NKvZq/FvoA
klLryCWYuynd6C1g+pFVkw24K8sNieJl8kEWdbpBjm+tVdY+PkxDO2S2ZDzpQWqditggwWLu1ozy
z5FsyR2vNuXEsE7BjYg9e95MSuItieDV5O/+U3fvIvYMqflZdqqy+bfj1YYEmNaMHqphqs+DVJIu
ndug78jq0nkT/cxk70UfevO1tgb4QJmaH9NAMyEblwkZcf301pX2VXQdtORYhZrzXtWZ7NpVZJyS
wsGApaqgpcCFfUGO9CUBv1pF+dImbegoF9xU9hB9axUSxAzNrh8cvfX3kmnFmzAJ5CeoKtVCnN6a
3uXCqb9a1o1II9IjOIyjtiVmW0DdLYyrY8Ic53a3AFsq2SJOqxwyLoyqY8Ez9WgWgdt5arSvgJP/
brj1Ec3FvRYdCcnPYPxdefLlyBXtAXmPR3G2yLKpNEvkhKWl725F0aw6SjysubXDW09fUa+GHhsb
2ezRbt9PYVj6wSS9fG8FhrRKlFzFlqq3tgb5vju8buqjounW2ozT8TLi4+J2jVy/cDfKpP7Y1idj
5ytsHulX7TzbfcyQdMiN9fXJbHL9C00isEid5zy/Pm7aNLYQqfjTqirL6hypTbXVtbLfh3Zj4O7r
FdgStBZ8LJJVefChzFQLsFhe531E/vASh7r0UyLT8vZBaaaAisuNH2PSfwskyXpXzDqFdqxMT4EJ
G5whiv+AhNrepDNUXJa85NAlkbEhHJA82EiByHGuDeJnPMhMbwo+eAB/Ij6Ufqg+PshkJzHCZhAe
+7b+M4WMrLbds481R908di05y3CK62enYU7YdqXyQN5GS3oODkvoriyX4JrnbVVVw4NqsGakgZzg
Fqe06UHsWVbFEiAIhFMbg3XBv+ZRsXrnOUucd2WMpJPeOQ7XAHxvFSTVXhRbDfJcZkXtTo06wFQK
47JdW5Dqlte28+IjSF+UfSCfurLwXsJq+lANXz2L0jRngFuq8SC6Oop1CBXDu4hS0PmbJimSRz1X
vRdvYi0xN+qnQrOsF28zeKn1EfGq3DSD3Gyspvc/c3VT9ZX5WZCRhWVOWW17v8/fsblbdkZoPzKP
PGLykJ8rTwKe7yPeaLtAWdzq5oYwZ8UZZ91ZyTJsgB2N3ESA17RQ+ynsDg1gaoHlty/3DrVWaW5p
tsa6x1Lw3M4bfhijW+ON7IqiaGDBNj/XE25bWFYfSHbik/22JLsBw9EFsbv8rM0bExTvwZa0U2aV
0yNRgPe2CMfPMZwTPRr0HHCgQO4l6ns09ePnUIXGcpjrw7n+v/vbIJfu/T3b4zykpy1r3wb49s/5
7/X/6/z/3V98rlr2KLcdfaVnRrTsmbBfi36srqqlqxtzrgOXUV1FQ8bk91YnugCKrK/FXPfXsbw5
wVlJziZSeSeKjTGrLZ2yltf8MtLfdTL20U6mr+/dROMQOc6iqtAb+MWDlDYGgkk0X4NS9f7K4l53
Ozg2bjoo+YPYDDr/r7x7VRdKXa7UIJaPfokQj4eUKEBol4/NvBFFU5MQ3d/Kael2TNdgPf7TKurv
RXGEqINtd8hCEtruVbcz3csJD71psB8KLte3DvsPiGTOR4yeiR9Vke0cDy2pOliPo9k53zQAdEQL
nf7BsG0MR2N4K3kih6y+oiZGeLyrC2mtqc70BpGh37ScVQBPX5Fl7cRnBCnpfF3ZGCecsJ2z1yos
dM3nxrziQeWqvZA3YuA6oGlrtW6GvVoFMLtnwx3hqHMz1zGCHHEuky/RIDYdrO6VTZIVSvTO2umJ
XgDXabxrasXSFUB066pbBxuxeJpgumiwY4CQW/qCIQi6mGioNlKZdhsmf2DxtV+l3nyCGOnfwggn
+Lhtuoew7pStHDXpzhsS/Rz4Kp4YUjG9JkHyi6TD9BcHB9jB7yVdh46F9e8VP5mNNrT+uczr+prP
G01meBjk4BLnDpo6S5FqUjaMpjgrCbp4kMnyqnfy9iz6i24YPK0wjRwxQANOE8+e7KTM4yXbxVcf
WAe+anVyATqEQYSBMZrWysMaH7TqbPhtvCmR1pziFFGFNujT0bLJLEYdbx6stA93OSjjg6OHxo6w
R753xqnfp+Uw7CQ5LA6plmPs43XhMa49EE+9ZR/jYsTrtSJIEraxt46aRsaBQa7WtpMPCF2BLgOA
6i6sTxSrJLLaqwftCW4wuYM8ccgGKrvuaWqx+sHceXgODfDIrb7o2oCglJ/LLzVr0MtgkLXXwbZh
ecM9fcN7pluU4TicPHyoQFBniVuOQQgJC34c7yYEH14yfY9re+XhR/bO6nUN1yactfZT+EQu6a/Q
lKfvUqx9J/CLvNzwCZT7trpOG17OXq9vuvkMdoR/BzmxBRYPAxMqcwTSSYrJ95y8RLXVvznkGjAF
TPsDbNThUmGkPtP4J6Br1ckxxhYUMncAM6Nim9YKIBngfcM5gtbCoHzYZroUPnuSY50tBTWtMIIP
9A7JneH12y7px3fdZO6kKP6znXOnKGOWgw2Qh/eQBMCVX/TdVhylRvGu0npln1lK7xJLzPcogiKm
qnNmsOFgyOE1i1uVPgJEFF3E3h+V5twiKv9uuXcfUsEn5APu5xF1ZWmjQ2MBb5niGHg2igYrx0Zq
X1sMLPeDJ6fgK7gkKbxt4pY9So+5CNHOWY1Njs/lXFT1EdGSbuQ7UfSSSlmgTowWmDwgkjMtJgXz
Rs0C/J4KfSwOgxOXOFiwJzb3PmJP1OE0Tu9aJUWpz8jG+n8cNwGMKhCo/9e5RfGPj7bwEdgxElr8
UXc/RHz+EBbTPk3e6zEInnnmeos8soyd6qGt6DLtSXYsb6P1gbScMv7NlpNHF7PMt6IkDtI156lp
U+dkGNIWdNF0dtoaSWGTNW/dYJULrbf8b40vPSMocn7oirLObB4HcMCXvpKpIR2A8rZp9ItgxgN0
kOh7GVYRr526eZ/t7pex0RYn4twHGYj7CaFAecqUMliDM50WsS6Xp3uDaGWA9bufjiVP3lhLuX0l
RQbn5vkM4hDR8V7szMFaWH3FmuV/PuSvU0tDjF5I9V4TclQBZs4fcj+BKCa9vGXxK9q7di9Zx3bw
MSDCOhTHF6kLkJCo1kWH5HhJzPnpq+RkGOiBfatD6YulUmJvLUIFJ0vGuCSSQf3finMdTt39KZw3
oo4UTGWFLxqrIHPrvUH0E3VlJadrvccVQBQbU8tWIVgYt41Gwvtl9T1EuODkcvWh+CPyt64YX62C
SXs11t5TNmWdS6pYd1XbCBqmNaQPtgZUJQLidhqNrt/mZNVCcAzJ2ce2amckDkyQ+SneW3J4zhK5
XKfMdS8yrF0iBkSvE6OSCKzn6QvfLlgS87bfYhMCijHp+ieeou9enZhfheHtZQKZPiQcdE1xFTOU
fsmLxgTfR5CBBY321zA6Ry/L8i+tjr5JOlFqnpYk0JM1ZBgdblg6qAUDpGc6pf2LV/U1THMmEKJ1
sILiEKRIAUVrhoXn0eumeiFaoyRI8byEKSdax8ZMzpWkf8bzmVjxyB6SqnwSbZFuE3MCtMSYPHwo
Glk6RzgJse8bU/gg9sRGTv2PSZXL3b1K7OGGGrgRPj63o+6tspVam4iFqIWos+oA3KRdozsFDrq8
97t/jtynp1rPzb03qfSdIlypUCI9DbFTsETksXiiJMrBsVvlIKOjQrMeKptkAhUjGsRmsKEGLaW5
TyVJY7m+H6N40lcxFZDt/nOaP7oYVoSGTJz8frYOm45lZ42FezuvaPaSiI/4o+dkStISOyzd1UwH
Idh8eqmvkAiiYP3jQNFw+0jxBYNU9taOrr/e6jTxDe4fPjoxP0HPauVdHTTuv/5N996/z6v8SH24
DbfvMF8FsffHl52/3O07iZbbh7ZF+hABdkUqvjEaWz7kczfRwdMrwjxiV7SIzSguv9jV7RZ0Q//d
YUXoJLX9mtEGdmpDfarjsFxWGFj4IVIzv86+GXk9wtAjp7GTd2bgTRvLaX+Slju6CWBFOfzq1Bjr
SN3Ej8KBD+b07S5Imh9V6jlrxkwHG4RpWKqhq5jjjLJ1vkwJi+yoXUgVD3JAszo4fNshxljjbmVX
8SvzzC0ivBe97pxFx20H12N8rryS5OL2RfEHTobMDyJ2fO7k+mhF6C9Lsp4I6KwSolu5rn4L8v4o
seo55lgijiAYinnBL5dYdIjR+27RETNNdeJDKCnXqomlixwx5S3wM7qU3kFnLIK93FzVDx0yqSQ+
3eoUTFwWU96nu/tRPpE8N61ALuGbKl1EAxq0b82E4qpsOqSc01NdPtWJ3l96BkKNVcFCz5iS9xMp
I8DLIr6I/yIVmKzgkIPtQdlakB2aYTEgNdUd8g2N5NwpAw5g82ZMvGvVo+NP84Pl9wZZ/2xyosVL
NGbDWs1hjYm6DALDZsJljYDpP3XtxEACpKm6KXHRy23De0jnDTgKp7DKS2OCa0oauDgDY5jLNG/C
RCu29miNC1HkCaJdImgUCIbqW9W9vjb1t9BotL2osqVShUs2TNiF1vlK1ImNpnoqy0QwG0WXPxog
5mljfftgUW2oOeu7Y57txAeLOi/oF6bTaG4zVqxYz19SNIaxnB0MEwDhXGUQVj9bluT2fhBd82KV
Iwi+NIoSXlkz/zWEpbfrFe0EiDw5DphVXcTGnmD9g7Uy1ve6ZOwyTNwg88eyFElIGj0Nz+t2Hxux
cSHYb9yObUNzNeUe7kdBU+OiZTNp8xI8hiajsDe3Mg5J5brKE31Jni/tQWGoh3nwHNX2w+QwOuim
krWistUvjhNLD0Z48OeCFka/N4NRfbRELfejnszTQvQ+uP+RmHHvN8RQjpKJR684kSXnJt4V4QXD
u/Zc5KN7+0VNReiTa9wsoCLXD3mV+ledINlVjfKnwvOHg+gmNgzJ1AW2QMVWFEVfBcq6a5Rkjouj
RB2KigRJQnxiDjcsHdl3LkmmORe43NNe09pP36ughMz1qpV2OElFCy+yUf6LbhAwd6zcByfRg5Hf
RQ4V7RBO/P7yMWy2ku+YF8Si1gUHsXKlBDZeBsNkXUSD0gD3lAsWZ0RRNABM0c9lwoAR5w0JcmzQ
sJSsacsu5Pkbd8bx3jcgdoqZWW1tErWM1vZIxgQ4y+BaoIZwsWeJV5oFGW1pNaW31hwNcjj8liuo
5/CqNzXaUC0mfjAQD7W1BFOh2ctEbBi7TLhl4eapTgOjjcLHDk/CLMSbSX0e4OHfe3MRvt5b1uDl
h7eGQ/7dbK3iYQ69F3vYNaesX++bWSXUzimMYk9sepEoOW+Y1JI4KSpB17YbR2XFe4gAvuTjc3BL
vJrzvGWG3dW7rE6EWRpmsbPw4b5hjIzUQZRToXro9PRNn4VH7aykqeavgDcRyiNT6I+MErAbNEiC
AnB392Kjls0wYXBUzfyN/+yqifMVxioMjDoD+yiau25CISp2I7AzIP/jiGUOwPks2kHZu10xe8SC
JIYzEtkmS4jiKt6agb0c5qjMBvYJdgcozJAv6Ctp1CQkdu3PsdV/eNAikrzcDNh/uYby5OPruM/b
7t3ish5C7MDWjaJ/BqPurIY5qzbmNLlz4ImTrsTfe7/aYk/8B1jDCla6z7WScEk7yK3qVrGvbxuM
2vamlhc7k0lCXEbVQpLbTa+bLwl/tWEMKPQRdcj8h/kJKBVjchsg/SQZblQhYp5FadmccW3N/yyx
lwJtWJVgQXjvdsq+hmzhlyYLXVoBiS9OhuMfFwaJMtfNdGoQipaylKTUI95PwK0MjC89DaSVZhzz
vhr2dWD2t42mh8PeU+crl46fqaKWeyS/5d7JSqDjYjeznU5ZiV1hvSr2xCa2vJJsJwcaxpw7n892
LIVWItBh0PGvP6zCsbJdmAICmDWi858pNuIPvhfbVIMso+Cb6c0apmnOURSXIxeaU7HbTAS8stQa
3ft/RvxO70Wx5yg99lYIeHl453AC2Whz2t99Y7R6sGl14xDPuffidyA24VzsWeJYT2F9FFWFZ2Du
4NuMRoStQSccDUyp4//b5fljotQV7qNahgZsVo3ddq1W7XcxkC9E8lzTmQ9R6tgYiI0oRiEUYiWU
flUMKfsDxpDNYqqtDlcUKRoOlp27GjZdTT6MCz/FWjfAn9qV7ZJZjCp7G2I/P5xkeFaKGazLeATf
2BzDOaT0I0vnKzXt0I3GpzQvgwWMMhZKpyI4muTCnHyvXbLeXi/6MT2nCq+IzCkN14GyepDLZskj
o2AJnchiUbY7cAPz1HaSr6jv1e3U4yBk2njSWm9N1WRrnUUYstjbDi+W2l+HDUaUeraQupT1EdIE
XV64PDSiB11VzOWojNLKkxpsYTp1DfsfPN30ounJLisK4ndYEoW1/lH2JZ6FY7IGvxSuDIR+edMe
A7+SF7wcUSYHee7WCDKC9gj4lXySiCVdSWbp1Y8IqqClWgJlC9d9OXtENxpZuIQoWJxeToXa429s
124BoqK2iTV2w6/a4sLYnYNVCsdPnXP0xzhahhhseVkkwzXFojRUCFd3MuBbLYKOj2lm2f2KPBTZ
MplUy2Ey7I0H60Yqmm2jBlwEOHShbnKl9QCteN3r5MX0r449hy4xgmQ8Vv+weHXPzxZFgR1jmbss
3mjSiBBYIt+/7aUNI4ppyfrjJ4PnYGWP6PcLyYxhE5GmY0+MPXW0OTZ4NNI3+cP9zBm3sX0dQCBt
WfGUjyTT4p5h48AgZ/yjC1S6aOZbH2Cw7dsyXlutDnMK1VMg/Wo8vGWq4TT/gtTIbE5JMP00aFxm
NS/Kkkm2ZHnnXG2/yhQ6ksotulT6DrOmsWe9MbBwzJEj3SUgeszjGgdcE50YCm43IZyg6YjCp1hO
lmYzI0VgLS8GtXnzeF+4UF4X+DLjD5qyhGPzWWbphDAhpm5JVs4I0cs4taW0Tv3au44Q16fS/l4k
uOr5sv9t7KR1YzMR7JXOnQeAnakFB3Ll1oYT/JDgsC7yAW9iZZjenZKABQFIRfppYZEI10gLd5pC
JM+J5CvEBXupjYnrBd3zqNhrjHBJHwlIxZJ0mdVWZkhS/BWXSrueyqF1xyAp1pL9GkhZtjCi1FtV
SUZ8psvWhinlxynghH1DZDBUlAd/iBrQlOOulb8x8w+Wzmh1q7Z6qmOsWiv8uojnr0yn+FCaDjwL
gCRbw/S46V7JyNWAHUXBEhfPdMFoUFlO8FcXDoapi2Yc0kVkBVtDl+RFB7LLjPRXQGKlTpIkmK+E
8VEpu1mE+4oNMVRW2q2i+QZt45vvdN88v6yAOuU/oul9UmPga0nwRXJu6tbqCxaKLx35kqy6QEvt
Dw7I1Hltoxla2yXWNoytRciMJGDTU38RvgFhYn5EvXHOBxbtE+eoq3RLlf6kyYz+eaZHqw7X4aao
j97UYiCbjRvseU3cZbNgO37HOZt49XOctZ9Ki6G83IwXPWLk304zrjcnEIg1Ogt9Ok/oDMhkS84w
YEOf38SyyluAYNG3jou0qApMgSVN2hUDg6xAV8pls+Hay25iEfDHUuCgFesqNbwr3obNiqWdaDmU
1os5pK6WtTwIJDC0SfKOx33iKg4L3nXVhIu6Tt/IF0Xk2DCHHuIQvySyN80KI+HZJ5bM6GFVS8kr
MP8r6DR7Ub91JgS6MozR3fc7O1R/5FL8Iw3Vr7rUMAusIPPLzKGIcG+yvh3XdspiQaiQy24n5BEF
o/+uEAUdUmB//Zg/yVF5LudAVTbOC7E/tdrCeqHnCwekytadvoB7V60GyZzlzsVDF0SLMDeJlsyJ
uqU/7HKFl0JKjpAJvA/WC09N019Gyq5KwweLRIxFkeTnNM5/pZq1K0vzWx0y8Rr0S2AnqavLyZZE
FeJBXoNfS++hq7f7fYObmQ+q2i3JQF+1WgSRp+9i15Rwo1elZlxIRja4niZ92ZCNAq8jET3UVjqm
UmpjmZtxqJ6xeWMZOtU3RAE2xkQkM8heskFe67h6r+3AJH+YnJXQ4Gcm5e+OnEf7bukH9swQe+y0
ANp48jpOTeLCn3kOqukrH8w3NR+vnblUU7Ncm/5wmkBzxibkuRr/ScU0TzkYazuv4QzmKitqer2L
PY80bXPTh5Jrh3jdf4xh8en4ybNZtMfBJKdR7l+DJtnW5ODEA7+JqKnXINlA03THAHAgCW2A0arE
cOOCGbhUuVrF/QlV3ki2ZZ33BHFHmHHwoYEG4F3hG59jM3ziTZ0urER6qW1ANk2oftRp/NWD09PK
4QN92U/SdsmL1TZTF+5aPX0ekZEvEzl/LFrg5SEcpi4mo5rr8aRjIrbJWQYg508jdlRPGxYgganV
O79tr3ga4SFoEx/vG+tnrdegKXjD4rGN1Xumg/wFoLyQ9B7LSzkD25Qc1Sa7xqB5FsrUGyvdcTaD
6ew+0hpAH7ShXT4YDbz9mGT5kfSIAB9N3NgPmGLkZ3TDpPBZYNNV7sjCI7JDVLgxvuS0OcZy/97y
pZj6vYUkYUD6TF6dSjrw5HsiuaxYtK3FpffPCs70uaFumqjfDrm3rrd1n61rLgsPCWb+rB0OC9b2
Qsb/PShgqziHRKm2DX5qco2x2OAc4xzWZ6vFrKdk6z7k7u1t72eSYKEck5+WDdWb2TZH1WkurZ0s
8XO4Fo3/aaTMG5GQYd3QJx8Wmnr4pHm3ZGkGlwcd68+J3wYrAmDjM4YNldIzohlWtiaTYNxudOYZ
O4fZcp6esR6tGAeEMrEqbpf2zWwIKk+JPSzg8Dwk0VAvSgsioKyTcKSl/nNuJj+LZqgWaZP0bum0
OEYiOqwCedfJzqOlMYgcA8jZmd8dtJpRdtF6n23DfTe16toE5m3V3Ukjegc5JXZB3JlSwmpo6YES
JXcK5O4bDEISnXxCaBqxw6rTuMgWlxHLk4kHupK6rWo5CP5te9FFfeqmT3UKI6qLJXmtajAb6ip8
xAC+8WDb84JjJHl1fshD2x4VQGTMxoyt7TXPkj6C3XTaT72BND5KIXkv7WdVO2u/Aylah3gUO7Hj
JoQIKhY4EhLj3UyWuHkYhJV6tCx9IgKtLKdErONtOnX2DpPJNysE3sMbvO2KH0rD2HjsuT1z+DpR
eNSlHIe5HoZixM+lDB8VHj8u6iSymvDvmcLy6If5L0xGg4WutCwraS9ebWNUkn1XINfZU4VKQsER
zAtt/DmzU+uXB5PBot9k585h0RB/EVBXJwREr4y1X20WLZaGP3tFqMPXaDADiO1uONsOrxpzdGO7
nR0GeZubGEhFNRzV8i1Wy/+j67yWW9W2bv1EVBEG6VYIBSs5pxvKkZzDAJ7+/9Bce806q+rcqCyE
kG3BoPfWW+DqkJ7VzOrFHPKRYjxLV8KhBrMyeBth/DuAZ3cHs1wcsswRv7dRPpml9DXdHCmsCM2I
bbwdrP5WkWO1j5X01ggpyMmkLXSz2BogU3U9SwraaNgi0jZaK18DCD1ZUfiJvxXeqSmcvUiruQI4
aZRfQL+PuEz3gWWMJAN3TCvPeYWNGRb3YpXBtt3NZtisWxwxXZl4yWyemt6Fm9r/mMoNUcvHmGDW
AhAaw0e4d2nlI2W8TQYhNmpRv2GycNMXM47P5WLR/F4LgqtHV0OsX0ZPlbCphOBAOYAEq1oNqTvL
GJtJKOiFs4W0ZBINaUsvsRD3WBOqEPMj6bGAHOREZrulb4QxPeqqdawTrsCI/3AqCJVgKvlj2sGw
zjoch3M/0qxtbI3v83gDc+Ypg5G6Ihek9nON/xNR4meUGNBGZvp1C61SNy0QvPmi4My3cNs83ENe
9fagaBuLwKOVayoPohSbAYPbZZEqV/igIoWaIFBvF3c50j9SFjbFOGAd+DZExqduKdMm0AfMkpGQ
4mhIe5pl2NtREZouZ3+poB2gMCE2MUK/Qo3fxREeSanxa1hdsbJG4H4T1yTWTSBEE3tBXb2LHVXH
Vc5ep6ScrhSXs8Q29Q8Alx8ylKvDkDK11hncT0QVpbp2j2FfvoYqg4DS0NZqWprLG/wYjHit6wz2
nXQrTHxptXHc2drgUAcklYfVXIt7SveaaDV21N1BiTnbykas2qx6SrICOZJ1gzHmei6pn2XnkuoL
SLGysmgrSRzHtXM+W1DYK/E9ae5Xlc/JGiJbxWna39mFfLNb+YWT6G6eJs/StfdyjE3ckiUWvYgv
grEx8SeRhcccRK3Ew5Dad33rIMtI8tPg9AxQapVBtvuWmB2J9rnxGHT3vVCx6sZDlAQxEndUO1iP
UXHKTHEUmsWlG3bkOTHHaFT7UtF1DGUh11Gs3hI48qQPpGK6fbEJo+k+CswBLqB9x0CFAJckwLN5
fnXce8dSIInoixdf3o1e1yUU2BSY2NeF60Qv1xMutsScr4amZ94QbZWqOBXZE7Z5LsPOYMc56TVV
ZPhjotGJDRq76nHhK7pleM5NG2LYCegHd4FscLeHc1LYvqzVVyXLGLX0+jYY8dwbA8LwMmzQarv3
wqH7imqo96axp75oi4wCQ9ork6qS7kte1HRPJW3iOpyRUhW7nlYOFh9DHkLmKl4AN7eoDc1znOR7
sqPXiDnlNPW5pwx4AyauPu3t6aUUceYH+jYTDKQLdKhoUEPfIgemFP1rWoQLQk3nHyR8a67VeNwQ
mJU0GkgreXXKNkFEOlnp0zhy9zZJ9d5UkpJjsDrGhC3j4YiQaNd28VD+rgIyMtKoOndhtDEIEtm4
03ioUv0zUxDsRgnO74vfUN19wUh6YiBebhQ4KquaK953FZve0OVSkrI9F9PGxQV4moDb4XPV6yAN
cWcrkQXWKBEyplpJi/YvC8BC4vi7DLKjaiuYmicVyUKByegpbncRBhsrSEv2qin1b2lgO5U9aZZd
bMNSe7c1ZWfPI/iJC5vHqL7LEqtT/Lq/8Zv5oKKWm1qPzjOWwzj7pqlHGiwuBPOliYhwvR25m3Ip
IjgsPqDEQP0efsm3PAcuEcsxa5RG0Hk+2M+uNh6mBjMSfObIkjeay9CIj4IvC0uUuzh19a2yRC5H
1XTMTBXX97joN3FMn6ZS+1eVfOYahQYCqX5ZDi2/Cact72MK3ocY30Z7YoWeUk1X1iRgbZ8RkgYr
WQewh77d8aV2jBew7Uc776k2IaaaM4wzoquRThyy1KVNZYkKDAperk1ItmC9dQO95k219Pdag0uV
w5kAsL0v+eetCmncKVkKZCiM14G5pRbKYU36z+Kn4obHyBSP4WzttIwCXYSE8rE6UQHgtEcP6+h4
t9a9AdEYJ2EAq1s3Cu+qHxbegMmPRFk5RsNdJujUrAY9TSKJRRHqa9QQ1DDpJXlQ8hED0mwDh+s2
sYcjYwWEfkp2FlnYrWkCj3Jxbp2MB+0jLJwPu2+fW5UTMzWfyb540K1iLUJyCokAxgWcINnppm24
WpB1wRDftYb62nfmp2IP4Mow3VqD7LpEBYxJuP/bc2ygmBj2dX9Oa3zAWQCgwS3mzdpbsDSvjhIe
Z5wKsdQ+pro1A9y1X1U9bmpbec6IJF7ZkSE9WVJ4qyZshoCzhSqmL0oXqbhQV6bIbsqg+ywEEoqo
nzGlhP7U9A92Jg5GbrWervTUVAX0exWD6jFRlLVY8nl7V/ORghNFn5RfUR7tMK64aeJoo6bmd+Q0
4FQNU0CSVIlSjLf6VJ1Ti0DRps721UBkaq9WPqzwj1RroYvqJHSbsZ+kDJ6TDv5bUGAcbPr8Coc+
uthxAUlYHgtFw9/J0qIVosdAGvdBh4QiCH7nQnnUiRIarTJ6VNJ3PBMLc9Y9JVRhY0n9POE9tjY6
7cvuu73uxg+lZLKOAvC7C5Z/dpS9T9rwkhboqklbwP2q5G+O5XlK5alMoOcF4QclxAfBqtHKLoeN
WU3vfbXo8lRu5EruwgicS7zHddh21OYLUjlumeJFa2MCmlVjnQB4HTQhendNEinStjjmGXFKpXmf
O1IwQVfe5lAe1RoLabc46Szhwna2XVk6Xi4xuSs6P5bxa5w1wvutzerLNLLPoKrgWurlXY5bY2fn
LC5WQ9qS2WGPd5gL6Qfkx8NyQqutVQd0Rg+6MkBOR/mLymI3SWwJI7JBk0QF1OuLgbMRzvksjLXK
TBUPrhAtSCE91evmMSEpMU43c2gfUFB+WKJ+z+b5MuDzxVjNOnGFvFgpbm1Kv3aLEg6mE271JvFs
2UM4VkiLSuYz4qUbXGvnbW0avom9AfcfjTzKzHN0rq5hVocdmQ646EMDH50ek3X+qMpw70cb8MYG
T1kZVHScxcXJyJ57ka4JUL1tou41GhiBL6fgPBExBbFE3YQWJwr6ifOcBVsQ8dfA7s4gt5cAo3y6
BHRoWa35pBAdMpE/dJH+lo+WoNGLKGvRUzkuLk+i48ZYxA9XqkCoAsoAHlc7urEHQrVfqy75ovt9
RAXa7bHNJ1N5DtboXl7N6thUwRvlAXyMiBIlAKg/KgxyGo2wlX4yU9/J9R0sI2C9ZDIoGeqQfEjl
WNqVcqbXfBlzsN25tzfkZRfr0rQkPf3obvIZK5pZZOmuaE5FqTAg4AC+kypf9L2rCS2EiANnN84K
uskcy0pCssLRCW+GWNI04pzAbF/xqsQktngyt1ObazdKxgSrRonAJMKmUXMiFXmGtp0mt94jj4tX
zUQG06gZ+b0ytZjG22m7vT79sw0b+oTrss2CtY2EAyP+Sude1RE2buclWQZL+tP46ogYM24CLCx7
nLzanfaljSQdkdO7BY6sCfinttErO/6ezaxRqPYiAOnDxJ7W5nnOmnY7UKE3knvY0ABAxt0D+cIf
fZctyi7uPrMi90Ib3K0d/NpkdnpTpn3AI+Ne00J3S1QRknOcvSk9hqqlQWlvSe0nKBwuGirsPAg+
jUT0HhCRs8Y2QLgGJs5qwd9ksSw59U0sl5ItUg6RDYcvsL8iV/8aWujbE4tw0Ad7nJgxSAex6lz9
xU0x/TY31aSc6uXj4mUCY1jQpyTO967zjH8etocFyRJz4Q1TcpxV6z6vLlUihlWSyYciZPqcOc6+
qQSQpn1JddTktvPdjCYm/mF9O5nZXbKMDlwlBzYcm4NQQ+m1jcEV4ZICj6rshnyMYl2H9cgMv1tT
XEsua2NfDIJAHZPubWeEkcBsAmaHauFIoNkVnqipYePQGDZ+YlaXJhlex3wJWhyTYRsY+a+M5/bU
4bQRAm+rJp2yEbrcYCeD+YBh+G6kvsaTfXLDX701mMk25KE5NJxV7BQsj8lDLp8DI8ZdyKFHi0Ij
XCGxXo0dXg5jOXqOm9A726ZcMVPdJrGqvaQuqzXesXS3QCxjTj6UFh9ED/piDeJMj/1oqflLmzuZ
rzQihmgRvuIxgoTd0beomVQPogfL4EI6tIkdAjkEpOq9Bfb0Bx2xus53rC/T1lkhGNJM0y1BprxL
PxjMwjaqY33MKPlzCVQZDAxXsFBB4s7EXXYjPZxC7pJTZI6XWpaGoml41DIMAVUDy5ehrKBVAViZ
1Xea1Hi/FHKXTeDMWma6e13su7zrV1PIYKqdAZ9sO/3oAfm425TKqoD00GZltA+TYSmg9TcTicsK
tDLE7mRsbtU8Z7Cim5/lMnoK3msQFk9LFWrX7tiCWUKTbW5CpIE9xchdYHFWFiVgZ6+iOxnOA/o6
D45K5buFiUv6xNjDWhJr+hrEL557ybyMEwZnhHTbRLhUUN6txibt72oy09ct8UaLIf8BXP4UmrWX
9eA2I44amgTWpJaq9slQ4/jBHSGqReDVfayeOqlucmrK1WSjnI5nEsuFenErYWyF2tcbHCL3c53Y
Kyst/EgnsGUOuTmEoWgPErw9dSC4J+n4bBWQTNXuiakZ338xQ/0BkQ3iNrnJSmB1+lZ8ahOL6JVh
gxcDLhJ1ER87m/lp3QDaV8aoIIrFDzJzc3/uDG7Gsn3FoscvzKX+LJHGzcPeTFlJs7h8LqzZ2Nl6
CZtZlNONaJeZUAOdhvgNOHx22lDXZuSJo93wRcRpoUiBALsFCORCo82yzOc8a3LP1orAw3KlgMuJ
6rVKPCLbCgyglkvyko18RDpxCRtZY3pCiCVPoT6aInnpLP63gdZZuyROITBx2SPzeW4s/uLa5CPR
E4HEhBbLGiMZyxleTNeEWJzmR6w+x0NY3qlAKJxRxSrgW/GjtMXuu21o9/hsrZo2BI0MTJ2psmxm
Pb7lVKWXhMNO0LgTL5wTsdqLYsuw2MAjZuMOpzIivAWt7Idqie4+1wN/SKYXQ6K6HOzhqQ3QekID
arYFQTQs0d1ljGd2Un4FKUHAOuFnZVj92nb6m5AZKsChq2OMEk7A5lb1jX8z/6IpuR3UXiF82kEB
MzjEbhQIE+oKPq0OQqcTNtKTsFlwJpsBdmtcSKj+q5OYOpabsdD3GJWUM2WFyTknKu17DM0PVf8d
xvkb6xnCLTAKN+vbubVUnHECcOjgA/Mt3i10a6NmKCgYGeJe0yIyAfdQ5HCWzJgtUnySaPDbSHlz
G+H4vdYQuBan5YnJn+1ns0M6nmCmw9jLUzUqHfocxL1UrPS1W4x9hIcnRrrmtr1PjGC6sQKV2Qat
jyig5NhhOW4UvODhIT90SqZuGucWjwsKQ3V6HkZtN7cqqPDYPHUDExFLdp4eFq03SlejUMxmfvvw
FLXdW2YxIjN+9SG+dej2aYK5Kw7DCNWIdqAfGUBHrkLNvmvQjV9C8kiUkjBrwp3WslW+m3J4M0Jy
vbLglPZwK0X/LR0A/SoBgodd+dgBCpD35uL7W1iAH8bTENAeJrg3+Ah0PpRFvRbZ02G0iS7Ik+RO
ERXu+ebEKTdX5aqEirLWBno+e/HEb6viRzXkZzeoVCyW3GmsPdvFdFuW2SfcDdIrcT9l3ktnrNvN
PX9RwlkVJcAvZraNsMCFbLhOlWSXqwQ6N4FxW7duclO2nNtGvQ75J6+myoUeyBBcq13Tjzopz5Xj
G7Bn184oSNvoP6apvHCHTaiCjZWokM81ZQEPpNpMySLY7eg7CG2DID9X3wkiK1qF5EFX3cCLaqDX
qDRjfgI4ycKyvxQWylzlC6xdvivhjumrirWTOA8tY7Z5LL5se/FmEbRGTQuxbuBb0dR5G7pze4mX
BxP0LYdJe3PdZGU1UUYgD1Vq8de2SwRNMO5y6I9wcnXWUoLVHcXFxb8ZpnVVsw4HlfaY9HHCeaC+
tNhLrDVdt73Q2DmWZa7F7L6EcSRQuYFpl20u/SagkcklOohk1Yxlva/H9nGwq3mrJ0bsD012HqGM
MTtmOmc0Wb3l4iHY2OlTfIRHZrVM4ijhWGNR6WNTATrsG03bn4fKuc8K/qHFnK3ySmvOndtVZHhv
HG76ToUnS8d4A9exSxNMgPzAjF00fspew0XcZiyf9NqzYcEsrNr3qsbJBUUXpVDuu419yZmIratZ
tB5Fqx8gHRwYseKZswRtyJ+kmdaBNXTEF96kTT9uMP6GuRic3Tk8hRa9Cm3ZJtWryJNKCh6jyRuN
/AGKnPGHJRfzKNu51Yzmru5TYBgrfM4m5p+C+1KIg3SjTL8j+cFJYGjn2DSGdVfk4UbJSEaoNefX
NuFo5t3z2A3BSmCD7NmT6tntxPpszN9idHaNQUx28mtbnKBznn3VI9pa1e6o/RRCjIopPEijempS
yBQdJ5fePqLjOLgNDJ8wiPwgbnDx6PWV7YqvRXFCIY47Sevqhhfo9lGHeZ0xf/GH0Nq7UH5uECo+
aUvMeFgpTNtL/gG2+G4zxJboiErA180YOJjaJNmjazGn1m0yivACubHK6TIYTA9MEbxFtzBQWFW8
QM5+r0PdH5rT1KfZFlrGfhqCC3EhSF/AIlJthKpjc8xwml7ywvxp5vEkRH+hSsW2ODqkAXtwdioQ
gtpNKnrO7qU6Y45ysZJIUM62OciJsavNbq+N5KDn44MyzdqphwukwwPelPEubyhxO9f40VOjXxVW
+6KU3QzOlXIz4P+mo8ysIT01TnTomKWBuX3oouuOGmGxSeRMG6Xr3HU7l54rIs6W+C7DmcELWevL
Zout0h7OJLfyVNXR91fvmUWcWDAaJE4rP6HZf6Qi/eyaaObs17ey5nsRMeGF5K1vrLl9Dw1AyCRZ
5PQJEzSDjCe9dEJPYFEGwsDE1uTfPDTDBuITK+xN0iVPfP/39mdTNe46BC8ApgX0b111pUjaKjP8
GdvxvtXtnyrrXpypfWAKEXh6ouCTbxOc5eIoVQe0A0Jb2DvMURVSgy0BJZvIA2fV53NNy68ydbYD
44BR2qcWSMerC3hiyzSr6JDn06lla2J39sNoYf5wMxnT1uYKKsJym7NwB5byavTxL+ZmBchzPW5L
FVob8veo+Sns9oWcKdDoorzUYqMF3DlZ03FXdne5GHA/Lj711IGbPvq9E0OpU0VFLgO602qJn1Em
CHaB9m3rPww0HT+a3dMIJW1daFgjQL2OaxVOrxvdjOasrZI4OlWlQmqlkR8t1GppUefbbjJVH9qc
SXUhvb6wtpocQ9zGqpoIlvpe58A4rHH5p+KmoSkNUXSS7hghvHbrjhV+O1XJT1TWi+lUtzcKhb+b
VE5hgeJQ3tKELRlok3zW5sg9gGx4Y0v2uGPGmj/axWNUNbdGTxAENtX8GvFa5nBdHdBy9N7myUpp
hWrG5V48qQRXGekRT7076N+Y/o0VE6uRIcZIuBPMqW3dKZUvq0s3q9qhyIeNLJRwXacUZVW7KwuN
uhVMOC5ivr2x8J1oPsU5C1AQ1YWvVt1N6BDcHqrELsA40lyl9d1MQa48vGZj4zdDSwnQhbeKRtEv
i/I7ZKBXJ4RRuqESr5VJ/7C6+iLUbpe72eR3GvVu1qUWeJCBWCjDkSWQt11ofFbiEBqsmuQE2ozD
fl04DqUwkbkP7g8ZKR+AX6J2npmgbEdi4NC0HAya0iikjBhD/YJg5RJJ9RLLHraHtq/CLN9owANW
bt2OurtQeShHq5ogxQmua9XoL+0YP8KwpBzFh8rsBoQahXUuZuMhMJJ7wZqycex+mzbz1q20m4A7
OWJRry8ZkBFN6ScJaCSJnUncrPR6NNbQKHnmhBQ7FbyYNgc1R8sdl9F2GrSN3XVUJYCNLpkFq0rJ
jmJsvoNk+E5bZhXJvNLq+6zuey4aJH9B+apH1nc8mj/9UOLXr68NNau2mN8zL5swVqjp2q3oE0iW
gX1VNIBnysUo58fItJ8Te9ypurGvI0pVpdOP2O8g9xBwdHpuiGbr9KvjryYUv1YrbhhYQwyu2Jg1
d1hVfjYFtoHppzAEOWzpHlD3zrJB4rKufJkDd91Ms9hGnfbkksNa1+5b1C+M+Dg6KhIiBUQ7UiDy
8Wjm5J6WOgB37jypuLj1QXnB8GiAeTU81ANYTBcihi1t64RwjEC7oLrPETKs3Hk6Fr27jmeTFCV2
YWJyNPBJYczqbEynuTfM/KNpySpTVBuvfQhp6vDoCuBlw0VWYDoPstMo2Mw1Sy4TaDwSoOGKp5SA
TuQm2IuZRvNRqP1agaVakxo6xvrF0mwyQ/ENTMDc+yrYLbc85gIvc5GaKxEVaNOR+gS1eVcb7dls
Rsdj1kjbTWjdSqmN26y3Wr+A0yMdmI9jd9B7psEh45RG+cLJgahHsNWVbHCQhJeq23y1knl5lmn0
pfYeCJ61MdYq7mvzttf651wFAsMVaVGkbxWE3a1rUZRQKErUKssYED+pGNsJNZwAB6h+g/a9drRN
34hjb9v4oVQkQ6as2Rha2CWAZt+dZCW6k1bG/QkAYmasJ5Ud9BG5apVq3OetqO4ToaT3tNXLz9cN
ZYv+EZ8ibptWgBdkEIWa15hqu/3nZXZUxsEn1rC+XDdBB2AOYYq3vwdJZJiwjjujb85tdQ8OU99D
F3uoVMw7rpsM4l3Ptavu/uyw7JURYLrht43Wfw8EkI5KX+rK/rofZOvxbqyJr1+Oen1AW7KLEFQy
tuY3u25rrbbzYNiZ2Lj8b1sWO56Gqc/lugfeXRNslwRA20zlRYzDPw/0dneOKOTNf7YLagOsdCQD
rf/tr9UWLhbiyJxUP//dnBGtdg5hGF0Pet2elRPRU5F5Sy+yqfQ6uE3I9HysA4hTZSW7m+tTyy3T
JQNu9uMx6R/dJswOeg2WWISy587ROXdkIHgZ8pvOK+zxJFUW3+tbp8ZtvRCy3v76NMncZIuwQaz/
HDgM5JGsQkCz5WObDNe5VPuz6/WjHLd6YeoiTtdPkjGRjXPghAAS7C77Ot/RTive9WmM8vQkXf0p
rxV+D1W9GLXWPlyPo/FOoIymPl4PZBaQ+urCDTbXV7vE9CY4vahqsvLu+mBmdbNJGy4trLKiyOut
Eq8Lmbfe9WUYzeUdHxjvGjKYWcWXffJ4jmBdMdT6e5y0nUb6gWILSKFvus6IL0Ds0aaUY3bLCH5h
DlTVHRZ19roM4+E+xVJz3eKq8DA1teUFqG8eqb0aL5RW9tyBvnHdmfIlmvGzszPTfi1Gs1hlSl++
i6b6IVQWuWRTvDhDkn+NVYFsMDG+ixkie+aUv91IRZEzU2HCUXqDWrFwzOptMFLRrJojaBWU3BwX
GmEl0A+IJqbcGdh7LrcRs5AfBhEHo5vr76yx72wY/p+xTN6cImo+VHoCqrfWfdOZ3a7SJJs2cRUS
jeJq9R1h8vhqZjZL0BK4fN0WphWSylmh+Bnq+u76ghZqNotEUPnXp9cXmhhwKAkzhXKHQ/3ZrwpH
34Jitr4+7ZYDlLbu+MPo4Kj372eQ9VxCn2aOZsq6jLy5sdWNYmi4EC/7XI/vMhPcjrU5/PlVry8U
bdBvi5aZ1nWX6/FHRYXnP0TM+8saPhuK9N08pMRFMgK9kBaU7/raTIgEraITl5nid8qYPGBiEHuN
ZnbveaacdbOSITPiu9kJot86Nz8geLsv0tIdIpA7ZLPSzkBV3PqgFKVxsHXpbGheB67/XGcubgyv
MhhezRIrl8j0UQ/wBc3pfFfYlfU2WnrphaGc710tLjeulWO3k7fDDex+Z0tqc3Ah1rRdG3WqPsMo
TDBMim5rNb0vZl0/G1WO0YJhSUYTzAL7NKrPnDgMisIyPae0TlsDr4VTmops29e4pGQFA648ldMp
NY1uaxSwCgrB8L8XWn7S+knf4mwTnjRXt7ZcKPYxTREClCy4XGU3BaSTbYW0f2eYSXRHNUJJp9nW
V5jd4CthfXf04au2C6f7666xOSugMv/bdRza/+xqIHO+V8n43g6dyerbpw+wp5Ij2WdbGeBtitsy
cMZ1G4DndqgrGfmSuNB11ahM/QJ5l+stycpJMPt6PMu76wPxsrZnYCexuT7Vlv20ASVuaFTmtmJp
I7g7AcvG1Sfc63E9/nlflAAqO3rQ3DAE/55J88OoCqQfrv9tV7nY3qBToht0diUpKnAsJWJgdAl3
Bq7Ca0g7o3/dJksnuKO6h6OP4yYzIfa7brOlsZYT9kzXZzIK8jMWZbvrs+uB0Ke5u4T0POjMHOP6
YAozILiZa+jvNvicDaNcS9/3/+7H/GOtY213uW6qXKfA0q3ZlQ0R6mOWdWtVl7ArAFC6jZIIvjvi
ICMfNSJ6TGVOwbL09mJzW4AIsGwEm0y9P8/busGADxz3z57XpxjnAzUtD38PcX2hNMPuYjFSx3Pa
wQZGthctmNTdFbgvlIxfghPz/7MxNC11p2hA/Nc3Xne8PlxfQIfKOHh58zxX0MdT19qHSwNaR41x
HsB/LmFeQ2vBNfAd1LBlyGOWt3qFUYU5o8cpewaOhl38FHrp3sUhwhu3Bk+/bs9t9wG7D/XBXcrd
ukYWo0Q9+xfloaxwhTIn0qaDqaj96/Y+oiOSffXCFMfGnGgkXjVhdJmbRM5qkVQOrc3ZtLr+2E0k
lxbjgJW5qRyum5ok5dXr8z8/Xrf+fX1wEa5lufL7n+3Xp//ZZuqOts/r1JcOGCq5V9Mh0qd/HlS1
vYt7/tZZwBfPI9t81RLEB2qVVu8M7b5NUVkfil08d5rW7YVliK2jJZHv5gauH3jAP4tSY3yGwqPQ
HdbTUMOXqcniFxIvCTVmwYSVofitMR0cXLaCKTHWsMJZ/4rxPNV1/jNVmHr2rf4amq0Kg7R06Nil
ciNfdro2YCuqMrpfqdIId0Fe0Fp3SLscPf+oXO2NfHLlHsPs8lDo2AzG9gwhYew3dV5lL4PKEG1S
Mm2jIOF6twKPA+R+/zI0YXWj1U22URGI7cs+zJ+dadoDRhYfmjRKVE9BcMijIbkPRPh7/bhZd/gG
67G82GU+nIOQKcO4vGH5PWBQMtNK4AYWVii22El+JliSnq4PRjH2p1r00GtNB4sDhS69hiB5MvRY
jKvrPmg5lx+haaOBE4d/nv57iOvueVW95HlW7v4eOjOgBQtl6Py+RhowjvMe3xb3fH1WpAjQ7AHb
++vTpIHFAj11L532bDMQ7PYtCAjsMDX2ylppXqaBuWpSiPrNnplbx2PWfpRZ/gLNQ34R0XzqqUd/
2sFCklWEJNiX86p0kAmsFBr5BY52Q/Qt+QhDxgnFIrfP0Yl36JQXc7nSrnGY07VqFRMtvb0+/ftC
mik5OcjwLAfg7kv8rAzEiBsYUh8dK6rdTVtB8ZWj1e4jo7+5Prs+XHcxl/2uT+tFXSRkCF7W2Xfx
qCr7wkHXlaNSp0sfMFHQEV+t4+Xl6z6NEqheloGJNqbJPtxWv2jplZs/b9G1zGv00Lz82Znv6ayR
LGE2pn2HYIiD/PsZf94vg7zhzOIzWigFh7Hq5Mbr4GHfh2le3AdLyxGrDVydf7c5bd+tUyAwqDtY
wqFc0W8b1XGOtZ40R7QsL/TE5qOKrAq/Meu2am0sZRP45DYn4vH6oomr/RoeSLVTK3iC3WBU28KG
75p1RvgUB6XtVwPmCHoyoqNC3kl4zoDUbcytxzmDZeOWofKzYb4W/BQDJanRdOZjzrF8CLLpcTSN
aF0lGQIimAIPoJn+yLFuDdMwH+YmADi1dTpMRHb05pi6G6JLVtdXbYNJ59TZwZHxPAajcZydq9Zq
zjaMNUboTfxZ2/lNUyTmc2NUNpqKEDuQOY9fKgUAYdnB/n/fySy1BVR3ok/4In/eabFiedXU6rfM
lkDc7Tp7lBkKJQw847skCPCN0rqSEUlmb+Vk6YeEewR0mLxnop2UR9a3bjvlqn0W/H98O02NuzIj
/i5WFftxXCyL8ONd1bVwtm0fzNMqXzIYenvSTow6M4BLXLeWTQUM/lO1PPzZr2tESbaF8s87rq90
00RCshQBEYSI25lx+zAS+3vL6KOHysKzIsbozb8+vT6wg7Ct/p7KflEBYTz0d4frNnbQBHAgCIjc
B24vSKYdwoNVZM1JRjL30zzrnvU4+bp+1ZrxG5sy+k44VwHTJ4Iulvc4WBUdxPKezAZTaBLRPs/G
Mj6QwY8o/ryncDNtpTv5P++pLXgpaVYckFS5B62b3AMjT+ZbUmcgUSdFuEm5NzSkYfNS8X+cndly
28iarV9lR10f7E7MQEdXX3AeJWqyLN0gZMvGPCbmpz8fIO+SraqoOnEiHDQxkRQJJDLzX+tb86aP
T+kE6yulCTdJX6YNIQUGPj5SdReSvx7KMznqgw+EYWEKh8dsWvH+UCchAcCoXu9HjLTrpidxXYa9
fsozLV6HZqQ8YpK/7jgLX82wvRiy0x/xLWSUxeWfdvXS5nruuhpBfync8MeuH17VGAUZ63kZM434
olWZ/iC8qrj3258WwvZFbS3tbYvq/rTl4zGFW3RbWXmIUMayJVlcip57LI5/CqLCWM9PYxUgQDg9
FG4EYdK5FnC7jlU8jdfmpxkMWoVM1V/XzsuQ4avDqDNl7Q7KITP9I5YRY5tQKj5QlVcO83qM70ye
zivVtHfgIk97U/Rzs8W8V2Opjbmbd5Dz2vnp/FA6JrUyu4kWBeSMH/vPWwbVf27cKjgOtPMXn0tj
l/RMzKlpmV28TM0u8zN6oZ9qiqmH9/W956s7R6dwPx/6676oTX/sW8PuXcA4aMAOO/55fjABfXIe
pcbaLlPYJXWD93t++r6PHCh3fNxn3mwJE1hLS7BMiMzQv1eAvx+zrBbMT09PNQXF1/xsfpA+9y7k
ScHifV2rOUN5fl+OrTHeRCkcs/lgLI6Qmj68DtOVFGmktGiuHGpkP70GHSd7mQ29QF9T4NUC19e6
4QWQQXbxRZBdymSw8Yh7+sodtPTnDbu6BeD3vrbQdXtFpVVfzQfOD6CVs4vcVdOe8wrZoQ+z6HJs
8WmkJM08jpQbz4QhlIt5EStTvpU6pKV5UTOwjCp4NU/zYmiFK26Q2n3hatolTo37eXUXwm6tDTLk
oiEbHqVKqZchhL2ftyqmuCZJc7whKNu4k9n49tJuYjTHLmoKeEocRMVjWMMVYjw6fSw1gSaYm4p+
1ZGr9Kh5JJP8+dMa06elGxZsqCT1j++fdn7JmE+bSgDNJS797UxCT7ldbOrcRxc9wdLf6OgTT/19
sZQBTjQXCc28dd4w9gkt+7yciOwpUZNsNy8NaXmkqcTik6hrN6Kviy0wDC+w3fqVZD573Ut7QMoU
pEsPUMFVTleI6CTPpPxQgc+a93470NYDtNOlM+V6hBdTkeEFvZnP0KK7icm/OAGQPzZK7zwKjbcf
3B7XketeyjZ+kNPqzMVnU8WU0+smdh77Wo+WTMSHp3lrbUVkYgzxJ19FPV0bROz0neI8VpjGNlkV
9Zv5KE3rmI5soujKVRL30xid5rd0lFacIL1SAZzeyosiCrlVpmznxSEenkZyZ2FYyeJe+t56fku3
pjamjiRfN22ifTJwjcWhc64TnYqHEJiLCbI6k5Rtn7vSpPYSqZaHLtS4G4bEADf0x+ZeQcPwfsg4
jgONKIh9k1urbuI6Cdo7P2jaO4KWmDpMEId6PosgbwiQ6YaX9z3UxnvoIj05z/uTeiK3eovRcl6s
phecqrjTa83HdFVqLmGKuFtXN7d1M1TXfYbfng4AUvtK4WoVQDIb3fJfg5smaPNXMpxSdIL+lDVg
4LYdawejfxc9mJb84upK9hp7GvIXq/ysa2a5riETnpiNtM7FqJZkILn2c6SUq3nX0qHOp3XCuR0T
suEGEXInMavudizcdjG/n4VJMWmt8sUrkCoqZU9nTInNo8RUuc5Dy3lEOHCed60j7al1BB5EzVL5
UMzozH9D7nXl0mYc9Z+/IWYM9fY35Cl9qvlvqHANPYRZ+QX5brvxytjYJCIed4gD0pUG2ONhXmyr
OFtpgdAejFr+2Dq6vv7Tooi1ckfRKN3gdqZOoivRJ0FO+koMorpCDN/tSzWWO7DJcESVMFnZcPM+
D0P7iATa+O7Io0yU8Vtd0kwAIY8wlHP06HrVlWQ+M28ALnR69tKlZbCFl5WCv0u64sTMHJFR07MP
iw2QZ2KGjXrJOIC9y7IbcEcQA+3VqXWVqPra65XwRNnIWSbMu67n9aWjoQXC6JyddDNf53VHZITf
cITuhgS/uL3z9gLdXrcNUrXUKV7PtsXJMNCCTktl5KPiyavhbWNbBeq6qlqIBNOGeZd5q9tq+ZEC
AhT9iAIVJLBNUvnm2WB+82xND/NikHTWcSRccl6a1897qCn1I4o+NmTqLML6Ph3b5WQcBWa6CUi9
Wc4AdpyuDwWg/7vQRzApVXQWMwjdHuWD5TrxHeX04G19kdjLRtXkM7QN3ObtK7Rx7mHIX278wvB2
PuigrRMk2V3cUeSoFdG+6p1YAoBuXgTUphUYR/UKdCoJaE0SbvpSkZ8qoT74VdyB1CEoa8jcRzMi
QyVS7fjUFGVHBog+QO0f/AtjDMzYmX+Drbw76Vpt3ZjTg6GhWzTzmyEKrYko1pyRYB7x/6G1rIy4
2msj3Yr3/Rspw42oGbLN6+bD2gAV/hA26XZenDeIsPoGtt48vO9mo6SyZZ5eY960bpLSk9dOqyzf
d4AsQ9csGr6+v4zU7XJbj5j65oPmDU0T9qs4CTwsF7zQvE6ts56w6zDdz4tt7lmbLCxQQwiycVzf
fHQY0h07FxHAvCiHIVhDqhG7edGO84eactcFM5V3h0N9I+vGfCwGHwObe6v2kXGmdAGC3xffkWGJ
bVQVDGnmdfNDGGbyhOcK2zL7ijHXN95YFfu6zZ7QAmM9dz1tpQonuu2GzLwY2peGuQWMM8RV7MGY
YXmdNuZVHt8KIxQrQXVoPa972+AVT/qgqcd5CZSieXGzL/Pu85rQVMWeTuvPrxMluUAVUSvrym5b
jKS1fPLxUL29BoML5Nrl+IT5xVlWLpXpiNK/OjVAIbzXu/clz3tbmtuqHsrF+7b2l6U/jpsbuT/2
nI+j5tTdaR216qkB/GPPt/ebtk3Anb84zu191I9+t/e7IT7jbIzPZuzdNunQ7sCxxOf39fOzt3Vl
T8GsQ9nA7u+rs4qWfjEvy7H9mvgI88lnOHupmZ/nZ/ODLAeYKlrSECD2nw2eKsL+p2XDDne58NND
1JFD+fYy76/QSmVYq9HE7ptef36YX4tOQbv47V//9b//87X/b/9bfsmTwc+zf+FWvOTwtOTvv1nq
b/8q3lbvX3//zUbd6Fqu4Wi6EJhITdVi+9eX2zDz2Vv9P5moAy/qC/eriDTTeu69Hr/CNPRqV1VZ
iwcTXffDgAGN5/NgjXkxt7/WrBinONKLJ2/qMgdTNzqdOtTYzO5dpv4O8dzXzrS25QaDvHbeZX5w
0tJZZhV633KhhJ1LR4WQgGTjR7FxVY2m/vaQjuqVQdN6oDbMdw0tybhClV9sFdVvFu/7zRuouRGg
mYcgk4uQSVEz25WZ053NLO3P8zP9j2fTHpBTMrpx6E4DhiZnT1P3ddjkN0WIlNYzhp+W3EzszcAd
Nn//zbv6x2/etlTB128bjooTyTB+/eYbJ3PoR/nZNwbqHRiTnrgOLc2v/NRl/GVCWMBvBsRtIJRs
8b65y6F1yiw7vO0XyAYDK3jLQ2CM1YnZBmyaMd9Dag0NWY7TytaZZK3zU88zpqe29mOvwrS+tSXd
gdIv3D0oJX3dOvX4UteLQTJNO5JbshGp1uyb1HDuTU+9zNtTOt9M5GoFBkPPuqqg7i5l64wvnozv
e6Y+7zk1P7xgQlX8Vrg6+rdln4DTHM3+0tp2cGq64jwvwa4bLj/WtxfihwHDtUXmLVodICHqC33l
Ge+7cGhtZG+HaopRrUZum7s8QnwQQLSArB72t8Ir74deVckda5nicOrpb/GVz7a9HhpTPAmg9Ds0
LNbbojVA4cZaeac7ZNeEuZmS48nRf/Wq0+GVjkX/708N0/3TqWHolmU4rqk7tqY7zq+nRmgOSDz9
0H6tSPg9z2dF14jkiuCT6QzB2C8pfU1ryrU5nx/1dPrMJ8mP1VHlQpQspXdWqHuvUkOYsJB6eeOG
dgVdg3W9Z5kojUUbYPj8z3LRVF/LpGoIJgo+lTg5rkOEEp+E9imJ6+ZBx093GyPzn9c6TR2dVQ/3
6byYqNTbel0hV2E6xsSWsvYTWcF1aMxPyHCS5WhnyXHemuXxT6/fFz+9vqKLfddUeHA9lUBcz6vh
uMj2TGFi/qL/65fmT87N4de8GKrQD+oPi/+7/ZZfvaTf5P9MR/2x16/H/O99nvLvb3c5h1+rXKIk
+LjXL6/Lu//4dKuX+uWXhXVWh/Vw03yrhttvsknq/zTj057/rxv/9W1+lfuh+Pb7by/ws5hmJZw1
/Fr/9mPT1Oxzcjk0N3/cKKZ3+LF5+i5+/+0xlF/zDOTpXxz17UXWv/+mONa/HSzmpmoS02E7ruDO
0X2bN7navx2HcqnrGjqmO8tkUwYCLfj9N8P+t3B0jSaPLZpt63wMiVtn2qT923B1W7imZWjCcfmE
//kGftzI3n66v76xqb82r1w7rmmbutC4kibOov7hxqapIqDvFFhHKHEV9sK6v8Y4Y6pZtTPLHr5Y
3gZXZsacm0pVOfOLfpmJYR3auqCC351/+vr+4j6ril8u6bePQ6sqaEiYabVU/u6f77MxX0qhFamJ
LktzVkMRFCQOfW0Hu7gW2QuTT5BxHIZESks92+2Sw9+//68tyo+3Nyy+XUhMjqNNH++n27wLBoYq
lG2QTeo9IUFo7sze21k1MtNOIDLprDpdtQW2NrMNt3//3nMf4r2PMb85pwrnimkCRfjTna4KCCVo
Ygp0cdqZL7k3xFt0HdSWQOhFVajdK5F/HNNFnNvjQYmiVybPDgRep8dIGigrJJIzn67DEvL2+NYE
/NIC/NwBUs0//zCcq5QQHRznrv2xA9TBTB4E5sZj4kkGQLJ8QgRVbMrSUxk3h1jPJO5G3/BXcNuc
lRKm26TxkxVy+LsE8gymMiLJGIH+/ZdmTOfnhy+NqwFxiGmpjuVM1+vPv1ifoyuz+9A4Bq1nbP3S
Y66rLuAYeu53G8EGpYPR6FYyac1DgpqGKYYad/xORoa20wkYxqlC6ZqZ+40i4J+SKhJdC/XguiRU
9E11xxQ8yAYbnoFFogFBxf2rFVTWTZM/EWFo79zYwDyIRDMI/fzZqt0HJdKMW2wZFy6u+OyquEjq
SL2xRLRJfK04NC7Nm+99l5lR3XiA6fDoOvo+iOwnxdKmGTX39Pffkvpr93U6tSzB5WQJB2mMbWgf
7pSRSuJ34nvGMcxz/OqeJFvPVKeqIIx8XNSovPqS0jdRwFiDq685Uuvl/+8HUVVaHJUrnAvpwwWG
2EwkwTAYAJvr7tCI4EzMgn47Nv220Oq7YYy3oA/k0fBwpSJRBtrZ3//9lzH9rb+eMZZQDQeRti1M
R5jar2dMWBcVMtvGODKZ+13Rdoad4fwFQQ6b7mKEoLK14p+atT+3srynpanT78C0jvbhLBVtZNi1
NmEvhLnrK4S/itTuct+55F5K7IkrxmNqRldarSaLeLTPwkgW1YQtQV7/D5eM9udLxhL6pN1FUcEP
8bHb5GD6aUcFwHoe1/CwOjrKqAnARy4FCsxb4QxfTRudfJrZECfDrt2MbXZW+5yY5xHrgh4U2Fdq
TDJyMM1DB5l77VrJrQ5Ddp8PEf7PKvb2Tk04ZyWHDRPGS1NtJ0992/zDwEz7c4ttCYP7l5gaTUP7
eGYzIoHQYcXGsTMGhBpj4V0TXg1Urg/SbR8JHCSucyoUnLO4Uo19Is1m7Q3Ws54X5a0cIRkWooN7
F2do4CFF6B1JmzkhkPum04942JSrhLlzD8sJ1QpqlqKJB7wSvr1JbMzjtRUzHV9QxolQzvxDs2v/
xbmKqdY18BWYzMR9uFzixIUxGmNCgEVU7nqlwEst+Lhd1uRHVPYN/dn1318ef9lWWJbumKpN90P7
eH30BdLPyi7h75tuj+LdHy5FWJGGSynSNZmgJ6o62KZOgRrM0ZaG9Yp6O/2HG/GH+w03d8MQrsD8
Ra+EBNOPn6II6pw4SWqHtQebAcDyHVyeBOeOP2Wjhf1W6yKxoU5lLRil6GdNUrb1IRDsHE3CvU/Q
tfuVf5dh3vyHG7X5a2s6fTbboQdG95DL2dCnftvP95wiHrERqhCjSjedgIhUxidpR9ymJjcJl6CF
JkqXfLazsGG6qXWzKgCYXE/3FL9LtLVW2mLht7py7ExMLlYfTjgSfaMi6ow904XszCmcZaa96ztn
7dITIxpOTpoIDowG01hog3fsKZWe+hI3rRuV6pUTWkxk145LZoF3IyD3Fb7jovc3oa0W/kaSuAAy
RpBSMPX14iANKXAB9KlwJdIlwvI7htoqivI14g13Z/iFuHS7UM3z49+fY9NP+MuZbdLdtblvc9G6
Qtcteny/focZMbsGw2iDTFAkMNK0HghaHTHDWcrGytJrvfc6btgN1UilZmKVz77MLZIL6ZWBavSY
lD1EEfeQUmARCnHdAvwrh0OqD2g6MH8l9aAdwrqL8CUbz6mR7scIaHFAACWUql4/DJGlH1zbuuk7
EW6TOA4ROwF9VInbjbFBHDJHRtsOqWtJcPQy9VuNH9uWzCDgZWCyMVqOOLgBmzLbcnhLLjCm+IN5
uY8SfSXBPS5EBallWdgOs+9jtdTHItgDQGmxQOnkPAc6rKWwcg9dv/MaYg6zbtx4CfmwWudnwLfx
aNE14BTqQJ/i5lmOg7OjzQhvrFpXtqUeERiTPSZF3O6psd6S8HJLmxbspq5QlbTEmPbrIQnkXaDh
oWkphqzdUumXhYXNPjZtorNT41LTfl4TtJavQMYGa0sU3Z4+/7aMAnlKUfsuCtO31zE5V3ihpXuq
fSCeuQvpU5paf8C3DFhhJOPERle+EqnCpIxUl1GpfbYFMIYQOPJSb/sXyQ34Lkmeoyz6rFPrH9Vw
rUJUWdlt2J+k0eXLsROPhFX4+0Y1X5q6SdaFjAAfTXa6XPUoC9tJBmke5EGdtvphk0OSwwaNidts
r0g0ss6YqrGd5e0xqyQ4dde+6/zRhZXpbUoQOluXCZnDMA4PuPG6E9bwnWaKYC9S61vGBOJGBm65
7lQ84J3Iw42hNtHKDnCVtS2sDtGEOz2RwXOcDdcGNBUSsNpbJilWSD/ovNdIbeI2PnlJBuTeRAlS
Im6i6x7cG9Q9biAikXjr0+lI04o8daveh06ZYHpLvmMD8W9RT333BPKozozTdRskcHPRLqykmYzM
kX+KC4Ijctoa9JHBFeLtYaGNjvO5K2B2Rdm5jKAseYFRbOmkEv3p2XA+E0QwOLiq+4a4RZc5wkbx
lrqDINpJA6rSQU8yp7XUIZysx0KQYs9pvQeqWi1ryHRrp7jSyhEPXmKOO841fZVXDX0Zld9Gpx6z
CDSomkRcAJv14XnMZ3iViTUBYZypTBGu1dL77oaVPAIAeU3FYL50Tn5FI6atCqo5W5/AFjxgYjjA
VFRXUn5RuCoePP0pyrpbNw61EwBdqC8MnLdFAMizy1rIjAlE/6G8k+Qu+0bnXWqrRgEgwfBEKQHL
1reQecS1mVbVBkaWunTjNmfKe6R2Z8MYjqIAo2tE1lJUvhh6j1BBusVO+glTddGCtsK9aimTXfjb
cHRqob0PyuCL4XrDsU7z7wqy5rOP2hXmse4sBT8oxukmvPcpBvVZeJAq7E7DuyPgnhMCwuZrjaGo
DW5zTYpF4dDfNjACXhOLshqtND1Q3NeXVvnd7VQFmqR8kcnkWbQJdGjGLz7y00PWDHJtxjoEgrD6
HIp9AgTvUebVc6h6ZCHDTMCYAuDf843VgDr07EHp6TpbP5iSN+xRty3rktZvLBnvx00CUb4aMPLx
QwmsowtXBGKZ2Up0QsP5ielntAuwkJZVIpe0AfnXlJ7EYuJ2APotLgWEw33rxCeC+7wzJkFM2GN2
J/rA2+Ch27fK+ByY8KOiEvaJqtjJvkRA7pXtcwWVoUnl1s2kvWRI1NDog5HhK7VOoaPuiA08Ry4T
czoKAZzEG6sGoGOYVcQVl8t1JWtGnbmm3mf2zq9t/75R9XZhJulDZUT9Cbab96k0jG8+qab4VYaY
UTOfpM0a/SYpMICCc3A/4RVk4tCjMYrsBMFtgLuY+3S2C7G0ocjFCumVjz0dM9ArfrWrmqY/pa17
HwBj4lJrSZlVjWslgDZhpIQi4HFe6FBc7v1TL1o61YaQMDTIjM1dSHJ+iZsh8jdI65QFES97KUtl
39YqwWRUbxH2njzJ5KYynqvW6TbzmCxjILzR8KwsoqqC4Ko6Yb6tmsyGwjMmdBPvRgl0sO+Ncu/S
MN2AUqzzrF9TdzWPQGgv2AT4yrSsnbzigMYiec9cmE1clJOvy9h99lIrvyX7B2411Oy11XXwS7Re
f2wNtd1gxWeWlHZJH2N5qpv2m1AzfwVUsd1nSCEXCoMgeENls85y8CzguILAGNY5jlBOEu3GV0DS
WyZDCJc4NS7d2FzbVm2siyy5t5U+Ye7+NLS4Pty8bFZwN/zh2IwFg8Siv0gHHpVR+MtAeuap0JQH
t1KNhae0PZ5N39z2RICvqK1yu69sEu0b2hSrAihGEM6hF7Z+rXUxlFMbAnvZuZ9LOXxuk7Da9anR
bMnOeVJKetf+YIxLT02ttUBcu8pK4e3iEaBHMY0pCF3/TFpqe+dMF0Ok+bSRoTjGZH3BLmGyqETP
mEp0rY5i6qcysG9qqyToUqqYs+ui32C0OrVohm/ohoOswH+5dj1zkxQo2RJpAANRq/wAWaWw++yg
BAxf9GFtilHfQCKEc5zB/t1QNFl3QWztu6FncKnXhDApEOhHVWx64BBKj2dLq/v+1FYR+ZERymeL
iipdoZzBv8G0DUofzF2OcjD7vjiGrYYoeWy7A+2xyBgRu0xwMxxvu5WVYydXXeu6yqE9o+UCQ20E
9X6giHPU2oRaQvVaavrwHALCTGqEtpTzz70ktDyOmivpIYTy1NjFpe1eRSXBChGcFbzTOljNmpku
jSlU7v9atKl7nMMx+De6yrGzA4He44KHV+1IrVoprqEtIj31NikpaWdEOqqGUkJhrn56x6gMmi1C
15B07qcEndEp8lyxZALPWI1aZILcb4FWppV2AlOppzU5J9lgAtDLSFBurBijQN1sdUu6XPeQaKpE
2XBzVNfdiPO7dr4HedvtpWM8t5n1WhRIfLm215kX1URAiC+xQl1EI7Fr1SntpU1rcwPQgOtAczdF
pVdrrxpPpMNcZRZmd9+onzTF3cNFgg6BYUrFrGeqz7qrcZVpMOK9Ptqqfcg9xGB6Hg+N0aafmzwO
dm0MtVTAI0cgcdunfb/xkHHjYAyeLesYx/5DH+jB1iYyiIHK9z4DQt1q6Rc85I+mjPe2sDZW2Lur
Ik99+nHmBl6oT+lQ3vVcumsSI8JlVzxLp4i3yCrG9ZC2oND7eg8qFV6eka2qAeCNF6hno6xg+ETy
rGgOPu9skzUq7vL7toM0VPX6J4f/B5WfrauHZ7OPrU0Y9HvHLP0Fjo6B3zp/EenwQjz6rhnUr3is
VaTogUju2qHzV1iccX4XBtCMTwh6QejFrrsMTanj9n3VUFQvZQxDCow0VmAQ6D0/Rm5IetkulVTE
a3DSe/NqaIMcEFdd0DeOzaVeSEKkIjKIqnJckpxh4OHPblpRAvOgaKrqaE91RV05BQ7tAULhGC2C
KozXgV2eyp7gozhC1iY7aOZZUtIBtvADNznZNoZcdWF+lUeIjut2YxOMw1dR3zXFGC+SEgrrynVD
byUMCElSnSiAmL/8uk027djvVGug69sWDD98aEBmMWXtyt2gkYvbQkhTWgCPxZSbQQnfW2BAMhZq
VFfLsscgFgK+ZNyX12G3TohsAawM+8Mar8v4StHjpyYWz2mQOhvDAiNcQ7XSzexasatt4wkwya6E
LIf5jW4i+HoZNivHUBfwX78x6N0ZWVCvK8PLVm1lfOIGcaE7+mqMVk6bBDLEt4sVXc9uBXvqxlFC
YK3S2OiVWSIfByqANnetZ3ibyFvb0EmHwxfv0xyVRwOdhIl6Eo3Kb4PJKEPP4y3N5mPldWSPMpNk
6ik9Sx9icu5rd5TWqxVqe3cx2vnRiDDjpnp8x8DiME5JlHZBAhIflBoZkh044TvilsNVJHUYzRI0
QtKQqeLFr2iQvnW9yb1DF/ZGDtF26O370CvRhJYBN4TIW+Po1VeW75+EqpcbvdaI1HGQSTHMv0mL
+Cp0utuCfjDtR20wrHS/tgpNZTup/Kn2+Bu3X1iO8rUvrZXemnd6Z2BzBzrSVforHksSZxrmy1OC
l6oybFeltundGNSCRaZPTt2WSB/OtZqAE7X5omeXMQmIsHDJj4vtta9Yy24kphHHZb5K0SMt8hyC
9QC2hArhLtZe47YDmpFj5E7gCNpAI0hZlyeYLouuVp9aDU8xYoMTrALwC/zQmQ2fzjALm5a2Dx7H
bV3KKwdgORwd118mhrxBrgnf2isIOnXxvXv8FVIQDNgCEVJ4ubHdxEZRXaVWwoDdvslafKYWrISF
UJODaT2ZlTpRg/P+Gt2JF2kwmyLqylFL4GVn8x1z6jp8//GV1vqYB1RG5AZzVWsjNQ7ORBRs1S8h
WHdXLoy+f0G1zy0fZSIYRu4uje4uSOqoJf19k+hgURnoucFGo/K4RUJRkRuro0cZAji6vnWKKu6u
8PsJ17MfdZVqfEkSBFVwDQi5bbUvlfmZYJJXxY3pptSH6RamEXS08qVxlHpIlEVY6aSpqCd8nOPS
kNw8lSY+GF1AGLf/KRPFd9WneW5AOEady4jYdJa1k1z53OU8LQ2WeA0vSo1URk9iOKxhtMOFib9Y
uLconVfJJCllBrS7891cJTduwJLqMlGkj2W1Np0JTKbEESKnZAdeKSYPc3CXnms8M+EpYMVAJKRa
gNWzJRdE9QFrEXomNo2SKasE4tmypLhNHFuobeFrfQNwoZ4tKz/Bx4oOxNTl2sq1N6KtrIUmcmvt
4JO94nWiq/lZ0mfRVeCnF30Ixv37elkTEaOMpC4aVh4yshLOQtW4LubF+YHBSYFzZMJZFqRwLxsj
QiUsgWIhmocrpusxZKmc6K/S6wi+Zl01rxsghgcZ0Oi8r/wr/FA7X0hxsMvAv5ofzD+eWdhplr0/
gOP0nQe9sz4bid7uxpSYenV6CAPLPSco1feBr5yo/TAfZaSSnpTKuQTu0lWpF5Shti7CBKwSaHl+
Sl16yY6wMtCS0QDx2W6h5igxbKNUPDNCxjREGM7GLTJwnfyWpG2FafEqsyglbIN0P+m12Lx3bsaA
yM6NeFMoJPdi2IZNDzNnkNzIhWUf+NvaTG4a5CBLprjPE2MVtVsEUx5nTENvdmVbyisSXUyYAWnI
PnNlJveb2Gzuosi/bpJAbI08AFCiXjNB4y8xu5ZLlwyrxYIqbbwJIw1qTDvcy1J/GUJpEZ8WfW8m
+KtllFxJ03zjFCyglMQim8xWL5keZUIdLfdeGmNw66jtSWp6cMG4EasAjjqQjX3I7KgurfY0NZkd
6Btu4YjQ9CzSj4pPoo7jSwRFMcPDfJTpkgkQ59gXROw4BOSBwM6uUeuOV/B08i13K0L4dL56LwqV
W7NRd4bWASgKSm2P08U8Jun4Oug5LsZ8PNtaHZwcp1R2SAzpIAyee21BYDFlBWvBdncVfQwgnqp9
p5rcVfCItJhy4/QozfRamiZ3bT/pdlE6pLs4JrRaQGFl3sMLlnpQ+gfia6M97EyCNx3yK+qRPBEZ
hNtKa/MLNBPyuex8aacu2WaI122teySTk2BSXCEnREt3Vllem2EUn/IK6GAJgqYrwJ87Gh+XxANy
hSGrbK3ykglpr0mQU2/M4DZOHKasvNB/bGV65RQq/rUCclbP5JsV2quiNDFBaTBBuWSeyMdOdni2
xgWeKGVpDwm+bfshsmva+K4fz7wXTO98A/YXwEQTVndJtE80Iz+iT/5aTe5sA8wYiAOnYEqQWyw5
Ms9ua3+CFAC6q1LTI396sC1SrV33vX/IO/1AbxWKq2NYDFMM69hn2cZmpBsTM3Xuhos26jaXZOdj
Y/BcpH0W+UxS9ZZUBeG/mNVwW9DHr/2mPOZ+TlZXCh4aM/AOaq1ycsrszh3ijavk5caxJiJHnaSn
PGUyBW7KGqa1/wik4kVxtBAwnHM7dEZ1QmzxAAwX2WavwdBkru5QjCRzAAm9VXV9z9jbWeUlVIh5
JArewUd3ap2ZNvIvjcSummb8+LHul9uUecRzIVpxTowIj55I8gU1WTymUuDqm1fOm2kbu7Nzl+GO
VAxL3gSGCO46REubkDrwaj5d39YB5h1I/riBgwS9KyLpuAFCdWqZZji1PUWAeTEH6IaeTR8W84a3
XaatCOeYO8n8re3cq4VSHcDqX+kjGWJ5BuIFN3W96zrr3iWSY1ei31zZOdm7zJdui650JzoBUy2R
SrEL8f++iBhcJ542MWjs6cS+DUb1s+g/R53XAJ4K5dKAACYFlHVkaxPip1fQTpGbrmd0SGm9BKNT
hOXgjLg0+cS0eFpKQqdHf88Jd12Eaz7Ng9dQB4tIsCuuuzO1feiEIZzX1HBXTXXtMkxbdP2QkOwT
B191C7H6qCgDWBrSsWi5ybhUtIOhNdZe+J+KtgEiOD1wYd0CMvmKbH0KRO9L2mAmYkaHyfumYzJ/
fpb30+R+ERFWDEiOSdXaz4+CKQG8EB5R7bY10Fs3+VYSh7lO8PzdocUd93+ZO6/mtpm0Tf8ifIUc
TgkwK1BWsMUTlCVbyEAjdQP49XuB7zvrmamd2prakz2wTFEgiNDofsIdiNFOi9FnZynXTh3VADSQ
nLHRIukDWFQ4DroJtoz43uakHVRXfOvOrXlYdOZpPdGmHchGqJ6ph9jwWB5J4tGYmt3nWbmffeI5
IeJq62RrvKh2cvbSEE+qQ3p8Yu7eTs70mOUJFSu5SeOey2zJHJkLIFBoi+K0ZClqAmN+Sq2eyM/C
4ywdf1etPR09lI01XNqY2Rc3civnWKAVgGtW8+V0hXZmKThQo2OBG+3VSHSfCRLB2bXUHmVYjGJE
8CoWL3vKkPX1Efgb7dY9NTNHPDkafo7wMzckahuwhAh+uCidiiqAdKXlxF513myqJrYOqz4EdirI
K5ATigwF2rSdUCztynvKUMUW6TJCRgoUG70I3iypmWdVas9QaNe6CGTTxMXPhaq/nwwJDbQAJxrK
V0HZXYlk5yOyaHtllGKD6jW+ZLhvbEYbUqfTbpYewcOxXDW9UM6fVdGCcKFINpvziWR0A7tjuVjG
EX+sfk/5f5+49jdBrwvdlRGBhjHKl7HZOEMWbEe03ymOuPRKNRocjkDWiEhFRzQgNLyFsqdmvWeG
qe816LCD3VXHcjIiOrpohQq0YofED9NKuFtcwCjcoYlCQtW5BKdUH72ELAgp2V86paOq9Cjwtmsh
aKqGbSp+egXaq2hOLThaHzBVvRiJGPbAaLCcrf2HrELmuTFTrB20EQsGNUKE6OhtG/lWYMS5pUSC
gFNWRemiN2fpjpybnxLr1SxAwv3d2tW484LiySL7Jh3K4XQ2311Wih06cgx0+xA78XsV6JhWGxjy
UDJIoPUtq3ze6gGBshDKghickG2zM2yxoOFEjmieJF6KO0N89JTKD26gDk2KrXTlfktsWUaDGf/q
XO23kyC2LWMY6ISD1wyQz0YLCLntkh5b65EdZal30lth75ggXlOjetZNP9kmbvyuKmx3cunDqOyo
HagesEPBOrDvkMGOhso7lDpK8rX1FicJKsrYnAhrFmHt+gmMqMyImiBjViCHTTNUu4uYLquFGYPW
ojVfT+V2IZvve8t8gPr9NqQWrZCi+5Z34+cyDQxFZOwJHVr6UWamxBlBIFTXlp2fUyrJxu2i/1i6
jAJ/1rbsHrtfgY7XEmB5rDVu5CVVcSatdyf1GYi18EGrOlIIp+QdcpE4ahC8r2oz+p5WMUtgOYHU
MuY7g8LFqhX0CnuuREK5fHNcfFQywiz0QwilA7FKM+B7GRWl+7Ro9nXW8WwCg2uegM6jG243WyRa
u5CqtIrm2GaysNbhrX05+axHHRYsW3e2nT2lawohxhllb2tPV5Y5fm5/gRfj8fD7X3rcm9E0TGoz
5OhUIo24K1YxalxIYNARliOc1B/xPGvV8qpVzVOw+HtM34dDPyj91ArZboU9g4zWz/kaVbZOwSQC
w3EXU/OmeTBhI5QY+fNEYn9W2GYDpItm4nBc5XICVBdPFeA2ecS06oSa29onJ+sYQfA1vGQYXhHj
dB7dVK46y8mT2WOj5agCh0KfjiuSBAhGlMwJsSbyvanRaFY6EX1lzxJ9eAodKGXvxuoI6hKGV7uv
A+e19v2fLtK1B3/2Dm0xeI+iGTcBVXycxbscZWyyjMokqTL68jFb5Lkarem5opeIGu7wsmBqe07t
2r9DapaAy46UFcT7ZbSDvfCInASCGRSiLLJjk5wJgQXGYrttepc+/4wVNl0Fxt9ovJaxmrY9CuR1
IU6atJNnZ8l+jxqun6TSNQbh04ODMtN+NvGc0kX1Cd+ffCPv+4Ol+VjVpCZSvJb+Zia4lw74CZl1
0R9EhoNmgW9FZU2XmgjslKJkY9vB92ZthcRmcrWm5nulOmND6y05EKZ+mg1n08hRhn5V0VBalh63
Tq+GxDZAaXONi54IHcUJeL2EhMMhQzLZkFuM7LJdHWArjiQIHrciCAMKUHj6QSCCfDdsJF/04iT1
r8YbP210rPZY8kC2df07iIgHXB3KY+cjndwgK1vifr5HkkNtkT4hu5TUo0HwwyxLRXJAu0THBhdp
8XpEEhYaZE8lazT2gGU+aFRjcJ63Tz5z8d7yEXCZ3VaEet8BRkRXZpO78wMCX5jk4WS/7ahpZo6g
/zXZT4lR7V2L/BQtHVANXeRkzG6jTfAzxxXRlt2a2yTA50fMxn7Mgm8jyoanOIETkky+uwWlGvZt
hTSEQut1xizJa5Ot1HA/RAuGpiWNciOtzE2QsOjG6eztrMx8jyV3LgU1UaLSCgChOGJfl+NMRMuU
Mm/hDOVxkYz2GFrE1FGbJKimThj1eX+IWy09WdsGzzts+zb5hGCPGBEe0QlFGvo6oQ5IdSsXXMfa
lZo2aq51dOrE2Jl6N4ZyATMVLK44B2l+LjyEimT3o/Mq5PDWzqGto+XrxPnXnOH7KZT1MTmFfhj9
5WTjXkE1JkmioZ/3eIyUd92q8404Opb0WZocNa3QnuMWn2U0NjNkJilSV48uYh1h/Xu1CUomYd81
w+RGhmfam1oDFIohC2qdu5q79Ihbd4SA9gp0Ipq00+6gjdCRJlT3t6kKkJ9BjrSHbJu6ghGaDoSF
CBbgSjAAvMBbEcwOfiNwiK3GH495QYalkSclJr1yDQBTSMWcjMFLsx3K64cu8eyt2RXByaeMfElL
60UHqrZpMvOhVLa28wciuBwRxr2Bl5D7w5wqTLKIVe4QhGWP+Tspt8/qGui7uHO+Wr82trkPjtBA
YDrDM69Ls3XZwLFPBOrEAvogS2SWyVMRb5d0T43+zuy6LiyRGTqno7iTbncv23jYWc18tmUDkQKx
T0xCDI8yAlLcA8ByvHomGbkSrVcv6VMWr9nAo6R99WYeFQybXoU+il0aK6roen9e+tSMGgAbkSOd
5WHkygG0GU62x1eLXqLjEfhLFM8JLbdsRMlMHBJzOFhBC7Gj1YyQ6gQeGoJkNu8wsvTwLWNgg8da
IfSQFOmrzJiJ50bVbOfcmy/K0Qk6cWXd+mN7B5xh2Nb2ctHcut9apGWhiRI3AqdDHQa9XT10wpj3
Er+HTWd6UzTkAzkpRJdTId/y0O11E50mLYcaovc7bwJakkoP28zW2pk2xfh5or8jJJ0Uv5Lf4HYk
z1VgnouO69Zig3dCvyIU0wg1XX7PuHyhniBcCqIuypPgrKbg1VnyD2NMD8SFI0tv/s8/bu/Jf/3D
7T3cGFpWBGvC8abQtragVY2k/ylLzOaEKFlagsLh5e3N24/WQzgYOQhkpbu62zfgNmNkUE65mXcn
bTEwlrv9/udNBLe7U8vaVRJp8/K2ZR8zztKBFnzleSTkitliExerjP26t6peznHDMllgyrpW8Tgm
9MD+8VJHOesIEYEFpBanPz9aOaNb/Od3byYOzdz8U8vT9tRyeqfF0b91am53ttM4e83s97e//dlA
b2OXtFX4YU+j5q+jNZKlRw95PcXbj3R95Y2Q89ssJ6x3h1NlTvxYL7vi8S+rYsZmMW5ONFuf2wIX
B2f9LSgA9bmIo97+dntL+VhC9on9jJEdmjgOupnYLjbHjLrrQGl+qfaNNWcHGdN8bavkp7s4v24f
L9Y7I2y/2xv1S4/TimdOBMdaACDiBr/7r/g8/y9UnX9hAP0nYtD/h3weU7d9ELb/mc9z/7Oby5/1
r3+m8/z9ob/pPJ7zP7oNEBcova3r1j/TebwAYg6OU4Hj6CBnTRgUf7N5rOB/QH4ZgCBN33IDwwZQ
+jebx/LgAOFsAPvHsz1YH9Z/xeb5V2i3w/frrq/rPtDZIDDdfydLohidd1WKDIJYRhX5uQmmE/ep
Ykb+rJn4rShjh5p+gIwEHMhTWbBk+C01jNn9FaSsJTXxluXl/x2o+HZghJ8rjpdTJET4NwLCUAbp
oC3ufNB6RMI8295Y0sAPcFCPM8D4jU03d7bR5qrk3qjQWxSu1f/fsOL/ymG5HYQfcCdsG+6UYf47
u2cAViZbJ50AyQLW0SG0bBD3LKlPcVG8+AWHFlqo1gOh/e+PHMG0rSMRNNK+IxGB0llMtTswnhsP
DYwcvIBOnBQKvbyWw9XWRMzawTFrKavePw3C/wMrCgbQShD4Q1pYD91wdTPwLTItfgn+jbQwjrOf
ydkbDg7KOihpfZdeKbamZR3KGHGMHPs4Qufs7KW5juhO50Q6jnXu8p6hYrEqDl/UpDCnW6/1UsjV
Qh5tIDp8OCLaBzQO/chS1as09JfJTLtTFuBuIuN3LpJFnXs4ezVfM6TZ0xBIdRASx8+pLfaJTsRX
jRg7mC2FOzzWcFU6GB62zdWEzJlu4cAzNzn2xWVBgiu+wUQzQ2wUVmMJaiAp9a/Zw44jgCxkobtB
lyv0a+AX4JJivVJREK8FEznvep+Uppsx3U6c+miP4jlJ0AacErFdKGYzS7vcGZZ0+vl+6GXmgQVI
574hZjTRnfHAcg5UeSJPVvu80umGLg4OTARD7pi2keWsV3LduqOvShAmgspjmxFov0YqUQg0O3s7
xrm6SM6kW2S9Os2P3sWbp/yRQJeg6FHS1Gn8DoRF8gWnLj+qStLNBqC8p4x6pWzzo8EuZtOuAzw2
KWBglYsnRrBaTeXiClKAa1ecPVd8Ah0oIiv3eYo1OtSko3x8Jhan7dqCXIq8aqbql9Wha4mFXs0b
2nYtSpXaIQ7o9tqQoD0mASI2cWndNNhofYl8Yu6SjWJsE2MzFfZXA7nf1H+0bQ0ADQH1oOi8FX2A
gyc7QVsNz2Vh/nYJYBlKmF/AWwzRtwW3uJ4EcjxfGlpS4EMuLY9D4jsvSII0+OCo772bXx0Qqtit
A9kprjCyQqslU42r4GW0gNK2iOQISo+E6JSKE/0ws5MNAdxZIQaJixq1Viv/TvB/vf2lMrhNUqnd
5NjPc8s9D8CejAuqfH2xmCAJRkDOhJGJq6HkpvpXIHcqyiRbtm4MpqIm77NpjfoYMA0tF84TPNOg
nmGMAdPLy1eYmRtXc1I0i8hvXJ92WNNluwI4Pb0NAHzDY6lQp+iwaQ67TMP2BSHk2GAU1srfKIMK
ymCTJJaw4q0c6QzVGNFI1zS6HT6kZZy86vnZVgR/UAbobZPRbUAIXkC1v6jM+iIzqEK7Q0skVy8K
j50QP4sNRXmOhbbh0td7QzAndVpffFMkIuC9Jy31jrVSI7YmHTrNKN0hbnbp2wnFQc+PAie+lxl7
mH1AOyCRtyPVNe6gB/RsQSSU0pIMi64pkcNGtgLEDbVxsw4nyiBLhuZtP7F9sh3RuKHC4Qikd+hn
Btr8KJfyLXcM52SSqpkGYjgtmShy4s1r17mIY6rfydiJrSg165gr9QbcCq0QnGOwtkWdV2/ENo89
zg6TEESYcUmnAPk6VAoT+5IPVvV86DSgmRhmUXsCLs314so1uoPkriML/H+4ZINqkKfCpimTjCNu
MybpdGLXmQ8HUIlxrvmYaG+0nD9Hh7C1tP27Dp+5tMO5BH0FJxjfRoNpzUeYaXO7N2JkfDQBLr6I
8kWaTwiXA/Y0cf8dIWwphOroCPIFJIOg6aBHwUD76Mi6wqKcza3PgzPOmEblE89y/ig9TNFIKvyN
XfBc3+6IpNK66eh7LRPVzSn9Bliqp+3DvE5FCSUAKCXZwTcE+koJZ1fHC659cmBqY++pAppV0cev
uUeNmX+Bc1qHqcs4HuIyBNqFBTB2SM3rgiqjTXt4UcUV9IrY3r6I8ITHeTo5o2VindzBiNCzN/xH
H/GodPAW4bazMFBOIvvZAiGj8Npjmx38zNevvI2NBfxnWOrJV79aCtNaxrwREz2D/sM8fotB1G9A
4VzJ3oqdMoovEAN+JHqWjDGnR2mYSFVJo3xEdALxeTDofVIYIIK4sJZbcaDwFYPHuJAytM2JboEe
BesKodGxGgzzM7F0OsMZ+mbroLdQSt3UdCg5eK6kr1PRWQYEuJX9HYk0oKJTfLyNyHhNVLOk+NLi
VKfRS53Tmgr8+fqPIYsFGNUuQjTx+TZ8rIDJxE6Wn1ZaQDXzt4ikDlhpcx/bdWT3BTbD9lLdoSQj
EcdNi43bgDgeub1Nx6DucuYvGIhXfOlKWp3FrpPuO0JKX9RMHCTm1we8W8AyucZGn3Eybp0bTpZp
shKnImk/69QLkGTC0YluWnxS7davmIAXir56wDXVhnVHErZHnb256zfPjQAQUDxWVn0VLKYbGc+b
XMYvUufuOZUGlUOAlwYaQunUYQ0U63IRyHY3YMBMI4rVxs/KL8OuRZhBPkb4gJEr2tee6xoj/hN6
Y4Hr9q1wZiZ3DYudS2UXjSMLPPxq4ht40W2NzuyliIRR/IZasqOlriLayHnoVNbOjp1XyZnTK6uu
t5UfNZfVsZ6FkftBUx6T66J+mDGtCwGWEbZM34eWZSQvLJ7yvvgqxPgubO9SOdiENcPd3GBUZjCl
wP/5qqcXs2mAvrfxVZsYWDDLFRPznWxg0rG46psA2b9kijejYPYyl+oI3z1MiVNoGcQvlp78lCCF
byeCj1HRajO9D9adRSd0bjv/swmnDBW0vx8JrmdmmnuPKYbyNBf2r6DDyBBfbKlwBExeomdIDH5H
ZcYNtniHCStGw8LapSnPdqLaZzksb4F7AtEBiMN+sLAkzQTkIlunueZNaGrKoD3QbIr6FQjfdQyi
MdaozlGqd4r7zkIQW/tFCoKJQcljMsZDsS998yxsgF2jPX3H+4OncZ1L9XWJGzqi4a4R1wCC1qa1
+KD54PaYylopt2+9Fv2ocx9htq2cHMAOHro/FRGV5XAI+XRKJw942Pq4rppESY6M9VDwHOObzhPs
zb8SXx9pLjB74oAFfhT54RCh8t+BXUBzHyfQ1kADZLwGt6GO/eqG4uy0TWztrVHll+eznjoB46fJ
UH3Tgi8yjJ2zShVDOjnOtfljQNNghjOve8kTtgZosesYKNqTdqXHW4WTDcJrKF8E+C38O3FgnDnZ
ukkOKYTg3iRQ1hwPB0MdqUY6aUHFdS1SZk85A5Fd6IAjf8+gqfvqsx/Hb9BjCM0yHnPL49rmDk5u
kS+t5cEc3/t1Rkes/YxEtcdBjJggqLcCttJmtU0reXwWm56nNY3wo5mTUnPAJSvDH7VMvzDkJT2R
RQBuHWyOAs7pVhf6rtc8ry9C+yinjE42WJYOUUh0HSscrFL94KGyarvFtRxLP6obFiCto7aRY5qX
N8zl1WijrOuFug3wKzEYrz3ASizqCQyL5nobgoG0m6jHX6ORW60cftaLFvFg3nvrpNpWu6Ie0GOd
qsstBKKyXCogG7f5ODfwflzjj9s8nvcsrKh5P8XWwCAsAPzpRXc1kWlc7+g49mD5EVKroS3Dm/Bf
RJVdprq/5jDXXHMvvelhSl8tQaN0IcSg7IepLSD1DYo6n7eg13MHcxvjVu/Dr6wkwbew2+bAtCAg
2pVfumD4r5F22RfvNDRZsCWxo6vHpwwfuMwormncMWW61ROQg1DlaEGjHTl3F3+Jd804Z2Htk17n
Oa3wqQDgucamy7oCUOs+JK2LkRzSWaFGGjB5BmV25tgOZ6m0d64FkPOtTTe/pHta51xumZVXD9ob
VpihZfEswpqj9v1Cnf8FXHwRjYN7xgPuelsgF42M1XTHh0plp5bYm6A2g+vkXGy7vGY9EQ36EL8I
TiJPMA7KKn4xE04ZUutzgb7WpNK7IAGSvsYNqAwSf+I+6Df5F3eJHITlz7ELQNqclLGuBFBi7ih5
EAS0mAZBbFkj/yRzfpr17xHg9WZpEEsuEWHdA6f6fXsEPFdl+yzOgs1tizKLbGLl8EaMrcf+uWq7
e49uGJDLhaAl+7GGDaTBL6VPxi0z4mHLLaJqvT6+wv9NA1HkTPKjGa5Fy7p5u9VL+lSMs8vdTJZd
56SXxPAPmo1m+fpgtmN9NXuOlVYY6DCUv/ssaHai/9TjjUEbl3kbB8u1SEIxhbntWS3kCLekZF2O
YQsd9JnDgqeBQG11kcq/U8bTrOOK46PIQWts/E2oeS0cezlUTvk1WGBdpZy3c7cmuAqAa5YgWE+a
dMq06Rs8DfuohjuhV9m9EMj1C26C3dDmdPEt0bT2HUjM66D7P9MgePDK5lK6PGKNAfipdMtfUIKh
dthlsXtBoBaanXzJaKEwJym5t48YqhIUr9N31pi0SBAPNSMT2eRpCbKN6dVgBvIoZ37FP4GAck3+
jZ48vXEmID5G8le22eDCg9JmiOWcuTVE9lY48Q+vmZHfg1jja0QXphu/uqyTmwC6DokXa+UCFr2B
+UXr10Lz35z3IjOQSQzGSI/x1mgNLThguP5Yl8GXjL15gxRjhN0VcK0PIFUD3jk8NUhj7CaJbcA0
1neJU955I/Fiv5RHM1E1tEVEOmMsyCG9TjNXZv5JN8knsohfPE/SUMuxT3SxPEcn5pmHsTk5Kyt3
8ATFZDS3YpoPGo2aulr9qQGLRyi6z5xHKU+FRSVYXWoagavjIj5lgeY+uJloTn9+CGLPk45VHpG/
iWmjSJosYmrgTYUlZuU5B3rl6c5u5Ss0XXG6HURsErMcuvWztzfHGBfcxoP7aq784VJmjy1epzt9
HuVJEoudPAd5scSC+lvgOkP4prX16fZDN8xtVvrp4c9bf23iVyqAc1f6f2+o9Skf1E0MD5IYz6V2
+ufd3D79Z+M/O5PzUp+m9cftvduvt1d/3gtue/7z5p9t/uN7/7bXrMJhUq49gr+OvbqdpERMfYVk
/uO7b4fXex7oiqHI//rD7a+xXp7SfG4oF2rQSW87L4bAxmPpf1+nIvgFUmM6ouEynwxM41PL1fA0
hO8MJrpbedmdTLghUsX9GfGh+nT7PYEVPgq/3UH+qk8BUIW9Kqd9O9TjSU+v4+ANO66lOsVjgr5b
H0+0jkv3NHo2ZuauP7gnjhvBmfXN24+2LUG/Jbm2oe+mnSh/JWRweKbh34Nlcpn7p9srplLvlAk6
UtNgHByjvwwitnfNnJgnrRPmKaUSgxuMfDLnQO40qCHbvms/CyJgEZNzHBMZhP2EMCze9lsXpXNo
v8BrlJ7veW45QZ1spNIUHHq3PjQBSPvUWvZuTZs2swWmD4H9Wmpu8Guct/lsnboOcZsk93Fqi3Fj
N0W1dTCv3Np5di8b0vhj4Cx66OsxpqcmeLA4XsMQTewCKNkD6lE90Mi01hAn7M0Tzyp9uyL7WZFJ
bigkvuSFfELBEUJoXz9oK5uu7oKHWAffkL0menJS5QArJR5zuAY+xhfGQlfV13azlt4XrrrL+qyI
Sjyh+ri4CMt2YUQaYzjIhawGsVezgEg/Ossqdp08Tnr2ZI3JZdFED2N0PCyj+Tz6RQGKLEtY5MAF
wS7+bc72p197dqi1mkfBqfoV9KMEjTt8ArKRk4QDicEVAaLYN9lwcXLobQJqDzy1uySdyVpcJt7W
UZEYbf9Ib+C+hsEtIejC3FMT0nS/SmOW33qgQlvLjjUSPBqEKYeM1vAJJMGhiTHHmxxlhUNew0Gz
msepAqHNAPIolnmwoDJjM5BMHao82A9uXwOv8QrqOh7Cx10KIcx1CVpQSAFe6CNzj/lnYo/jJu3z
OlT+szMU4AKq+YeZotFC90OEAzJAmd+LcAnQ7VaJTbG3mh9kpRkHD1Z1pFpj1yLMHdoD/nZ+8g5K
LtjavTwHwdCEjbTmoywBGwq10SnbbiAaXA0baphG+VYFz/hE4N9AiGwqaVCwVXdisPztIHwdt+72
ICwEByqXXFPEwy+OgLTFiIN9YYmzg1hvLV2SkgzDe8oZ/kab94BnsRjQUTxO0aENgnxbZcVxSbLh
JQ/M5gFVnTs5oAslCPCL5ie1OD3MbQzh9ME5BtBALIn98NgL0CjNIRHm1WZp3BdEYnWr9O0YQ6aM
C+qHEENORZttqaOCnE+Mc6r7/oOkaM0ASjdGB2msbTNgDvLgADXzVIN/aT/AC4XS5zsYfnWJ/Qjf
Z1f3qyxtb1SbwVJv7pBeqCS8urGPlDyThZu2lwYKAlD0lzimKtL5MfFq9thran7Rev2D/BWzajdH
jb35bqRjCnpqxMJloo5lKHg5AjBGJv1jHbQfpcoPhgrw5ZwhulA7ffCGAOESBZV66JQD+PBIsvJB
WegjXfJ7iUiQBhqApfbBfbDTfNx1CQ0SQ2UsxmLv9/EdpojMM8SV9aQ99VXx0xhB0/R9wrCNqdsY
D/WUSGRyKFUlrlo2NahY2uLy0LXed6hV5aPpwCxj5a9RXzu20EyqYJU8IDJaMNooaooJ1TJt4yBr
UfPCRBvphktnie7QjquFdfoyiAoNlGmtM611x8B4VFLez7kaTwsTt5WhYEDFmwe1jDdO7h99JH2W
WJibUS3ZdsRIvZc21CoOIHV6aGC6fleXeXpvKgCjk5Ydh6q4qKEANaoZI0zmtDs/WdJ2niG11YB7
ECFP44s+BNSbkrLcDrP7hova61SHfkz20vSkTjgMAKF+m+fgQiQXBdJ1QQE58wbZhCXrf8bLPcyk
l7ax90x1L5lSwGSo+zXxd4+OXug55vcBnlnaOodhlS+RzdqqRlZDA1lLQFI0CerxVvssKiBu9IDi
+TDg84cCIq0N0kSofncprElTyBfbd+HCehc9JsXByjz0nekJVOunZcstnj4PM77J/jhvoKyX7VSF
rYGgm5GFrV/uVUusYo+feTpRomgbMxyq4A7p7w97LWloVBcpq9Mi0aKh2NIee4CUfl9k9Qu0x2td
mY80tVzIEcdYVh8BrUFnHdJGku9QYtWQLG2srdbHkUpiVunqbhANq+U7OpoAR7VLJrpH37ZwGsww
z0gMHIaa+xWZLs2P1CQMNtvuUOvGm0rMJ+Ttd8nArbeSmcqW02LWRlgOJ+Nh6tHcgYHvifFgy+G0
XnMM7dB0M38Yk7gYZXIHSBMpX8oIjkeRHdfgU2Oj3llWTyib3HUJsdrAEpuHaPMCIjaQSyxSqlV2
vqA8532zyLc2kueyXKBipNMW3v6bplvnirIEuvxv661Zd5V56tAys/kE6GZ3n/s/7AIBhgbgUNbJ
99h3P6fWe+nhTozMyZP3WnI7xkm8zzxDalm2vvHqxOmH08NvBK0alw6tLqihBtZKyeKekMc/BcYY
GUVpUnpR99TfNzZy3D7l7xFKrzZdp1mucMlus/JJijRBCC/5SVnl2/xtTkryRT23I4qeUJEBv8tk
j3DHN62iO8G0NOxRoSBVPS9avUSKCz+XzGyZ99T7FYWD5DQ0F5/aDoqnRydvr1qO24KVaujCUBzL
KTDZPsSlxTByoEXlvaU5e/DRk3kHlY01MNdRPGiLb5Mz/6Y09p1QJWqF+Oyys58zDGuWq5D6wXFu
jAJq4Bkt1sMqpKsHgI+WFikKAzgl2I2nmRqHp5yUDFsdxg7MRV3keK0Z3sWeax3YH1SfRlR3sYc6
nm47Z5cqm4HyisbDrOzzkPvetgYWNbEmzW6/gNyLrwhj/xZTD4GSHlpnJG6kG1sc6Z3zhCNhLmpm
g3pYO0wigp3z0Rfth9uz6tc2gxDXmYw1FcLqXWWg2UCh20/nKG28u6lXX6nET702zFV1J96AHCaN
cpJ3pTHW1ALyCphLOAVqC+08icCNL5E+QgYevRTst9seNS9/Bc1MuboyoXPbpBdpLSjnkFJVXflm
K8s7uwbF41z7RpH7ydUsK1zVaxwAx1FpArmyZ4xxcuPbTJC0Vl6KCNADNWXSwdQLm3mEHKUBzJ0K
PP3i/NMw4jcHm9P9IOT7WEP0o8Q0bbppvDZ0TtOJW5pdmmZ5R80JSHDNmi5meWcrBEc0VmyMOLWm
+S5NxojKq+9YiRSbwnIdROihU7lU3Fhc700s1COAZu9zmu4Q/qWhhfVyuIB4COtMe01KBCqrsn3V
5HzvZulrpQ+RZ3rTZl6gowxqhOTg7JULrXw2H4uYuokH9JT2XbalBYJE1CK/goC6SuTQ54I9kr60
TnBRmIiDPXQtnMkX4mtiPRfa/GYGaB8WFQ5hkEdVbMNLE+9yfDTwdvCNj3ah5cq/GUAE8Xo4KpPu
m9q5jnzWabtvfKF2xuBsaO5SFWsR0awcWDCWvdFhQqwfQ6QUXuFff8NoG0IsbUnQp6xydJ3xzWCA
6HyFy+7XvWH6DurBAGP5s5Ma1cu/PmqmgtkIlMi6SUDfaoJVw9c12BStuwBVuwGYH87euJ3ZHZH8
+qsJo8fKXpflsu43aVEh4v9145jvGFPfw1i5YCbkqCarflsK6FzFi48LIuBWQe0sqIudwYIkUjcS
vMZ+Y3t7vf6Nf+gcbQJGjiVgi6zbEKQaCIt0OQUL/UMdukbbWFZ6+1/Q2iWrAIOz7zQGo5ZsAj6/
biIMb7e+Xh/HgP3QtkJSBSxzs4P2YqLZwg6NtXE/6F/rgdXDDMGTPeSZeoIGRG1O7gY+YeRnXHJC
WQWUcGoenL0ABr9usX4fkrWntKlRM3IjpwcNv1Tx1cqCw/rlohvBBXICdKytAsbN8Di1dbTubj2u
9WuxuKPwCaBxPXf20Tr7hGxr/XTq649dUiDjQsWEP68G1OvlWU9vvYT/OFWIpZE5Ec1RM2sXkglk
CjN6azCaYNZIzLoZbbzX0wSbvSpaX6/bNDT6dfdDJ22xG6oZbNoXf22eJfpezzC5ZHcFdAwI1aFB
HYsKBcImu/WthD83PTodbCIGrLhHMhQdAx+j/Fx3pSNYUuHS5lJ3n7vuQzU1/o2MKLYJmodyeVy3
WI+pbn6nD/84qIQ31wNOGue4fhVfca9g8tUkz3lv3L5u3R2SJrCwHywIk6Qo34IFHhF02jHfuvUq
RPlDb+hj+XV9mUyKil2ynAaLxl6d5xvYS20kTdpBiZV9eQTbFk9VrpAWWDRX7NNE11juZ7T7adSI
AUyy479oE8O1QslgSav/xd55bEfOnGn6VuZoPdCBNwstJr0hWTRJssgNTlWxCO99XP08EfwllkrS
3937XjAP0hDIBBARn3nNJYIcddYL8Ml0y83JpBWcIgrQU4vWS25FP+6vcQmccfCw3+ugO8wznWxR
6eDXkedxEcs5wH8HF5JeNdG3lIIei415R7bwvRjngma790XhH+yGG3WE3ylLt4PsjdjNxZbgerPw
uk3bLRWJfFceS4H7bREfrah8gGx2CYUPTKc3yJvwQOu6HLzseCf/kHqCwSzxYRID1oEWMtNO7Mad
4XUD3LwITTA3fdfDEaNB74cW9EhAOctzH7YjDRtK1HpC5RtLjq1jUeq3Wu/REumLhUUkGlYgikkY
JqnPX78uTv+QRcRDwqHI7po0nayFNcMeSeP0I0o3znGRC1aLai0zClVKtyb29CP9osrdvk01Xavg
s2qbtiiuEILpcHqjCUPBDuEayABmYh0WzU4OQYulNzVWbm8Kwkux3GIsBfQzr66jnMAWwhImsD3o
CXS3ftgtrJ4qIns0J75/+bPyK/q1Vv4CdmILspuIicb+EerCQS8QyjITPVvr4RYVkeeyNsorODjp
JqyTVWvZO2HQa+n9oULC33wwM4NmmZm/hhV2Vwhu+TBHGsYcNvENhAoMpwhaiZ2RWqB2UMYUuU3A
fKte8mdiaJgDFAfU4a3VMi17y63KnTmPZ71GFgih43MbUIxYQI6gYUxP0zGrK1W+z9HT4GsqyBWG
qslKr1FWZFwn+IGBiqaObchO9GQAeMurhygkSFU3uu/F82YoXZQWAmdrz+GwK8hkFnT6pPU51JGi
7oiwaD0P8pavNbQE4Q+mO6e5chfHOi4aV3WA/j5lxI2a7x+QwpquPaIl2irOF907BZX2JML5R+JD
CU2CFMUFxhg6h+BuMphFswmfA3pKedSJr52yWWPSvRydl3S2qps3kkGZWXpAGBmuINwkEqwsr1OR
IJYX+eci4c6YdPcpn33w5ROl0yF3dmNA5CKSL2FVLftk4T+91Fk7KO6tAINdLInLmJil0wQdIjDn
Es6wL53mUpQUm+PJ06BkhifLNiFSjcccxaBN8uyEOKqhKPXgzq3YlUZcou33g5hTAtFxOgfYcMaH
CjEf86tu0JqIp/yKTBCbsBnzvmEqby241TS+AUODB9wi4HcawuYWde0rgyHo59dBQHCE94C9XuCt
qdEQDtzdWjE/gnQZ1rXLLGBkKDKMpBGG3l8FBtoLVArnGOBWUcLZkmi+j76q7CoqgBTKSnRdsFGC
V//qTta1QcTvIfK97ScCJMlgAT12LCjcxEEMQEy2kW13otklOVh5chrAkstmkWobtDmdOQKQ14yQ
iWtGz0A+0+3q1hHOPUyXPa0e2jYM4aE2b/rBenJSUjiM3HT6jujzwT9otiwIOz116fhMQ7YLvfJK
VEOJ8sMuC29nfaCE6484WgCJKy3iMnmQiZZ0GRrPeV29drnzkOGnRTJKNCMb8BPtMtGX1IcYwvCl
6ZH5+S4s9J+yg6ZgOWJkJuagZ8cCPEG1+DpaQpq1ZGl2nAGEwLCW0aqa9zOy4KBZ/XOTZq+mgdZF
zb1QBvGLNkHc7uhum0OKWvDkMaLnbdwjIgGvhYRZBMNV15OD6vNzHHUvsSwEOSM4HqhnqOtKoAxI
lIshqBKV/MJ2Rn9/iC2YfjGUZMRwxQ5b5DfgYRZtVaNE6y/YQ4BlIAyAI9x2OkxwRFZ2kwdXBTZd
tWNe2dl4L+h/UzzkBnFH0nUgGbTkQ2lOVLTbqkFRz6+sh7oLmhMttk1SDfPKNYB8VNDPj4Frf7Eq
5zV1zR/10H3XUxrJFpZnVHf6dTJyCdA0XjURTFfvo8mIR+YpDs0WSB06YgB7epzU0arEAY4TKRtN
Q0v+YA/+DkLOoaA110bdUzYH+9ThzLVegMlz/16m/uUDOjV138r6XZvukupYYuCY5RISKxt+eeJe
C9M46RLR2UmQZxZ7mz4xqJzU8K8hZYEeicpX2bNDVB4YDu2bLdTOd9kSdP36qTOnh8wAsy8zjnHh
7qUUnKyT2r3jvrkv8aLUNZQ5VPcMubdVXQVf20l8nWYmIHTR+PVBzDRs1NFmzNP/QoNY+TL8Dgg2
XFITi7XHAm7+z/q5rclAA/4K2agGTLEMqiVK7xdbPIRRS0yTwYUe0G3dDzZEnVTAjJNDPR04SaVG
311ipPSeiW+O43cJWGoS7gbsrm41iWNEB5+ybeAd1TMnnOXtnr9yTppTHLl7M+7d68Uix9FRv80H
MriRhmQgW3gNdkSkoPci4rz9ORbakcLAv/9w+bMRDzb47cFv4stguaqiTpv+QKJ2yJk4ZmFcBygq
HjQW55Vor7P6vVpmlOQMx1k1vmFBDmTs+9gaoNkECMDSCFgq0HeLxPvEYAG29JbeCUO+NZ0MwUTw
3W9gRH1Aj2UPnPoa6g7aecxZ1cy4eBjbkFEA9BhHwHcZNcXyJs0kBHm2uBgfGHuJbyhLKkGoR90S
ZL1MLcGLnN4KF/NhUJVHX28StJjP9c8mEV9aDQHdPz9j1j9LpH9gx/mVpoXPXOAiQf/Pt4rv+Zk3
alZ30BILCFwdXgQtSk9GRKqVO7cPPVpiQGOYCBQ6gqbLsbKpxsl1hXzlyqsClwlIexxL7SZCjUpB
Y8RE5IX/JWunu1Rkcfk56zsAO2hirzGiuKNKCgWcu66yrcfRBFMnyJAktiGa0A3J2rt+nFlR42Nb
7SKc11dy+P35z/fkSPjnG8ZymDFgXviAGP+FeoBQSGYGqGcfdL0zd9g3aqEfrT1EUyjlRrS3RlTu
JYheN1NKgn5yVjA9zeJSJoUEf0sUebiEX5xaXFmNt2XmOwiXea4Yj10NulJFC3Oz3M2ADCq5okR2
8br4nBnMz+86jRpRwTENCi4DIj96p53DYqJLFAiidnbvQIImjEzf81qHJ4+Q1uTB04og60bpDMYj
nw+eXh5SsSggUjrZDSKu9bHG2HTlyrXNEH2wd1BAriQiy49GOK15um0D+p4JSfg+aMF+Zq96CAAp
Wh4zwAnC61B/lqsrDauakByFKBUqm2mwAcJNCcw+NkCyNn9+UUzd+1dGg2eZcFUsPGws19N/Y4Q4
MI3rfJnaQ4rq4Aad/Wrf++mM1AeonXK66RGnWrkdOUnZDCfXbcxNO8bvrMn1AKzZ7KNHKPt0PSXY
qmzKcxwU14hOuKjHekRDSGK3Jul/SQdLTUp1IAjTaOCNTbrVDPObPok3L4leAaHtpi65mEH+7mdM
HIX2QOmDBbU16aIAL8MATV93lXed2sOrKGo0A5uQ6+G+NBLMaYdUh7QxTrYxVgiFpz2GfSxWRT1M
XwJv3vaiP2s4w+0wQ9n4bemcS2NyzohtrnCBLw4tjZKYXV+NxXwKgxFZWac0jiEKRknRfOmo1h2s
OYffToAQEsToYMkB0EotZ1i1TiFVlS9ZUbxK+L3XuJQ7QZpJeJjCs1k9+HPHepMzvsKGySDNbfN3
5BuRB2J6Ar+Sf2Cp1PsmgZzVanf6GL3Dhl1pKWr0ZvemAsqoqG9djR5mCw16pSgWErrVes5FhO2V
zIwjrOO8tD0GVfjIZPkqk1PyaGu9yOpQnPdfp8D5GiIwjRAVuF7IcJA+2z2FyKtGEHEhYDqRHKMy
KaoXCQsCvry2UUDdAWZ8t8f5rikQSNdjlzQRBD10aYqfwduCMnbU5gcFV+3jb1U0fNdMua+YLCJA
m7yEDeEUxUzCqW3HjDtFxPTs9KHaahm5aNKUV63rXTINGK/EdcmIs8s7U8JB8jWQ8is/j49+hCIn
8sQWMfAg844SLQp01AcyybY5JIBJsWK5KAy/RNHZMY2nTKd+WPJ1kQVF471GWUuz68tggOZvOrjv
Mhkmkt3i16vvusG688PqaygnIk9wcL1vnpLG/KoGeNzW8cYp57s4HcEA1BHcl8a8RZo3POFxY9BZ
gTNOTy/x22c/mm4dS2OyIe9BgybdO2TlvtYSyhXM+kZAWmR4+v3cVPd1Ut0ukjKB7dGqJ0EOOhZ/
7I8gUdjhRaN8joSrsW4tklKVePcapZPRoBggCO8R3qTnqPGP6XyMEVcfom/U+jVN3bZxfDYMRLhN
uka55Z9rF3x/2lsJfrIA40QNTKIsv06F2Da+mMAI0bqmN/44ZJVxHgCnORrCnZj33abmdFwWhNIq
M6DU4xXIAYkx3Om6txbFkN1X5ciSgpXW3hbxLXI+ENxTelj4x9MC9KeraRHfnWwxH6QdrZWNV1oM
DUzAX+m9Rx/ZGbow0Fm9nppTAuBTj4tN69U9BS68w5M+sZEA6Ux0l60RE94AHStoFcOQ791ecwAA
DAVaIZDzTasnU7Vp3fUS2gNSszx4nQPmFHySNB1EUTTlSiDfE4cnMGUnK6ubXYaIvhCJu2ln3VrN
qECb1M338agBZSnLYyFNDkQgruPSzrawX261wajZHX6xBV46whY6kK6v9YKQCNlrtJuc7h2NKzIQ
jSoDetnWCVCadfK87o8tGodoZRcnzdTvBKY2OwBsh1q3zE3sWhc3qMQp6J+mJnGpMAFGgX2LhKPa
7GkHDdgrVXE2g1hstLPptWdAD/OhCYV2TrzUO7XiXT3p5CtqCzIdbdAWSTDU9NMtS7kD/M+/FiDY
D7btBedwEOneL63npAmyqzma45UlClQyCofm1KKfo666Hsh/DtUkbiLPSw95mmNOmw/gzvF9Ouco
Gq6rManXFBId3KLM2xQvmL36lupbWF7Hz7C69yoExRJWZQv8IaGp4qPzhJASUwbS/ugBjHszWuKj
m+d0eJrsKg/TYO0kHA6jgHOp6/2hzimdG7QPt5YBmLdz3eHsF08NSr84rkTHzGvdcy3jkNCoQNTN
3byHZ3ZnoztymBx/7xkUVTLqN7Ra5qcAqxORYDRsmm/WlGbbdDDbs9307XmOjR8NKPVdMVfDOa7x
JQUjg+u0i1zpPBqIOpW0c6gTnifT9tYpQm5yLn4II/8pS1AkD0IdQEu4EWPhrgcEWammo6q/3Dk9
ZhSdm2/iwLg1NVILKiYgCLUuPcwPUSmMk5+cBF9gEBGqXGlo7IE5jfsOOc9oWPo9GrhkyU0jupMj
nTMGlvRR0EZZp4txi554fwJpnx7TKgSADH2BKqGR9SfSwszskpPPTM3Ck3obtY8IMO9hgpuxNr0+
IcuLbxIJZewlC2tirl2VRGdlZ5wUBhj3R+ahqgebheBD20UU1r34oAhc6IpQA87G9whbMYmsu1Kz
VikJGmCs3/LYfbQL8aiii2JckFGd7f1k0tCL+u7rGIF39Gn4AefOX/2FaQphHwR8+TZORakdqV+q
PLiqELvl85zsY+hUi1PtcBf6vkTRuUpl/cDM3bVHLE3DrmUwwlebXO0GhNROfUsFmZYlIgnmnuMN
sMaTEeNSbTfATAjZxRDQAOsufc9C1i4sH1NU7OMUwBXqeS06Xx8BvUHJe+2U4k4unwpIDgMGeH/L
3M+vQEo2vRchsVbRZa+IabGUgT0nUm8voileJRpWQtDRKHn3oTXRTEQDBG5AAv8xRHhV1c2nCOE4
YLHoR7CnegKcU+VXKH7nVDrg46Ceu66bddbkaBHE82oYOE4P+DlrgJ1pCPopSLJiygjkXlavCuQ/
xmTuXrLzcmoERTbtjWG6iD5Bar7IslVixdctpgw7pBgUY0vBg+cWPkErlUhGwPZbr4FXBpTy3cIS
ZwV1DjaZRX7bzMJHG7E4GT2k1xTpdsa8icpHc9PqAeYNgm6leUt2C0nEnS4O2N0iT95FkzNWaUIN
2iWbqTi4bk4pa3kdfTAqvd5szaW5bTz7UC4ujBPnoBJoT2KNh877Al7iy4Q2/G7swHH1SGXmspqW
Jv24nip0WdtbPad+U0QoppktFar5hB/FRuTWQy4LmrWk2aByEKz0BsGIeCBosa4cszlkU01QTLqf
TBQqFw9XWPqga7w9sl05V1Ba5pMVWhn9GIgZUfhzjKcBDzhuBxFbFCIl+zI16xsi6GmlKi1zSHLi
jfmzF/R71NO+LtToI9or8ImzaaOnE1wivnF3xJqCcHgmdELmZVy7UAasQeD/Tmzaadquy7VndQAs
UcDzMASsckY7xukukrpjMzkw1TbPMvBUxYMQ776+cSJk4TFGadoH/JIpygAJ3xRUbNI0pRirVVdJ
q9Vrf/Lu88W6abT+OvEAQYctpkZdG1z0KAFTS/vWDThvATpN2yS9cUzXBx9PUXJwLpODNnY0P+sG
cGjT43T0E9cmchITGAIfNCg+r/XFe6OyBZx/kjSwooK64ro//TFAfNhNgqteUlATSUgKdYuvZtOm
Uymixi4CL772x+hNi64r2DWUqh91K3yvNZEBm8z2FSQeXG1QhoB9eTuVfNdwSdG1iT20q8fqS067
lakHwgsiY4kWfTckQ1eGqKzWW3fxXsXUvB6qJXjRi+LdMOEKyEHbG/Gd6xeHsa9/ZmF2NGT1A7l6
aD70XLKlfRspm1ryO84Ev7WH2U0aiJ6vKC0gSlKPQlThSbQ1woQmaDHX1skyDpPGuAmQAdto2oSK
sAWvcWjsvRMD1rXm9F1VRHyADihXdWuPKuDGpueuXtbiZRWOxoOf+d/8ObihALWVwRJixFt9xOQB
qBVnQBKIqui1dGzEZYZspKKHSxZ518dEFnGh8Qd/Debsmx/FP8vYbShF1zCohxLx8RCZN2O3xGTy
YMSBF3bQJpC+nJF103trX1cD2Y2sUnToFa3HxttJzopMxmU+4izk1gRkHCSL1w3wmaVayBMkrz61
viUZqmeaJHio5KiOWbKjuIY+0yOQMgYXRZ9SBAxD3lTNoj2WJsgkaNSq+qaK1qYMmb0OTko/wb9B
SAFYaQTbl6ivkHAqeyqztcVAzahCHobZgF6f4Swhb0XF0NFhOq5CwF+GhxSNSjkQdkY6FVWyY+s6
BL2E9aOh2dCe79zgZhD9vqgQwzeAnhyTzgCL5fo0cZL8lCwxwv3J42C7XAznnNrR0bBNVPLxXdql
eDKvbXD/8HO1m1G49z3e02vsFmnx9CMlb+vHIqfYjAR0Io9H/RvcOckaCsQuEmnUMex5V8cgWvXE
Rb7b2pg9V1GRYfVkYRkqgy1M2jk3urVRkuUXE6me+gp2ynQ7hc2LHevw0hncGFx86eaSpZUZKS3I
FBsbtr5HdVbvaI9mk43g7XJrLAb4C0gXA74mR6vWvVWFVBHyz8ZJUUQRI7Odgbyo30D21Movqr+p
MlxzhL1neVfIx9Fmp/TeFtWLr0f7tJ9vuomBqgi3oUe7EuWnYYciWDBfAq1DPsiGppbMpX1M9Qn2
ovtWwYLYoTN4hSY9TXKPKn696Cgyht8RY6bwoJuQfMODkudAsm65Nu2nHlf7qCUOKyaozqrkg2Iy
7L/OL68oTp+8APrBzDTaLtN7laEj6ngZAw8d4jy/TROAQohIUT5g6CjKsiKfxKJBk9K7BHbzorpu
y8Ji5/fLiwiMq1QXd2OB1QFoeIpjQSaBCuWmCdIXVbeCL8rCGg/fvVB8mYFuT5V3waXsyc7LrZe5
lykcr1ukeXyZwA65jsor30EVVsNIq7aFJHrJjjPWKFdyDVAJpaZL3y0twmKhyqj5JBWYc+yIJIVY
LX1p3d52Aw1kGpo7yUVUIyyzlp3ddGe/NEEvZY842DFVprjgDMDown6Vy/iu6Zmi1bArZEtGdTVk
p2gYv3uuUVEC15t9vjzl6EoBiw0uVnqbOPpbOTA2NS3ejS6zZ1CgdCBLxz6A6U4PQH7INdnPou9a
WoFW5ix/dKWNdsJKfu1KStQgtKtQcx5Us1ddQ9AWtOtTqs4t/fy2bo+DR3Oi8y50mlhdZJBU6cxO
gw9jDgj2cZ6LdDVRtNd07edoj1/7cLqjHkbHIYvSTXxIXIZITQVD3Q1amyA/KceGKiJodFjo+bBD
apT7RffuZdAMbjPbqNaF6mD1zrfQ7x8UnQg1xmilgWtEkqrbzJiWUUkUTzE26Ssf856SgHilvqtN
1XCV586aXiO7z6hBNTlqFjo6ox9VzJ7IQBVWZ3EVyRuyHkieZTA9WMgpkIQetba8DXzJ8mXyNXIm
YFkDTCIN0AOAb5SP54MlVz1/4cyIPr+VAZlVzUhPpXhJ+JdApEDqio8wlOIKl1jWR9PYfp6IPf2Z
WFmRvIxHT2DZEWU6vclOYzFDrImgxwiH82JH77Lfl8SgVERzU4/pXu3LkZ1dUdNNRWzzQvL/Xmpw
o2fNO/lc/LViGRdyOmfyp3SHnlSyV3UgpK5vVdl5jgxgp/QlZOcFFJq71on4ViEqaSkMxGbqxU62
MQGc0ffyuTJFewvX+WtHgiua4BECBM0Lhx5TIviIGkONYUw7b27hrHjVNkLX2e8hmUh9GsmIc2fU
Y3M/ulWUWl/S8CWv19PecqoUEJkwnaypl/pSbcUf81cqR7ogEVYzxUBH21jmrawxzqkpz8STanOI
Ak2CGmni+HH46Sw4U8w260/o3UDNeS3JqVG3ZFh0dHkbvO0sr3xNiuk2CfB/0kHtyuzG9nYNkspr
RaHUfBZWs2b1LLryapGSAoWHOWs9720oAZVN4iBvVlQBwZ7I8pQMXWiSJZul63eKVChjukTKElhF
ddtLiqJCjjjodiG/TXiMs+gWBBWETe1gIcXuQgzCqiqGQceYcrTw5CDLaEb0ynRtmXaSsD7hOWMh
hawKjpFHeItY0mayon7z2ra448kkLRED8Unkvs7NcJjN6pVJ7qseLDuZyiSSXGt3xW0s/1s2vuWE
l9bDFqw/sjFNZK2mOX+T9cdpIIRUNG6Wj6cICR00HBgIfgY3WIfpI8P0ml6oZImK0DlOrp+sKdR2
q3icKXmXYtVUsQsq/EE1MEp5T85+eFGKFhlca5ZIsL9IJFeIAmSI9K0zx3wNFlKlnCGVVNTS/Ujc
zxpNswbRIt5HXIAUpDZhq0YdNiORDqPFhnJOBtGsIqO5X3K3Idsl8Ru4IkENO3bAQ02DScwdoWIV
eFC3ZenDoo3f5RmVR4utlmxM8jk6U5qAMD8VtolypqhXjpNdlVSPhVMizzGTM7eoyhgbHLXf0iC9
loGTyIjQCG13eZrAKS65bWipPOkGJZgQdmhhTBNmdM/NAP3Wo8jhyjjCMW1USHEBVCkrkwYSJClw
pgz25AoWyzls5x0l8S1flySPRrrxEcWQjg8eabNPHddAWKl1KZFWs1iQvttmECrIdNEvlNIXlIjA
1chahLY0P3WaHRoCJmsk8dO2eAc4SmE39HC6DKilkIDZkmrr9OMGJFkKAyQTIDHGH26a7uWdrqbD
LE043JDuVC/E1aH+5x7tJCIwFWXqsQ+Q3/nhVxAghuIKj6547ftleBocDdcjDW8i6t9Kt8BPnB1p
1I3SK8BKDq+FhQpv5UCVKggh1dCJLQ/6BiXeVZEX1rYV0ZUMvWyPdmgdiZt5wt4CA3owfN7j0nQ1
IO5HVUhQNQzs3iJwQOaDUsdo8wWsLTr3lmQDjZmUlggwf20t7xTn1Z0Vc+cI1hnX9KNddxE2q3aW
wcsq/AGyxvtio3uUaRBPG8d5iOl+I+ApDu2SPJp5yMViWdeD0dhV2WGQGi+FV+ERiQ8ajcpv/vRT
0dTDJgNdEnDaB8XgjiHp+v7I/C+gdAWT2awlIqAnG6L+Xq/zkRFUhdQfY+YfK2xYprFScopTbAw0
0MqNbLvrHmVHqTU0T/VTz1QsSyoFKr/cioeGrAjVbHo43Poqee5x2bKs4Wmc0CUwuThZlicYlzGO
Q/okGh3babA28zTHpObgbieSC8/NfmZ1dVwwibyCNbOCtAXKV1boAZa9LEnxzcQwCwgRAgyT0Jnj
QGuZHqgMDX4OgsB2DYZryt1zEuoLaDr7rpBQj3wab5rWFDRqkhvbB37VImu/KSRqCr89vXQYklRl
tyNLSoQaNPZB+OY2lEc3eoDmtcRa9K5P1ulEVy7ByboJmIdD8dMjqAWUA+Gl9MoSVS7iI10UX4sG
IobTIv7TeuxvTh3cUUoQXZmLBQ6FvdgFRrdEpKYKiGjn+dfZoadPM6szxm9p362xARNrr321TJqx
CK1TxWD5ls0wJbiTuHQ+GoedaraGVae+VZUTLnVDNPKsZFeSrLnG/fdBrpc4p/lU7IczqlSwx2X6
ntIW8gzGOI6gP6rhWc2fajIr09cEJ6iVVQOjtJ/zINmHCbUBJYg6t+21R9N1R4r/qsXO1ijqu7j5
OfrDt7qhp+6nXLPcJFRLANStZw/upfROsCUqifRJiYUQhNcrFPwovCpJhjIKDn6CzDoIHat0KfBE
+0ZcmbjEogzQUasBuryz6+CsaeG+MLLvSpaj0JjeClmThj6waiXaIwoJl3oir9Ai8vKZy2XZy0ML
QIE5JhGfJj/5CtiQqt68UvXNmh7PGirhHqeP5KD0oBTEa2pWVsQioEADsuuXueBn/Sj7CdaJcCgc
wpXdZD+VnpDjspwEFSZasfU8pPbPtMsfpW6RjDD0CvH5oGrf/Kq7Bj/5pvp0wPz2S1c/C5/gB80d
TOWpSCQDdTMJFhp7gJYdLd1YDr62ry6wM4+q82tIPXGKM6Arg1v0/76E4Py28DGYZyPg7n34INOm
eSasR0EWaKpkmo2eFK4iJCwktm+wi2s3C8y1KLWfqipsupJJjPStidgLrREwrA7X3egAwZctRlok
BQBHIgAyNObgEw27EdTbWt2kdETHtTO666IzKtmBvx9igLPy7HNzA+ih81j0KPB2mKkCUoK4cFAB
n8rZKg0F/3ArfJqZuZs40EU8qF8tiEcw2RbaTKBzkz0GFqhou8+GyXwM0PR7LNG0sdFug86kN0oQ
YrX+vU8+e0rG+rk3/GZDX2cduP0NIDMw8FJBTGZnsxREguqHmVnyIkHSY4GPOQUsgdgpJhrdBSPJ
4gPD2kuBMdU/HQbzzbFRUh6ct9yZIRNKFQmZ0ciyaMLyV3bIMFizByORVC3nbU8yZyUMBGu5Yzr6
X5ZBv44rAUbAIi+zneaEOifTaOl9kwMiLcCkmVBqZOiskG9ZR5jlieSl+ZK2JBKF/KGxXP774Yt2
cNui3Iazj0CI0d0p2a5MsFYn/g7IPPbFi4leH33WrQsqvG6WeANUO9qXC5xpk17VukZl2DDdiyyL
i8p7K7X2m9SzkrkiHY9H6CyHJm9upZxIlThXgoIH1WMCxtmmbRo8IFP6FQIhFExmcqY75pXbQugX
pXeI8ydBs4ZdrKZvMUblokoROkREsKezQOh2ZwqY31SFxZiZOeJOkIC2jxUFfjinCfi/xNrIU7iI
TDpZjPe+BPJUmGvQOQEAQ4pl5eVTjlI0/QCFnZQJpxq5QirqydxL1Z2oT5wsAu3cLn5YsnYqz7Jf
i+ui9k9eTZ9OuD+KqYEhAzpXLxDr5qb37Dczme/k5bEcN9vF9DWZ7ukCuNyHXA2NAhPNmga/v4Fr
ajf3sPdYzenfybdN4rMZgsaqkWGVPM0qHJZ1dJVXzx6DXukVyU8viMIBFCdeRhGQiibKCpCOs7Mq
ZzrAHKAbIbVPADKnoCPqFC02TVI2qWpbGp7Q5MFkC6/p0r+osFojvFzXSNRwJoSMs5WQKvqWX9wZ
qpqEd4oBsHXb+PdqJRmB9yB4pBPH09hPa0JRblEEuTF7TKuTHUZItTFFDddZObzIuUat/U4obixA
R1sAojYiwiiwDeBwVmaUvIdIYKwcPTkbNXqGSVl/7auHxXIuSkNKRryuJV7zMjhDvpOqg9jIiyh6
7m/0Ln6pNeutvrN3mV2hf05DQEUVarHRfIigy7IDC+mHMk6VVQvzpkMnYWWP4xGb7SMMqS+g858w
PptXEOsv5XQfF7SQYUNcGtO06CCmTF3ZqwputdLW1kW4SjrnsWqb6aMSZxgUARz0OxIzsj7gj/+r
YHxZ6p9/+8u3N/i4m6Tr2+RH/6sYsRHYiNr+ZwHj/9cmoiq//eu//CFfbOgB+sVwFFgQbF0q4f7l
/0w/u/5vf8GR2f4rtiw4jAFD8xE2Bkf3d/1i76+67uuur/u2B+g0QET57/rFxl9Bcfl64IFBhVHu
/8/ki6US8q9gPVZEBzXkwPdNnS9kK9jrj2/3ODB2f/uL8X+Lxus6PGGnK9/K0fqmVHdSD/OcCfwG
TXEyxVytyzpCqUjKjyt9ceTU/77VIDfO+vNcomGAxWwWIPGGOjuwqmU8qS0Hsy5seU+4taBvIoVG
1JZ6AA/yx2ueUlJRL2pNNuwDMz7qc4rbX7Vc4mqMBC55iIPopRHBLTIJv+I+3KU+GiKfD0bXEUCo
55hpsznaxbNtCgpuXYIWh/wK9HYQ8HcjjUcH7SiyaM2E4ItwjHowm34Wa2jvPP/cRDzwR0KTfBvB
XKF1J98eRzH98ckUsUzablm6oNQ2QLoy00b/OGP+ktMltKNt6rsjqC95Fj/ensBJdAi/6LsJK42T
syBp07sjzhD/eJqjZsKMrMXpCaGyjDb6qRSZg8S03Iwm6QuoNtWDFhg99bbGpvhagsQA0RXDEeOX
fz4Yrvz5CDd5AB7k6XdEjWdBUXubAe7rKa5ByHhjWutbv0tIe4H4UQZTL6sPfH5qas0npDI05ICH
fgfk5R6ifXuCTded1Jbxj61ksFoMnv75bT2ZQ2ML+qHYabNxCf2hO2V9zUlSH1TPzVGeyF/e+tz7
L/ssLXlql54pM18w0/jt6PXH2/Lo6iupfXwcSW1+fk/1j0W9rxfutUzLTCzGfONjS7N782Q55ONr
taneVg+NAJRgQ0z6fEltFXIHasuhBXYoq/TjE5+vf/6D0xnFqaoxrzIAopYop5H7tDx+bKuXPx88
ea98vK9e/LfPf9mV2kwaTHMyx7p8/ova+tjP77v45bj/spkGb1YxVcffj/DLnnIXtQFjNHFyUD/m
T4703zvy55f+5Xf/su/P99WWevjl7V821Vv4GmCwm1s7z8mqtam86OT9/3mP/8fXPsbF728nNIsP
v72Ie9QfI4oqH9SZz52rrRppGpJjEGdwgtoZkD9T2uf/fH76t92qN1xxFye1c1RKWITVmCVITSxD
ejp8Pv3ttcoOU4oF8oP/sqk+qt5SW+pB7Ujt8vOpo43MgOp5oXanNoFqsOc/P7r6oHpQh6HBTAw8
5Tv1kpk17vhVbY5pPOqwTYWx1ydvb+VQHlzHr0+LoA0kORXNSb2oHnw8MqmgqLfUp9SrfTI5FCkA
eiIhhJio3WvpeFZvCfI/8aA2JWOl+vLLbkw30lcz+j4o0EWkAR/70iCAp+e2TcJdlhDiLTkcCBo9
aFvM30HSvYQCkKJk25ZxYa7ndvieUflet/08b8f8bZl06a8YkwTjrbrUJV0YgO811lRbPHvBSRAk
FyfLi35YYhx3JUsQ/W8DjU5UW7aON6Cdpr7K54M6C6m9BITB8gT9cRpsP14tSRtvlSyXkuka5Qrw
qdL1717r/qHh9fFv8j/U5/7j0w9Bst92/d/YjeU7AxmI/yEbFqhlWB3pY1MdT+3mQ1tNHeA/fpNC
Tz5EyX79Nt2M6KC53KMNxRqnOxQMg2IuYCex1ctf9vna75/5fPvzM5+v1Y2LUdLn83+3W3Ns/37U
z138zw6jdvt5lM/dqNeCNHspKM6euPItqnEsahhkdx9b6jX1lLX9FuHPZac+oV7H/xt8yi+b6q1U
rbjqf37bo3paqLVTvf3xSfVPQh5WbX28//n8Y5+xraGhDwpCGPAlMO8B/FM7Z0N/pY9ZkEP9f/bO
ZKtxbtvST6QzVBddW7JcYyAggI4GQQTaqsut6unvJ8c598+bjcyR/ex4YOMAB5K21l5rzm+SETuq
wypnRnYgxyns1JEkDGpVcuk6H2yqCnbIAL5t2iRWivpXRryC786IGQkB/RqnZlcN5pMt8ErGVsY4
jflO53kVohst9FaXFi3sD8NEo1Enxwyk6egcSAssDqPb6DSWdQEU92kuCXDFby7QWTZf6UIA8kAJ
EiTG1bXj5UYMatjVk3vMmEuggWx+qI5ihqLq3vJE+SL3Hi6lJr2gWqxr2gHQia2fnVd6oZcQ1WiN
ZFVmIjTpljGOp4mYl8PG7uega8RXFlUR9bK9N+BSEb41YkDF4w7MJBimfNwhM9jXWXNbTU9ZCdSX
7Qg9Ads+s3+A+TDS0oQG8jlDjqEplZWnhHLdd4Ha5br6s4B5cC2SmnwmjNYU9jBTnOcB9c4BG70n
WmML/ok8SU+ZAnPlLwxj8mRjf8S4lWebz6GsiKQERs7BVAkPBxt9TjDdVXny6fSLEWjju9o9Q+W7
NXSB42ZfFWoR1M66CJLAsLR4jACLUGpi3fYtN6LVE6UW7aJp6zyadg5+R3IC6y28h74CG+dWyBAn
kFV9zCaXFspmFsajbvzOB884FpEYXnI8ji5U4Keit89kNr5bqP18iYBJzo9xEZMyVJ/SevquC608
Kg2KGKsGYWGNdb/T+i7a5GJGLkqa5KGf+W42t5eSFLexZ8VtVKPcmV23LaSHK7NAfeU03leqYaXQ
kdGfZwMltN0QH+1VyUE4+vsgHqO2hVSQJBIxDLLQuib9MyLrO7bwL23tvGRjYCX1TjJZ39rLeJhG
970kCelhgM/0KN/cZ3WSQ+gkiFutTvmjCBLfynqHD/q18pYqXEfWOVMP5FgG7aSeMOFdbBFkOXmr
RI8BKqkdDO1rrDAEzxK14NIiLk2o1mUO5ysliSIhY9Fv3NbxRUPEdoKpP4riYLSKhryv/j3O5Hdd
zpNvNL0kFeMBWFuBTxPrOGHNAko85IlrbQDIdcFEzR4E9Kn+rdgwREcv35HkyuiyYrTZS+3odfV3
2Zg3S0barq45HQKBxxTTQcK8J7s1KUozq9URDHTIr+FpQekoag+pYZKgd+X+bedse0y7WBvbTIqG
RXuqF2QhJiqqwIwSuUnH936ZHu3eboMuQTkjdXm8/4u5FsIX6nwpq+5WRnH97lr5PtGWU+84u4Lr
gwEkaeMmURpp+ijZCmzqLndPKFRGP3JBYquyuHm6eWwQLp30NI22/H/iwIy1L6JX8yAaTQYg8VzD
TLYP8+SRmJB7ql+7xnaacvlYc1UxLiHkgQ652FpaUtzmhCNhGrhjitnFIjY4gdqqMW1Okt8cI0bV
bZk/dDk15ybtn1tDuPtlORZLApZjbmvyUCpgZivNCwFKd1HdYyGEFWLhv01Er3GQzDmoKutFKLLc
tcu8H0YisSZz2QwS2HEft11Qu/1uSYdPs0X+OI1gmTsufHwkWANBAhe93gYM5kNpxdNOzxghcaK+
KKhpN1ZvmOeoGZh6zx8GlQrTs5K1tEZs4mIislt+QDK02C3gTnRms9NcaJ9jc7DaZSOtwZ9Jj2AI
VSe4k/OfFcB3tHbVpuaT+YbZXbD0mxsGEA1aFvx5y6qSV7Xpre+BuVjpuK85uCgAxR/8J38QElyS
Ydnb6fQclc2ti2oEUL2HCQFxYa0phIMohrJBkvED0TcnRYSdCvqJCHvDeB4MDfxV4h1K4nQClsL5
BiyhICxbCYeMRVcI+L99gdKwrkyxtR1C3iNd7qDkhXHeB00zXWlevhVeqm3NrErQEBIECV3Jh4n+
1Dj1K1cfMNVW0rf11NLPedZ7wK1Hk80qkLZtvMSgkJpwwpWzphCgHSjil4TLFDLhp1bhyifzvgHF
s4YrJsvzFKG1dQYmZ3MvDgPC4Y2m2Ocs1n5ooBP58cNZtT68PCrDWhd75BeSpmGOsLYtnglrIGSg
RT+jlHgQGV6Gttdbz4C5hwFKvXywG+wkIxcYV5oRNqucjbCnbTPDBeoK76TPgw6fzXWJ+H0cFpKU
8WpjoySolk6zooMjvLmyX1FdpDk4nHtjJtFqdtkh63+2FFJYCJjEs9z1PSJ4SGTbeaAT33vejjAD
zg+7znzSDNqwb9MkoMw+tGrKmH7ubpmbQHgw08csxpFStikDjdk8AUWKfC48X8bEcI1kr27NJL3A
W61wa27lILHzkxc6D9Er7PqKCYH3OuvqEph5w2xHIp2fo89WWqeBHDx/zAqaX5n9B1CX4jsTKHKu
lHIfsU0gjFV/LidgBFlEdlLunHRbQGhoIlRkk6ftesHAm6xcRnS2/t64UtvCWo83SGcappyquyeI
CaJ5Wb3TbitI/qQoknayUyz7ZSKAydaKl3KZzE3vlvs85gg7XY62zVvOjWuCxEXGXUqz3UhjgUZk
iGsGQCUYGGYBfwb1g1IRyRYZJ0aZPrRPaq9PVxeSg5PiBKm4NpwsGncsJL3fD5+DTII4Mic/saOb
4UDNZPeHPiIj/jeD39DSzMAGNu8TyaCrS5PXqEjz45IqV0eav3AJ7oQGb051xXpmMP4jd3S3zPa1
wmYdmgn+BHs+R+tfutaGa1U67KTw325JZ9HqfgxKF2Kq4Sa/a418itmkUOhwEyHwB4fPyBpEg+Ip
SDnqUKblD5fuEeLn+GjHHjMPbbyUKSnskaXLAAHvVQrVDmKj1mEeVc8dlUPT2C1g4/7mGQ2BRQOB
QQAHHixbf9Vb9UQSOOIsqDMGRgcnhVfLOI4Z4rPMtDNv4rAZj5Ol5djdYvrsw6+akE1TTd1dqWYz
uEjsVkOEuUUXT+aUD5yj/W5Mxe9serXH7Djr0/caZLRtHIXpfKwdunIEJ2mifE+J+A7ws7fbCWs8
C4iKmG+jM6FGrOFsDVVcI0CNW+Ey5l0DXnG6o/+TRKmC+CqjQ0MVrbbVua6XMiBPr9uTxJE77hrR
bhykyCUBAGeH34iPpU23iZYDNmwM9dA4027BMw5T3UUh6kUXu0yfXHP4kk7CCUAGKa5Gvxc54k+p
kJfryVMjbJt2sH3CNFbmc3LwDKLQugMTNO3Ue0tJSQ/bL502tZ4pDJ9rA/VuvdVNokUa4wHXEktn
XmahPSEmlMMXpFIWE7HlL449KnZ/sGkD3STCqqvDOca0xp/laSKO2VfK+oIZ9EkfC+kbavlsSfk7
7gbwQDVaTEe85akHemAS+lkxyVNOdLkXxRQszcTSLFJxQvZzzehRTwtWK1N7axPEriyGdpBm9Zn7
IOWWTSK8S2aXrDy0fxQKtSnqrWl0ZtiAuNNwhNNdIOw6Vj+Gfv5QrGEXG+u40qieCs9FAt9j9Sqt
eC/zZfZVvSWiOFoILyVCHdG9/pDa7Y2AoX4nDOUgMye91OlwtZLfratf21G3f0J12kJ7QdJgBHAP
6Tinf+bFqAAuY9yCYCQCqIOco0O1URyTdgqzMko0ZTOiF92KCvxkM2pcfAm6sATVw/SIU6FiLqVf
lZqfUfXtSjJBTZgqNpaxNApI6qYNMab1htCRU9LLOHTaJUA7eolaoaJCzX8KfGhh2WKmkOx9dJoZ
Lz3R0zrB6FxeVAeatPx8pBcyETrbZeKTLAe8IUSql9H4DRrr7KAaOsBk/rbjF3r1GcbwGY3WBJtG
oPfJ4JhSWE5GMGrOskmrTl5AyWm6t4/N6KR0MUi0YQk8iSTDVS6FN/7yEPkhPkJnYBnmUZu6S5cR
1IGE6hDTMt7TwP+0qm7eIPtEKKcebBEtoePJP7Vbzz56JqEmX4OOB6MxbTo6XgIZb5QHkfe/2yLy
ds00ndzZ2jCzTnzN5qZQO96XTSRKlUrE997FcrrQbJGbeHm/ymge3TZ7rfRoP2pwC7uBJB/2ydjj
5h9t1HBU5YsWT/ywaEBtpGbXQe1IkptAvxLd6rZpkOvVa2Xqn6IazxjuCRga8u1M1EidJcsVYQAz
R1wn+0E39RAbzilRtMe2z5SbmlrRrcZBdWuik6ngI0D/wEvjNBzaKc8uf1/THFSHiI+Kwz//KtYj
gRZ2Ert6/Un3bwyL8dkv+NEaJHNE0zx3zXOXm+Nt1MYQZ5W+YaMqMAZnaFkR0fFB4helHlAtRFSx
aSOdYBh6cjGSE07zTUKX4DpoU/zYrw9zHj22I4mERXVysFPf7g/0Khc8jAuVaOX8+7XSnhtMnIJL
/r9fk4ubbnQz0cPGRSXhWtEDRM7oAZS5VzvNjYsCpX/ftzukdvptTTe60be958PPm/vTrhfGLW2d
5GGUf/OP/r7t/npnmz8Tyt/j/a2uggE8rye8UWNXAR78z49EcqIfuthC3ru+5X/5xqqjonz55xU4
DMUmmavycP8F929EgmwSrzd8Nqd40NYfe/9mQgTFybLn5/tLVlEnVwdXyBiL9JFGIhgGeGualjyO
zfSN5TnC3Wlc1DnNzxOj+tv9wV24rqoekuc/r+XzUIZRRyJ7RoY47EY6L2dDkcfMyiy0+Dzc3ywT
m1lPBAhToAJDoyk4qHkMhMyq3fDv8xZT345AO2Qb9+8LCEhURtMt7dwHoAMLCeXNyLUjzZvnZcqD
lZzi9YnB9ubvA1urd5mK5TibWElXvSg6eAjuuLf/874pG7x9vgBcvv8gR63sU0x0TVEX8lpXs//3
jFpqCPOT6DdeXnQPFdXXo6m48aOeVs91FE+n+9vuDzZIZXK1ynp/f3p/r+aiOLYaYOT3f3V/TUdr
D8Ye9ricpq2nxt4tLw3vFkMgPqIs/Ihxwd3ur+tOMTzYI1if1CUQ/v62SM6H2tHF5f4OdoE3NYH6
nSzEc1Rz0u8JnrRvTV05t7oUhAkIsrnZYzm3+ze0Pu0O6hqcen96/wZ6evOK/mVrpFmvUPiLftcV
MGSHZKZyG6zzP+8VqwbEyzonzPUmxVKbxv5CDNtjXVquP5lzFhg4uGCn9IB7DY8GXAda/VGuD2bf
9djRgAKLCRHDfXD+/yUG/1eJgcVQ/v8kMcg+y+6z+58ag/Xf/Ftj4Hr/sk3LdBwdI6ROTxvFwr81
Bp75L1uzScTGaW5Z0IiQH/xHY2D/y1LRH0BhMgzLg+70j8bA+BdiAN4NKMZZpQH/TyIDXdP/N5GB
pvHj4M4gdIAAZZIF/D+BSA33SbNGcnOwctelw2N6flx0J5FYeH6c5CD1hB6UbTL72DlgnA3NPthe
++5MDTEATAD2MYueaxfvnUesh71Aja0oIdnwxi8eS1xFNhO59XIioTexjwLokBtfpIqDItWLwU+x
TdG+cH7GczqFHsRbYXZ+HWfusccDMFvOcvEFNJydArNtQ0iEtUN1kwFlN7Z1pv1yp22Ucksm+App
24pS7h02J4VGhF9TOd/ZYNjPXTICpjB96HPiIbewk3U9tZ9kT12v9EMES+AMdB0dnDnhxrDVwJnF
zSw9/ZCrbK+KjwOQkRfqd9prjQtrpqHVNSzmtXCrBUdZqvlZB0uiexQ2zmjFTReS1thSVlXm7av8
OCdZekigod0WpM3J6MEk0tPpwaoe0JKQqZbCZyXDUaMKt9mgFbhAYln9AYn4J3KMPGza6s1bBXnF
WJancTnNqNUoIYFzw5SNNldt6MYDKvfai/STaCmuhmZVOxghFNjXsdCfC0pISJXip7cA/pn6zNzN
BXYL2+C2u4wY26cHTIq3PKXKb9SMJinZA/SLanwGoMMzmZinNbjAalTvgXQUbPeU2aPEYzaY2s+o
ypKgL1WC9rJoF8XJjmYC0TGU3kWjQBf2BjWsRutiae7ObbAMeu4R6W6DAxJDwZSnxCS0UxxqGS0+
tWxspgpi3saWRyI1sMambdswWYt6u073y1h+wPN8qkCqrDKw1gXo0EDZukYKfeiuVxef21pymL3u
qsfNkfmMiflMMPtQy49G2XtNHb90aejAZ9fj8guYGkzB6QmWb8kCvJf46rFkTx/CBQCV29p2LEgA
KVRSFWR8mO1aI3zAfVNbS+7ydsiC3tN+K03yQn+aSOEfbe4i2cBsuzE059Oc0nfTpSgFQrEK9qtP
rOS4rkZQKREAMiouhRyTWL8UFR1/JrHRibZKVnNf1zObvjzM1g0ikne1Tv4sAFl8nUSLjVGbu5F+
BYLMAvKfny4od9NZIbCkIKNRj60DhEgljadgTTdJDX2vFzaZXZh2GhDrfRfDtyyGvYHjZxHqUzdZ
X2SxmSGJE/u07H5Hgr4rAa6CP6j+2JGVAt3CCF6r1K13JZ8aT54NOygft5O0by1Bl+xiNKR0vuI0
5Ra1/2kwaSYYaVUBZl9TeuRmnTVyJPttoxsftBTSYKBtu4WwttOIiHXw7voQoTioa6ZA+VShHA3t
ZbBDGiKvAmd2SWQiWscIvG/+WqvmewW1c009iUHUeKBpNmowVuOF/1M1ZhctcZ9Srrjedc+42Yk3
x7miW0NJJIZGisDAjjUf21DPDF9xFYJbmIQoxLnEI5YDCezDbHBIdBr+GUbM2G6/QCqRtVEUIA56
N5jz5EesCHK59fGCJxKOPApzv2hQD2oDxO+xHL8VYwEClTMckSpEdnQ2SpseXcX86HIhrmbbHqJ3
9J7U6pOwjyaQY6NPJCgl0ha13vqmBYfJOp+iU/zkosmnzdUoz6Z+hBb4OwcLCYEkNYOkAGZm9dCu
Y/ziaozi2lOHA51GxpItgTxe/HZPeuIewGlu4oOqaA1vqXjex3J+miYsF1yUI74WRKJjZBDDoJT8
b1pisjlBjWG6xHqPxwCgwFan/tw77GkxyK9z80FLWcvQUhbJ9DHOK2mQxjz74F9mcmmt9jftiBjy
JWmtZOH6VZcXu1boWshRmzCh7wDEPRgwMnZzhj/ajruW8UOq7PEWYl1XPQSa7VFwqdC/RFvekk1y
7vEd2aw++yxvsFb8riYn28ZjhdjWvekJYP8FvISPexc7T44npJbkF9iee5Jj/KT3lcJuWBl2bMC3
qsW8UbnM6kydh95qm7Dri2vNPjoFmgJoIXk4WZwZ1XQuou4i3HjNPiXpFVxpsiOqWwn7eQ6QMpqc
0ELZamJ1D4wC1lhTvJJBpXIzm7a96BK8WUQbTQOuEGVJdXI8+Q2izXd6oSufk5bD4qCbjtPLVTHs
lQ8DURdMidyzN/ZXYFXsVbvpTWGSeZjkm9KX3TZ3VTy80H6ESr4XMxeXMQc03CQDnh6bJxYDFuWS
ejTRx9BiULbtbFY8ZOTY1MN0br1gaKG55Ib16lbxa2MrpDINrcLEDPeWZpXGJo2qepfMrk1M6RXz
mIGZZoUaQz5Evpt91sn4kpLi+7q4+w6TPoZTKn89CwZj3JdxKlHm8Pfp6cRwzuzdWaK+nZqHEmNu
YHnH2Oga+sjOxa4U7oh2ciRid9+WPGR1sh8JPfAnzXsdbPGC4prBmwHHxAtV02BLVw9nOtR8VBlz
ZBeLtp0BT1aw7DoRd9UB4Jw90EvlDjQEY/NKY7ry7QgHTw2Wm/3WmniVMeWK9GOZzc9ZqT/YPZ9R
YSHBRp4o+2QdTCt9e7EbjKVZND/Ohf3BdHrhnBwPS6J5J9wVJE6TSAeJBeUIF3JFY58Ia3GJUvuc
zEV/7sDa9mq1ByGQ+GPSfM4A6VP9VEYr07k2vz2YLRsNB6UQ3Yto2iN5eyvShDn96FU+/kcVCJ54
0Jchv2gIGGMuPswGl2gx9loi7YNL1YSVpPET6e3VJfrj9T+L1DK3rVXR/hqzveiNbTTlxUFjvhIo
znyzHuTMiZdpzYetYn5WRm7Qa+S7w2Lmp229bPoCfp/MklDnhBsj2bK2kPrNhejnqnzD8tht57wO
bZmTs/PmqP3HXJnFWY3cW0X1dsqLGTzDZMYn9AIfWtrUu4YsCq7c7EeqQBx11rs2eYgNlFDVO6b8
AZ2IbB4nZqxvFN3bgj8sFGZ9wUPAJCL+wfZK7NSCEE5CF9LZAinSARLMP0nUJcG15k5aZiiKlDWc
oksgOTnqcgAj8ajr3rS1cirBxJx/zonR+E5HW6SkU0Prt1NA+yIe4gpDntDrhxTLK5ZlYl4jgUFL
F1q89ZrpAP87CdJeQK6qooOLD2MLeJ+ayWPtogqUEH8Pk8FRz2aFU9RAHzQUBuDYRJ5r2NN+b2lQ
1kSmY0/y9tLzvG1h1GgzDPGZw8VHa9ru8sW9cl+aAoe4eJ/Avp4zkhM0L6OfOrO6Rf4gos3DSD+q
l9wJIgGCeSjTiuxu/c3CBhCUtgXTCjThveaCNe7PKDEOboqLB4geNJDaB0OgWbncF66NscZJsdly
C5zVRtvCDZyCFh8DQmbGvpaR+Coxa+DfAzawD944xNzBZj5Soz4teb2HJvEkEiPeWgvMKdRkfsNB
aNnDSs342cl+PmhpjQccNkig4rnaaiOQe4Ak/ii9YZ/3Vmh5OPBsDua2mIiKnnFcHWwMbdnyRoIk
V3aa9mQ/tAO2M+dDK5pfMoob4pDjXxiQAn2I4JKlbhlO6wQ1zafTLGMPIazlbAt9+Na6GOZNSffI
MViU59Eh6A9uE2WbSblJqclA5n2AhHYdv0cDG4qwd01lXAodyRiZlBAbpPFGht5eZr3pm2l/rPOE
Afnk7igRXUbXK1QZcEda77qxdg66NhK6AdPTH8Xy5NDMJMuzTXf4so9WN/3Ihlr6U82QxupNpj4T
+YFZR7e7VdHY2k72RCg1PmclfV6cwfLTvifNs6cEL/T0M1HVB9rGlJtAqjJi05PcQ6JgI+ItD85v
14kDS5UkEygl1wkJ8y68FDsfTlXxexEeeY0DkgbbdU/sXNUf83hANUHiRtmSpNJ9USthF9yWq52o
qkwZQIrxrUx1gnaWXdBjD7N1bO4VCceQgkgeF0zTcOk1wWCTpsBpHRX0WFW2LT5aC0yV6iHVpH2R
tL/BHEZfiw3cClXQRjolAUUplLau2+W9q9CeZSJj7DIxODsIwCj5hKD4yvsH01x5DYD3WwvcRlYp
p4wL8NAa+oOQ+N7itP/pCoGkYEg/CsJlnVSpmUui6Sgae8C3UQ74jsYTOgjvUc7pRRGePEwOQz+g
tO+qHBPMY3hua+M7N/LnoWEptbWLK+j8DgSbES7tEeynPsTdTk2cPjSjDq9qzTamJemPQcJhmNtz
lEQHBTBm6DbGa+yscg05ViFwPXXDPXRhFwZG52TrD0NMLRGrSJ7LCeN5qzJxpY0fW8qXUYVqTylb
doMZ3F3cBObGhMlHfqt0YZYov9KROCl6ATFkP+5wlkFNwmaHgZ1DVJBOyqQZ9Gzm+1mgXMTnRptp
2FDUcj8HubYBz95uM7RbbtesyTiZwW4VTCq302/Xda6iW7FBwgurDER7DYApMfWfmhr1z3S4n9QS
zF9a73MTmUUavzglRy5LmHbGbNnLmb1J82TW7Oa9ZUAmake2H+Pp1XF6aRnKMDvJvB3eTp89dukD
izW3eZX98JzhjK6r3VfS/KF4oiFiZgZ2BEdd/YGVfdNNU8mfFBGF0JgxyQQ/Y7HIrec2xNDhMp3n
vg7ixPql4N6p05TDrr95pND5AsDFZi2jDM23hFYG45gyEqCbuWsy2x/INs0yBBKym42NsMydkZE4
OFTvfacQBZOow04fP8ZEVKeKpSAh7jlMhf7s0qfMVbP+ge9qUHUm6TZDnla9qZ3r+ANID1+ST2wR
G+fFHYaB9KuMxc/UbawzZpLLoszgVz60SftG8/oRy+gIGmVntksTItJMUEWNgQ6mCriiPHs0qLeE
uOOkH03uIZmGIgd35oIUhBZEdIgR46zz/jk/62NH5uWYXh11/C3Lb330PB+i5AgfFrO3BXvKGkcr
gA+3nWyzRBE4kj3QO7vSnjSMhvhWu+rq2GP0GCkr9WVqj5m+og00BWOse8FiELB7UxDeMr2FLP6U
R220xw2yLXp2lW4DHGucyc+aJR79vD/3prWwptKj6oAyQYb6oY8NwkFj+VmQhqPguy9SFheSQi8Z
Kpl9T8Vjp1rqDyMToDZGhta69TVa65I4Yt+E9e+iWWgGe8iWrKfqaz14Ly2+NnSArzbU1Z1h618j
/Ad0wJzLZnMeXSoHSdf/YtPVsvQYA2DxY1BZokiL2qiD5Nos0udJ0EsvBW0ZEsPi53z1c/TFfOkb
WkN9PY+cTqr+VC7JW6ar3ZMmIDxiOftcSN3q0voA+P3NhvB46b3+OVnEj8VwDY4oCxjptIwYievt
0Bgsf7+8P0+L30g5qoOS9Om+UZagbjGj3B802w1trrnw/uyuHm9wl4euGd10ogrmwlEPkSg9AnsX
ZRdJ9YHwcQSzhTx0hQmEeTX5WLObLJxNfDnmbtjTewuFlrCSZXJ/30y6rent8ngycAJ3w6NA6TY3
4zc40ewgNKRgsS5unaO/yq6NkWMN5d5ge6cNjM17VuSvUbnZwpK/xrw+kNVgb4bOKk8dX21VSTB8
kY8TCiCsz4WcWJianL9n3H7ZznTA3k7DwpKsaJoV8JcuA63AVENe/MN6uaLQyOZAeVYdAYxHHW9G
5FyU0aaGnDMJW6c+qL2kCaQlbOmgBXT9/BQpFQFt6D7VvH9SrOaLpYihrGFfTLc4ZmP+YY/jtYrB
vlWKukW6c9WdE67yl9FwIc9izGauDcMNURVm0SIQHiZ9Vf1gzI+IQQ6kr+YYJWdXf8oB/vi9U79z
e0CT2x+bFEpLkS5L6FrWOaqhjtpKZoZtrXm+k7vXrLffvVp/qxnAE/7X0Q1CHDB5INMqVDcwe01b
k2HakPfYDUQdIlCkAVaj94Qyy0mr3qTXXpj0on+pHI3+bLTRS62GDdNdHWBceysvnxcloCR7HCwF
OF+/DjOc4a0wxNYBKrIZiwKNJpPYPAHS1xi7Fsg0UBVs+G6zRGixshPthKtp6Od5VpqdNRDnMnpG
j8RYkIru4K3S//sBoG9NFDVvub8GCLgDT7Dmh672iHEqhkB3la8a5/XRXuKHjlMpvD+LmuKlK9xf
yUDXpIFWDSiylJv7xXHPLTcJ4WWR6bYuQTXHKgH42x/VCc9Y6Y10ZUBNGlPzdtftw9HG00ANiaFs
1Qh0JuSt+ydXpmUME5A59EqQ5t0/aj/MGMKcUbhhgs0zHrKPylwe25SS310tEveHv96Ff55rHChM
D+Jw/4j3h/keqP73etb3Ju10IgjiU2+k3g5ta7sGp6dehqdjAFG4Q316iTs9XbbJarljt9kcevfn
/WJcI9MNdO97cw1uv/9ILY45Kn+/5HcbGajZOXYLZCP8EuDARXj/H1v/OBvuz4lhaskjmZ8sQ/7y
BoRogvbJ2HF0IcWFkWgSwlUkUeDTYlJOsR8D2MEnYjMWj0fT6w9jkvWEFw58yPWT3leR+9OqNZat
u+6b2nVVu3/01sjfGu5W3GIwn3lofSUUDbB0Zg8yEKi4w/Ir5EjZqMtHpMPmbvqbmF4UMd6s1UCn
eF65a0rv6d9eBROzXDWE1GCsCYXn1XtBVuRdxT8XkxIaaHzGbZKqJ+LYzJPWSnZkkxgDr83Goxr3
hBO3ju3/DWiHfYIfbP09S9yyl8kXckNXaK+zEn4txUCy2el7W8FquqW5CLt+rTDu628GVPbold2V
cNz1EBJCaTYe1WgmmmOU8nD/6v5wP+PURPle1AnJb7n6DnXEupGr5vu/l8r9elkf9NXbRZ3ubEFA
YZmqV7daulqQPP4xUt3O8esklZz5BpLZrkRYIg0KvSRAHnmAjo3Hv7b+FLHUj0VuXV06BTt1lsPx
/mA4LQC6nkvecfLhaNQE4G4cYwKn7LX0jaIupt/NarPaVTtKdTZXq7w+CrMpTU4TNzZfIwqO7DtO
yPtDvZ7P969EorT7HooUtnx8TJaH8TNeseD3h2U9Nb6kLbnLalAKj3E9GUdpv6hl2h/ux0HPMV/8
PSJ0c1xd+VIGi62gnfxCtzqf2eotEEV6qKJx2oaxurxMOoJdKykeYKgxkV8fmoTETEWfd10nXlWL
Ld3kzv/+ntYqoZXa7sGZKgveNViwBTiBW7NhKuhInG2XThepO+H9DUjIOkbsGJDW72kEXXR29D2C
REaHoyBEIb9MzUjt0sd4INmvaIfQ4EJDhFgW1wHd15CTkNfRDdWGtmKBiixxaVChb6wJZ8OYrf+r
qvbpXj3TW6CD21Ik6euHVltmXEiToIZRaFzExLZUGXiqmAtSHMnt0ZDn3jFPQ1fus6W4EJ1D+wJF
7yWavyupibOtd/SQaLhBxJ2zQ9Kmeze21V3as3sex9mEmNPp2oUlU78MrXR83WWgAF/+LLJm2csG
SqQ+5LueLRbySuW9iR12Uyldzqo4uVGJBo60I+gSk/VILG260abio57p9lhq/iabZQysmpNBG90v
MBm3YhXxzt3KoGuosdVzAoMhEHZCxBveAsmIfaPPteXbWpeyPRExc80ZFDMe8OL0z4Mz6TaCxkVD
8AQvxrF3wvUeadySETLMTX4qNMiooEGpQXBYS+DK0DAr35r1/2LvTJbbZrIs/Cr9AqjAkEAmtpzA
QaIka7K9QciWjXme8fT9gY4q+5fdctS+NzRJWQIBAonMe8/5jnlUjWYyFeIZuMIlQcPZ63qanaxZ
pT8eUJJSBEJUjaj12zjJaBMSThG5KLqLKTCPhrCM4+VZtby8PPv5g7CBJj/6eNESOqakyPJf9FAw
+yttpEz/+QOXv3L5z8KInhrq67tK15xjL0znaBYxqQWXp640tP0kQlAY9nDE7nt59+dDDavyxy/l
NTaqws4SHAsWU7RRHvMW2qKalzsJdfJj4KNqH3UTQRgZj7WPLosZ4dRwcg4VivC+br9QXFksD0ay
zgbwUT6ZPhNXjFta5DAc+V4YHgNLO+rcOA8lo+owMWxm0Pkoyg+AwINkOBkT1st4AK+N6Gxt+MNB
mIxrrZYUO5tRYGVhNrJDncu7eY7a9BvVlXXhtB+touLyQrfXAWOJEta4iXKfh0T5awRFRAIQiZi1
3Tn3w9e0FP6K5PVwbQ0lrbea2KzMudQwj1aSfka5Gk8DdQwqab2DfYR8h6+jXlVE3+DkqZuvrqTn
rVpwvdZD7H4UE4XxyMZh2IrpkVu2CeaqRec6UOkq6nupaHwpB/Ve3bLOJmiWSCCvCqMHlN741Ftl
wypX27HIntMm3vkW0aXAZ7jJMuLZIbrbpuQo2As2JL5VTXiER7502MIHwsbwMyjGtRtrIhpC6dkN
qnpMD5lPEMtysRdbXZAanuTlwchHqkMVkwVQ00YM666WeXlWlLUNIG4r3++Pykzb01KWXWb9llV+
RxZN80vunSomUQXYsSm5lc5p+4U7w7BT5k2qjUf6+LdjMXroaz9WEz02N31oaZxyYnHFOCCj84da
+tikooUTWXAGMFJ6rjs6aIrQ0lt+fAPT56anupiPNceILIWmLKgY49Cot3ojTpJBkewR27TzFRTK
c5ag4ksfSJGrN72FtosBkCvYXxBtgFQqOIr6rF9Xvv+pNShTwv4qquwwqpHjE72UdAJkFu6KvDpD
lrkOtVvNLI8+fRLHTe8qf9N22MxaPz87BmkfkTyEo/vay/xc+UsSYB+9INzYjh1cNoItnOgOsmCy
hr2/dQt0OyViIm0h0eOryzDsDGg/O2oGpCgYlPyKWEMxWm5tYV5RCMRKoPRrmLFk7TH9tPQtXYgr
yucCpXj6nSiXfdTwrdr11xEIjcrJox+CU2MGT7Vj3BsOSd32a22dk6yiEGayIB0ortFAPlSjG58m
zRk3toN7dsZlceJqN06XZ5eHzgrM06QYS7Mw/lzOmDwmyZQtIT1khwjh2STfEbcbaNvRDUM66yEo
CYYAeg4V13ine6rBuFMRvc7s7eI81BcrpFO7GB0vr5tGzqTpMesezNZdJSMOgJgKY0egE2s4Rt4B
cOonmHb9Kl3SPVjObaxlnUmtgi+zpVp6rJcHM0RDG5ZTzNXZ1NsokOdOizeRZYK/DgrQAi7r2MhB
nXzBWlwepJR3hM/UCCgpHa+Q0hXHSVnEhTTjFwcjMqh2FjFyWXH0PTpEX05eWPqLnKBYpRd79eWH
4w2WFMT2y+rFWB7Gywwt0/t2nVFqRjRNSLyJkwS2IE2HkLizSpDoKnOu4cSoxyN5bXzxNOhWqBzW
fT6TfZgl7roPbWKw3TmKoGHqkNozZzgGy0PGkueof7aW+XY7a/cqZ09yMENIFpefL2rYfejka3xs
9bEhCf3IYq2BXLA8HePSP4z11kjQ1DYqeDYvFnHi/Jgt2ssejz9mjzSDRIcqQ0slEDhCuJh5dhml
+GWGajVTxV2jwIv983Vu2Ad9CFrPbQe6vT83Hy8fhMYenW7GlgVTkiVCkYnrOz/IG5f3LgyOy4NG
amvBpc/8yB2PTFXkfpTh1k/nT5ZoWlau+ZPdG0hVnc6gBEeRCdsCTbrCInux6z7qTURJuF+ahUx/
nU7HfLY8BNKa8WHbNIEcg7vR8hDMXLAB+dU5tWE4HjzYodyCgI337WUPG2gzKKYHIsWbJbAy0Chj
GWSiRqX1mGoMi9sxxRwJcrbelLXOON312CSXuTZTXZYbsPG2TcOIylPeTBunPQ6te///Yr28jdrp
b2I9dGxwev5vtd4uLero9eUfYr0fv/NvtZ7+L+q3ytGZN+AY+anVU/JfjmU6NmH2JtigiyDv31o9
Ax6QpVzlmIjCbJRZ/9HqmeJftrnMiMAFScd0XPu/AQKZixLvH9l9hM0JSyDTs1zH0t+mXAZc/7MC
0L+3k7TdVFkdEdNexKemrG7orYCARTviRfBLrgBZshA1q2JdVAml9lsykMKT2XVnDdQoPXHWuNKu
4UkzL2F2G67cLm8OBGBeN3al9jVdQM8NSX385Xjf/viw/5PjuyyivAVS9CZ9EZKgQLFoWKaOEtIx
ES/+T/kL0aiqgtnFjkYYDl/Vmg4aoU6ZyZKGFOjcBIw4V+aqc+UrpvT0L9s23oRl/tg4TCWd/D3B
V/Jm4/gee4OMpNarq3Cn+oJ8HoaBegrR7xsD1ufgpnRKbZXQw/ItzML//b7zrS35fpxiv9GcZmNM
qB6L1rtE4Bgo8snZdlgW4jmuuSUT0axHGaZmm0bo+5s23pw6l1232HHBmY26Qb3Z9REeZAJzsPVs
uw3Xcd1/CCjPrazJNla6oD1tWW2wYcXyte5B8A7Y9SAOe+hM8gz4qlXW2l+Oxp8/kSXkcl2RmP0m
h7MdQ9+3ynYpBmEdMuIx3OYk+Vz9Zce5ZH+9ZthxG3gWM1Al0J0o+WYzZF5bNBP9zhtnYPaTAvJT
swp+Kn06506LHy7I/fPcMFM2e2PfDdpwK+uanoysTJrcIuTrcpxTHAn1l9Ta5Zj/cjlfPho8f9ab
IMZ0RyxH6Jdrwa560wqNtvOa6hWqPPmOWvgVzTlNKP8hEjqUTp81wvsH5PfDbpuIF0wbbbEwGLD+
uVGfJBIKcgXFYEpe69yHllfqxLW8v5U/HXWsLK6rpA6kzVp+/suu6YpapJEACqN0QIifWpY6BfzA
1AK09/6m/nQUf93Umy+Ydn9QBYgSPESV+O1SdHdd/FriEltZEGtXkxWSHz1dv79VC8jbb1+eksqx
LeW4nMDcd37dwylMHDVQxPFMqXerEK3V3s30E9lMGTz8ZaXo3oTx1F2X5fBAgSUmJBNlE92XVamB
3F+ic7cD6jA6DyZKNQmZojMJU2DIVWRCr6YxuaoWGmGP2uGSq1sHOGU136QyAy41r4PvjeHM+ym5
rVWBQjaxqZyAKr5CIx20d0anfRaVHe3/sufLAX1z2lq6kLoBrUeav522Cp67SfWfYcxsSXweozur
pcgXBuwVHeK7VqfBN/QaGUkg/1N402BwiO/pJd5fu986+T3S6wqHt0vzURqrElssvRfiFCB1rnLg
ZnjH4T02tDDXqV2ckc3syzEkOk3fGLO5JDuJ+HpsvkYZwjYa8Pre/3gJ7jLj7koz4+f3dxl5/Z/2
mdvWMlixILrcmX85n2M3dZLZTlsPW2627br5NFTxt7GYilVDWz4ukvXc4f4cbHsk5IrDodnfF8mx
3ka7Eg/uVVC85gn/6vqnRYIIhtL4hLPNgGRC7921jZ3T2QUSGYceeEoASefvXf1LrKnwMRvR8g6S
W6RWkRBhMprhtJ9IWqW8rrfZKXObdtVp/EzE2d3Yqzv8nI8s9g0I2yKfgLta8tpsdePA2kKMp3hG
5mKF0kRVUB2Hrr8jG+RR9ScCxut1Qc4vRPR7XbcfgTLc17Ft712HTCkn77YtWUTQLY5pwtKoFprc
od20NoUJU7YT0VO0rhWdI9XiWlUB5Y/otpP9Te2U8Fn6mKSK4etUmuVag2WxNYIq49jB1UyOprqV
MFAybY/I5UHoNqHoxRJ62YhsN5aPVYTLENeRhUY1PQodqR0yZ8KioFSs0l77QJAT9Wf3a1jbXwtZ
39riwSkanACVTRa98yBm8ZH1PQEe7njIDCQ9yOodDNz8kbrvHp1AoUuwazIbsxLejVGhoqjbG4Ak
fzmlfj+haNUxW2UcFq4j5ZvhY8R+1sHkar0Op3iZjZ7qceEa0fjgj1SYYNev/RRN0vsn8h+3ihnF
sXVCoLkL/HPQInuiV+68NGD0p8Ya7iDpfu9qh9Bw7bEWyXPiOh/f3+If5lwwLLkNkJlK1jae8n9u
ElV5n2vEYHq1oMSdJxkDW3wPo7bZ1i+2XNyhdFpahKKlPd++v/HfJ5v00MxlWu66umW9dbYEsCzi
oS/YXVl8LIkvjidTO5BeobHgp5ra7gn80AbKb+9v17B+Gy7YsCAfylQW/p23326m+1rWDhxn0ckz
5tR+a2VARtJgGg9JHr1krBXWdo/FIA3nMyKzhOS39MXpn+hbG3/7NL/f8vk0ikGNNoYhmQ/98ytA
70NwKU5tbxyZAunLmBGUFzUJNgZF0HU6NMa5kTqJSqK4SdAJpUjXtlk4PBSOmXt2qm/eP0Lmn74a
JsKGTQ/eQhL45rSoKtqiUY8P17RQYaepti0dYez6qH8qg+k7NhbQSRX4JQPBGDe9FFpS8WECXU78
sPEpGVHDIiVuj/jtCc7pDLGS+EFglNA614MHIzavW6QLZ+Yhvcea3G/97Lqaw++h8JFsJPzp93fp
Mqf5530RU5aE/Ooqy2WN9mYiEggNvnxoNR40DdfLN23QnWGtZ1tidxfXEhzDnoLjurcEIo90TPZz
gy4ttZcLH1P9ptGdF3NhVDs9wu2k2Qxl2W4ct3Exr1obOaTpTkcvvkkCH2KAUA86ftvFkz9fvIGr
2r1y0aTt7YIdDsQhsJaIopQAaI5REZF59P4uv+XTMoNll13DsCxpCYazxVr2y23RN2rk42poALE0
KNjDfUgFWYbANOfKuOrbCu9BKA7hQIpOl+cjEojvcaShn2K233dC2zM3p33kj0iCKxOCkAWJZO4n
AHxx8TEbcVqAXcFLj66yTb9oanisw1Qd09xott2wTH6wM2VlTVvkAq0xCUZx+uRIxHOwLf0GsVA0
vcxNZqPKFjU5oA3xakCxhsJ5ff9oXKZ8v50AvxyNN9fZ0KaDgIfbeAEdYLTOU40fAuhgAT13U2Jn
2jIulOsB/ItjLHgek6xkKe1H8DA3738W+08jPbNv7tCMQoZ8O/SpCafNZHeN52ay9wYcRzj/k+fO
d7dOZUxXkd1LgFiEEOACYEBIjRsicxMMXeWBEDOIRgZqRJxVsLnclnXqdJJuhi5tJjwiWyY4cY7q
SyRfwHlgWqqKFwrq/cENRLkCO0EwziAe+LMPOLLizSxJjQj7Ao0PGLRtpqLvaQ57yZfmTYsZb2dn
AHpK2jTKRa+K8nL0EiQKk6UfqJUym7BURjdQubvR7ahv6s+W8F8otD06Xcy9vXS3eGKfO4zPFo2U
q6iialkHr8qAgfKXY/v74O7oOjhmJsCOTinjnye9bcItJOO4QTWVvAQ+/UANw8cKwJz1l1XUHwZJ
h/WrcFkl81f15Uv+5fJq0sTJa7SbHt6b73FZEf1U7hk6bxVpoxS7w1WeQTwSuXh4fxeNP29ZuZhW
hSP1t6vmyg+6khhhhufcxuOJ/KhTozgkbfPVtOS4InViI01IGg74HRrpqE+ziWW8z6R+naTFppTq
lfTAyJtL5KmYWGIIdzsfdtdfht0/nOjAUkwHJRyTC1a1/zxGbYB9dTF/enlI5NtQnYomfkGldbtk
AWRR9L2RpDS9f3guk5Y3VzqVPtNVdHVB9r+9o7o9QYbA5BrP6Lsz3toNY/9G0uCdHXKHlN+ul+CR
neZae0oMH0xfHcwGCfGwhN1YBV5/q243Ydj2i+yDxno0PUTGcGq1v02Bfl+sUcy0uXVKvhehv51+
RV3b22HPmDSogkTmUtJcS2S4wsURre0w/v7+kfnjecP6SOFXtUG0vLkHOrgrAxR5jWfl10NrXgvB
Vs3cOTM4W4TLypJOBgAo7W8n7O/LceUYVEc5XflChBL/PA3ixggKQ5SNl83tM5qEO0OyNPRDnF/h
WN+wViGpkcVnMiKbdoLWX8V2syE5nkX4j/DUxgHi0++ISiBjHqjl+wfG+L0iwgeUrBx1LmZlvx01
ELHiqmwSrihNvDCq9CxkWnjPZXPNovFbGDE77oXaLRgjJaf7UgSw72bSawggojxGbsPEIXz/U4k/
fV/MkPmmWNoq8fZEboPeNy3Muh6+h3inZwS5a6QZp80cb8aJyWsD72uNeUon914PNkwcD6VJBbGL
Fai8zMtNO7q3xvEbrurhvjOCO3R6zTnITy4Wx1OlwvPMGHdVuVWHpcrOvYiJ5jnnvuDGxnWr6CpG
buhez+Vi5eyZwkX65CDmcPvnprrOS1YIEaw+DwJH+5KO9se5SxG3WrF8Mqvgda6ibdIboTfk4Xid
GtzWEOJDCCo3TcUc4P0D9ofjpTDsOwzGkrm08eb8DjUVTXbuVF4fEP8K8m/biRnPWN4hzO7shyjs
7hyt/h4Pfy1ev7HpL3Mtl7uOdInM0pV6W7yOYoMyfy0reEyp3Md6J/aR5vue6VsJfi7HOAx1TZcy
G46pT3HTsir7GE7Wf7+mYi1lC51IIovP8uYIlHk5t6USFTaC6aYWGQ77RNe30YDES4bGy6hy4www
hZA1MmzfP/p/WkyycUq5LGIkNfw3V7k5+0GMtL/yWgngh3QQz1TFl7gMgqssIKImWvKZg3kmKSfA
T45T5/0P8IdRxtWp96GWdQxhu292nplSDr/DJg+1m+GJugf0c7FqGsidmbmp9b/uMUuhP5xyzCl1
1yVoQuEQfzPdUISWdMFssM0+c78UpsTRXbbO7UjFhrCm+h5ibboxxoroX1vpi9rh1cLFcZKjX3kB
IMLbWHvJYx3m9ILzHaIIWS5Bjbedid/QqJCcFejVW1I5iRyytEeF0racahu7BXlLWjLKp4b6UqP7
5b0Zps/N1ANTw7L0AkhvBzAnvcO3O9BCgL3N1c6yF/DeY96WwzYqs2CfmaP1nAjxBX+mvR3MkWw4
1kTXgbH8IWH4L4nUvJi0PlPXP1DN0R6EzzRSDvZThMj1QO3Lv/YjmHe4irRbW+/ru5l0M3QC1h1d
jeqxJfNUkQyDefZZIVqajfhbT1G/Hsj26qIHyQriDuyAdj3Ufo/O1Hc/pCXUtMuzWLrY+ILpRCz2
7TxPxlOTGxGkbsv96Ddx7uG+okxkCnGTu+kTs5nuUMdL0J+pn+yyM45t635mIZRcl1gPrxQG4xV3
yfxpnOIHvQ46GESzu3ONdvq0+IyyqR1fSKNJGT+IsaR7jy1pcc5PU1fcx5H8aobl/FVPjLtcpZ/a
LNJ2OUbq60l20XU3tq/l1OAeAM8+rxR5eluE5SAjBXrMHmvSj4c2netNRGIzSVQY5LZRDz4gtZrj
XJTM7rv0udXizjOWV5e3ZDir9eyLDGibjM7c4aNzWxTtcaJccnnLUKV9bJXppXk0XMXLw1wVJA5d
XvsJSq2+9r0Ifxvoq6LaxIllX10e4BD023KgHKfsMttNKHBXPeyCa3+YoutAoOOHX1Ztw1HXcKf5
ScE9BGJZRZTd6GCfgoXQHiOEJei9eTZnWbpNASmv6kpvHOh5K7Pwq5uENJIbGn3TTZTGYq/mZF/U
zlWb+/btz4cq7yBwtOZZZk24sZuEvj8l932D8pqpbSkex8QK963MvKHtkFOCrbrNtda8JUBbHd0e
wxAHfhdKPHOpYfvEWBU7Y8qNZy0silNDchGMpnall6X2oQVz+mEsqjsccu11EefarVFTM3aj1vNH
zdrYgU0WKXrJY9g06IiXlxmz++tpxv/TjAeCV+3bftkH3OzDLbOEyzualbNXcdTdNvBG9fhkNqF/
h2UC7YE2poe+rHyopE6xi3UnvhNFH99RY+q34xRBxpgcyu9OH54sPepPYPKRrEGdeUqhUhEFX0oc
rqb/5MSNts5FmzG9Ul5D7tPTJAyqGEE/X+eaPz+ZSXbUhOHeZXpdP2Wf0+VN0YQpRvSca6GUQErL
6hEP63Tv4O6vpVE9VhOZYk0SkGc7W/HWKTpadKyKb1CoUJxl5jqw1EAz2kA2nKwa4m7YXF2eyWoG
kFkln61U2UepWgfMLh4sQIkr0frFuYfQSrpbW3u2ASaNfXlcypQrM1FyFdoB/n5Sr+/1LE+QxN52
RdlsyUpOCfLz3cc+zJ2NPirpWQkbx42b4jAfymttMufTWDa7xkQbDnSAxrl/1/Y9aKlRfOwxCRpz
ngOWMq1z0aAsLEzUZVqdtdcNii546eFr6GSY2URgU4bQIaUH6EL7BqhtnLcZ/LDublKj8ynDmrpt
+nI8aKPWfLTHJ9uW2ZMVia1VatSO87j3/KxSn7rwWJmT85n+77gjkrndN1qQfLSxyjTL+47FRDct
kRz3IyOrhf/70RGQLiF7T/suJCqhnuOnfIo+M46kRBX7/PfkPjaL+lbBC3gKsaAGUfYEDb67AwJ6
HU5PpaiMB1W7xY3KxscADe+jHc3JOW61r5dXZIZH13mT5qvML8zNQDScZ1N+veM+A2cnlTV4XLiN
RTgLQmdh/5axWaNn79rNTG1pX5rG9Oj6Dn45NDb02orpMRV2As9V/0IKKDxwFK733Rga166IPtRN
39y3y4MxUj4YC2WugyBBA9jbVJ2xdxyH3KxXRlFDfCdHbOMM+md3kVxXapT7wXE/Wr2NC9opo/p6
cLggTegUmpB7I0iiL803vuVh32sDuM5BiVvfkazHiRUjYPZMTw4V45go7/KyXd4b6gorXO9c2ZpC
4NWC+B6jYLoJVDXdXJ71IZOZIgFVPWvxbhotGnpjk9yOWRneOOmTWwXBLuttlx5FY+FpJN19JSuU
c47mYH5BUo6G0533Lv6tE1xkaDEhrh1ZnAIjKU+izHRUR7HrDROwzMTOd/Rnmztzgb5bo5CnylTl
KXMEp6icw5vLja4Q/DSE+LGh6DqfLw82fQMjcXVPx2xzJdxqqwLDPOAsfZmj9uSE4Mjj6luhEdDr
G9xrqLPx4U8utvsuDesdK2oshHLcRqIN8DYFwcbOsaICsj+aE/5ZlhErW0RbrXc9tKavUZJ8SBIw
81067YI5+qZNNb6nEYMz0cJ5I/gUzPt6kPyFBMRtznRe/fiqCZtnXHb4QurXuL8S3MNZwKzHVnzq
I+cDY2eKB6K7Yzq/yUekKBJb6Wrq7WBTMYfUMnEFHvnZnNrbGVMj5ZCbFNYhd1w6Sz7WK0Bttkye
FXpTMdtfTZMQAbIGRvNINOHCD/me99F5MtXr3I6LerdYa4HPpFVCPSarYD3qbbmmD4pBMyiAGHTz
IgsFUBS68dEo5ifAv7eYj+eNgQkuqeeDNaV3fY6/hiVTWsKojwWm9dHYWfnsNZG2nXrTSwJnY6f0
G+W0cHzuyL8cNpOswQKVggpkNuGabpiy2uxWmTNXBiDat/1w5ZSPSVL1aye2P8RCR7XeCB1Pns9s
wKZe62egrSL1lesWrl+UhYvk9y53/Q/ONFcbwNyG10ALWGtkDFBklICDG65PdZPGiJnneWhB7GSH
tsnRIeKqFrl2E43jSzQ7O7tAha/XEztkGZ/zUj9TKmGeBrdQNzdyZu3pNqSZDhHgyN7EKcX5xQ2J
RF2NfM26rtUOT9m1mQBLQg5SrKvSutVrDc+vncbrHhBNan40O3WeGgQ/PT5M8ttJNDeTuNlWYXUe
pJbv9NGod7SqcBSRo7MJCvNsa6wjcmjou6Y33dPkMCQI+U1r+5IgDOu7lls65q4Cn8vswqyd7/TG
ZYWMF2FFwO9WmMiwk5xk8cTHfU7hXyceGXB+H2nddlFGl858LcO+O45hGK1ni/zaoUAAHD2280yk
cm4fqQR+zyklB1Dwmy77puL4u4XTH5JnXq06phcr2de7hPTGreibJ6e3PldGiboAUK79QdxEGp3o
wMWAPyCnH9FeriJT4wCXOuoFcGRl3J5ApxQJrmp96NLr3g92s+m8IOEIiO22k13twGepup57ruFs
jHhQq1rVVx13jE2sjx9tQ9M8OQw3ddlbm4jO58qohlNXcFMqe3nIzAiT2JKVg+vm0FQdTOFqF5dT
dAdL86ZfMhC6KJSbvCrHUzJM4+nyrIl0nLsY7rFw4WGphTfMQXkqRwt3o2SZS53RNsrylCqhoQMJ
T26O4LnSJdmukQtXiKQAYivzjavD7Fx1sVUxUUIRXpAfvu6R/J8u70G4v7LGAU9r0FUnA1bsaij1
ijDnhF9gfVNCXitNDwkpjBE2WImpPElHMnoaI4QtANnoVSmMF8haL58dqnEOvCH+SmsgOoHfik4O
a/dVHjXdpq+htHOcdRApSXOyF5FwlS2aj3qExBmpc5EkezOotW3jZ1/6oMyhncBfyfquOMH3LU9J
THPBzYVNF0XrTqEtp30B6SSk056NJumVKqCWw01zpbEIPKqaTD08bhoh490ek0y8Aqugry1pNqfL
Ay5zOH8wfGsNb3eTRSBnbYE+LUvzdRrS/K9qRZSJrT3XGpb9Znl1eYsl+FWUy3g71xm20yo/zVmY
n9Q4f1Y2MyWrQ1VGIarcdjDhMIrNML3i5ShXTVPgpZ/zEx8vP8w+13ybWYdYcefHFHHC3JuekuWZ
MZBUYYftnvDQj6r3ix2v/OPloZhlC8zIeMpTImz1Gp/75f04dRkqL08HCGOU6eS+yqfgNCVJeLo8
I3F9rxH2i4dd7BphDPuoJO+jrgReoLp6Dstm3P14CfshPXFKdWthEYJhhazw8JylWhTjneSBaB1s
bsVzWgTZj7dVK9Qqd+J6M8xlmu9aYTUsOpA9Z12nHesq+YKI3d/SzFBHq+tTxvH+bC2q51A2uNE8
RYgyPTR9oOPJfc2QnD5pa2l7g298hXkh2Rus3LbmIOR6BoefV8k8M9osWC9Xh6WjlSYXOFSzopH1
LiCcQRn+iQIfdPwE7FOdH2Kn0ne2D7+0s9Rx0tx5bed88nko9lrFGhWCxdeh04a10TKoTrr7CkBu
N6pw3ILZ50xq83XtGiEC+iWy6kdI1OXpHAmiei8eTOcSJvlLttTl3Uu0lF0ZMRQsyhQaZvxZ18P9
5X0rzA0uiEs6lNMpC6XJfyKxLn/+8pKMInASLmC0y8sf2/nxePnVQjNycmO0ev3jzcv/Ki8f9+ef
KxdzpzksztrF1nn5xfHy4S//58cnsaf02TYJrrz8+Od/DP3Q2Y6jeC7MHrfM5adkP+8be+QWHZTk
Q5rA/S/P0uXZz5eXZ5f33vw/ZBzpruvyx8v7l4chqJGQ//xdCEg23Ovw5vIWeXXzts6KL02bs1ZW
uDQyV4rN5eXPhzlmJQ0OmG/78pTxHHW8O9qgy6xjYTARD6uGXPIB30tdVFe9rolrxJPOgsVqCBGO
M2/MDAyGo1QrfekDjvEk1qjivo+x0a7HwIAklzlfuQnhO2Fg9pI6PFgZqEUZdNZtOxmwW/x8vHYU
y/GSBneWIYaoG9fwRInBY0BZZSbDt1QfdW8OAZNhrqR2v9Ew2Kwj/YtizXITUt5goX2fyU/M1sJN
zSAOBXKWa0i7MQJXxh0nSb81Y3uubfMOsQp6zxEQqR/6zwXVekIgAB7oUIJceWsb+q4Yqy/+GKRH
H+jfVpoGgAG/fQSYz6brYRVjKPWyJWGonh1Pd+37vEVYBB9qz5rqdp6sXUTc+qoBMoEF2vQso71K
a4KBFOTTtYvMz3L8fpUIQAYDDWBcMJu6z+t1L7MFcFB9ie6HvrqLBAHOJXy23A1urWK8hY78HQzG
Nss0iGBT9K3vDd8LW+UpZbWbvhHHGEoVQSx0EEbUFazoKBJRZKEaVjM7Wry1Wr81ikJdgZL6NHY3
nZ5/8JNq8ABkqA2FSPdW9sUXCFHhNlHVaxl0D1pbTdtOH0rWTeMpiMOXLIbIWku+2UWP2GFwqcN6
m1WdJwuimIMaXULEvMjIB23fmd+c3Df2Yf8YIt36EBDruSoj/0pDm4LR7zD1BUokS79yXRzSiRsT
nNAVYKSqDP94FBncms9x+YoPftw2rH13hh0Eq9pvAGMXuMZ6vZeeG9SwEhKdpNFgoU9W0DLqhFKW
kZw1rQ72jT9/Q9yYnKXAfSxqdcr6ETup3Q93FoqzKCuftbRsThIjO30OwCOGqIrrNCr3di/0A4Ew
e2pPT6T3xDDS8YGVfk8L0FfkF4hU7AoZ+/vGLF9Y2vYb+jeFF0izv4mcld4x3cs1WvJl1xKDPUp8
arQ2EaFXdBMzyUKwYNFO9Svb1pQF+EH0wGJm8iJaRID27Obk93domFxmJcwLkBmcnNp57E3oEcm0
mrQUeYu+ibtMO8yI6CEW5uKQOXlJGFfJXQj8xHlKKNf6FgR1KogoosJPMsYolM5gu6y4rq9aCkON
QpUF1qcmFRuruRrUx9Eo06P6khRdfUPyWuyTIzDb5rkLKC00wBf3iV6cdQPlR2+TS9GEIYauqc92
jt24HqJXdxMmREykBMCBUiD/IGKu39G8ZUkBBzN6tmDS7qK8A11VsGgKCyaodZCn6xQKpAZJn7JH
VG5kMQzUr/LJK8ru1jbTmt4epjpSNw4daHihwy3rQHBhlsdenCrznJq0hKFxM613HHvtFwzMqf6y
6L9KrWYiwtFhTUc1P52/57SRtSL6pBXldwLwxLEjd23FLN7xMgepVjaXOA/djMuI33fHdvEAh19D
MijH3K62TLeLTRi58joc8HSlVlTBSULHadf0oyn8XaFxUpsSpTa3TuED7BmJpyKWyIvbKNn45vAa
RcV0xwiICAYiGGXOER9REle7aSBKo54z53/ZO48lt7Vs2/7Ki9tHBTY2bON2SILeJNMrOwiZTHi/
Yb/+DlIV96hOvKiK138dho6kk5miAfaaa84xdxqT3A0jfciZ20Mo6aT4OHxJ3Xg1tTxY52RZdiVN
Dxx/NG9Ls84BhumwgksaPalR/gqsU1md24QdDjl5eVN/k4e5FN4pKuUyh5a4opGIj/btUzTIeiA6
KC4dno0jOktw9PqcHaWzseWELZOD8qm+PQyUAprocoVy9gpK8EarmyN9x1yXEaTkWknvC7hUfrg/
sITwdUKAMfMmgurGqaNjWWBTsSiacVgHOqwAUQbBeVr0FB1aXPMHBspxZbjsL3Kg7sS8CuATVC/y
PLetsbGacAeyIVsaMay/SqNrR4WU2DgEV6dCWzcxqVcwhTT8fDcF1VCVrGLW5JGxem37wl5nmLDQ
tQJowG5E0TWkGjoigM2QMUQnGram3n2fijnaOUHP18qXWgDyl3uL4fO78ABiQA+dES5dGLhL3VHZ
IZZpSfovXttx2P4c8v6noYMYTDnwFDq5u2YsBOfE6bM0JGhhuZnSyb6gIizGRquONpzinhPsgzDC
RcLYsuiwbhLHoxuA+9A73fLmOomLt1klpyhgoREOebJhl6PxliPlkXflNuzYO+O8aqbnNuBKm0XK
8lk3f0NpJHccgefMjGIB3sRgm+M1BzpgvMbYFMrgOtXx6fT4mpJL5IXsKoDSC8fUYV1R8gF/DkRS
ngpn3SYv6N6Ejrx1V8iLN7sezlonQ1snze5Uw3kICcLrmCx8QuTMWG427b1MWzpaNz5ELe8MDzy2
ci8pp8Aw05prIytavr1+4Zl9ehrT9j2l+QqGsUFkt+vXFoqZzzmZ8HWJMa6ZKhc2lzhFJlNIGdIO
BQD44LBM9zMu3Cv4p/N6aG4rk9GAHqh1Swvr86X1uMHI/pG6JPxzSR1xm+UE0Vex8KdvN37AY58X
DruNwlw6RVEsSySvdWliYCNyfhwxiO/6MP01iLBaSmHDGfJSljuZ/JFlnrExh4brLFrXVjQzbS7O
AEsDgjW6zLSzuiY9tA3IUUVCs7Md99DeHtzxhwYq/lCrxDuOnheuM3yVOLIMFm4jeVQH798ZOUA/
Ar5dUjOWUPvIHBtMxsXsqvTh/qB1ZfJwhbw1L1LWrNtymJorkjcbNaGD9bZHY0t6qwGL9Ng3Mn+q
snCVgQ95wK9QPGGST9cUL6iV6L41XVA9W0nSncYo/sZHr35WZH0PeE6KhRd8UQ+ev8ddXx/0ShuX
+u0/ccnlK2UbKXCfcqS2Bb2hdminHwfxpcXZwa2U33jjqq8t5x0mKHAy1oRh5DC3gtm9uOTyyDko
ZgRkJStIkq1h1MPKEcN8kTzlCysx811WcKSEXnsjyoMPrqMPi0qVLHH7a2VH4Zn96VmNYLtigJbI
UQJrWvalLNUvZdeAy8v1r1RdEtz8x3r4gTjRnmAQswbMsFneGFlJDnaOSL7hJzELGmjWfNJ0chxa
1x8StlsDbphNjsGHZRfH0KnWKZjvB7YlDDNFGMRbKGNc6jm23EESuvEzdjvfmnqJIy8UvhkHDLuB
+jBkebaNvDzTbiWWQa7GndXOuyEp1mNMaok62bVWRfZDn1gbc5I2FJdm26vh0TItdZ6SRueOIvo1
/CsDxAh328Bydvj4og2MHu+Y1Zxph+K9MaKRExPNSIXwtnll/HCULndeAgBFIilIyn7sAdbPnQST
sXhayDZioHfNYz6Gn8TrEEcdZ/DTZLb9rBg2Ge0fOxXF9GFmqsPrb1PZGdJHGgRThrYwmltJ6VkP
CoCFCo2bXIFFLKxrHFvWQg9yB2pWYq6NAnUENJGJ6WTy7diUwGrbbjs3GUHmiNNOlBmrzM2wWHHV
GBp7LZGtVlapV7smtaaFHUyvUS2sgyS6QB4eW3M05t6aYrNsObZx9SSy3G9t5OUSp8umsnNQmYEX
L0K8jxcPqXxh1O20cmgrFHq74+pEPdhs94ggfUQlF/hzLNat5X0KM+h3vUQlbqW1UFPMIZC+ppXB
1L2sQDGt4S2ZKz03Nd8wu5NItQnada0vbvPoYWa8xfpKwc9oxR8GcuvOdL2PEBgA3GxfUJH1EI6k
RrLO5dxk6xTBxg7qSsW0x4TbbHWM2yBZiuMw7TFRMwgmLcDcyGo2gKw3GDJZ2trjLkgpd61bZ1oP
BZ2FQ/qQJLVzbmoQHEIfX/SWcoVGexMjKxqnuSYT1SOAuH5OnB2PRckgitB2dJNg9lOsORtemGDb
mDQBWMCD40ADjfYrcAr7TSQ/qykPfM8ap6PpQr5tCjar2Jm5wafRKSqIwgizeMmLsT0FKhWP/fBc
gcbjsNZpp4js/DlXXEmQ9Tcp5pNrHnVIRbB2Tn12tlxmu9DFQe3mIT2HeauuASearylrnLNGR6Lo
LYystsRB6mr9PquQG8A/N1AfZmJFt4fWDNW6gRe74BjpnT39yv7rmE/6NmzKdNvM83MVqeTIumJ6
bKg212YNNOztpK0K571uZ/d6f0DC2yap8VmVki2eDpTepLdoyVmeVFA4Pc9BMp64N/SPZq/vIyP6
GJCMUbB7tjURDjVH89rT3AU5cwKtbjiDeFplcS2hNi41pxuQiTt27XMGZSrDBw2ByN1xeqhQ6ILm
wZhXnbUGkQu8nhpl37H1Yt1FeXKUUeur1J0PBaKxHxu6XIw6mqiu9ax2LPbPNfXAYgqGa4qHZGBb
WSejeyREOu69ECN3XA2fcT3U7I9m06+rYtxbDLBlHLerPqqJ1uahWHWREdIuisQoDmkWVk+FRWcW
zinSS8eJuodJFtG6sSpoc7HFeT6IwOFqAe19bvGQRjLeRiwbUEMhusvqnY08VxGzAKyeJPnKJjJ+
keUEq2+yk7WRBZ1fdEmzjCYWQ8L6gS9V21kR7UejiPcYEJrD/UFrBm9ZjTwxVRnnVxDovo0J5xm8
ar5PeugsaadTPhdTAhyEnxopzodMSmyTMFMwVpWLKZADx8ei8uc0z0Ely25VNgYr5NoOd7kKR9oy
aLdwZvgXVgWGM7BR8aZpRIeNbkt/qgMsi8qPoN2ogZMiNOD3uZ0pLiqxwMuhOYxOXLEgKd5JyCre
El7sR5r4MZk6Z+EpG/aKGXmTCBeXhZ1fjblrznkfj5cgKA/TROfAlEtrXXAV2hQDjd099CecRNHb
1EKrlqwnfalh5gvchGNRMjiLCoXiYoXfPeOrdnr55pUDHj87+1ZqBEXHW3kFGnu1DHiLDaa9Y9Cm
HZtqK2jFssY7IJt1lA/PuUiaE426s5XHm472X6hjgbcjDoNasElVH2/J2T8XEaD8wDNoinBulSLK
tdfw4bpdAvKfqiS9PncHPXc+3c7AyFkHsGas6Zn+YHPXUYHs6i2uBSDht7mPV1QpZhAX00CH+Q3L
jaIFjvZjVrfzL9vEkVuyJWeahGNtAK7YYFxZsqvABE8wRIVA7IMkawgvONjXmZJSlWLOwZCHzjXD
KysCYHlNV6zSWHyvwWYIg1O/xgpQVd4mg2K2CKg4r8ypxHEQdcsKz+kmC+ZtX1QVUDUM8Gm1GtyQ
TSgodLM0vwAskyUBfaIvqLmQD5oQPcWN2hY4vJ/ecBLGiB5kB92pybVvYz7+DA20kbwLu2UxQ9Su
ZlPsSm26zL3jnSotbY6iVO4KZ1XOcpOFai3EupCwZbnf3z66xTIdczTg9D2ETTQkzr5WgJQdEzY2
zbLc6p1bdSGEXslxis5rvxyKcaskKXk7MLBfItFwlsBrVw1LqpObdU4NyCK9sX46DeUWvZ+hFYMP
kFNcWe45o+h4X+npBja+cwittRBs2et4QtsRlcvr6tGu5cXGgp5xuQEDm7MZyShCtdQvtHFgMrJu
FySmB1+Mgsmg/s7KjAaTUCJzacRsOAXdwKI39L9+yC2KsEbZBY81YtM0srvtSDIctF5RqVGoR2BJ
kAbSEF9Ep5lPqvjuGGZG4xC7PxitYlVHlbXtbnO+htDWqxhkFDnfJR2NhW8hjRO+TZDVa06OufMW
aZ6L3FgVm1qP6N+rKF6kwMdZczU88GKNZBwa5hSdcs2+EHuieJBYTDrnuc7yNiRqAwVqNpeA/eXR
xJ6zywf6rR1VHhE1UILapqFRjjOnrcYjF+F5MQapd8lidJEYrS1OamsBtOWZE1TDm1XinInanXSN
ZGUS6mcRGvqharzNrNPkwynHrUs4LnndnDtnfhZszW4KlbMXRpavzI6iNsPliRsAOJ8im3IaFQig
+jOcLpLz5mSnBHCG791gCMA2dDO0Erkvovrbi3yj5vgWluIHzYzA38ziV8sAvxmpNlhqlBqlbXTE
aueuHSv5NVg36csIs21C9t66FTAYJArXphv8MIziEiR3HRdhezLYmbURKeCOdzWYGBuKVWQtR49d
TF5m7TJUlXZorYSDLDHD5RwWVEsk+Sc7XwaunONLMEPK1HrEI1dLEBmq8STVR9iA6eYg8uYMu0k1
zj4VSiyFlfDquDUb0iivYY7qe4+SxcZJ9HWsR+l+rGyFqV/4Bsj9XV0ktMM0XEo4R16L4EtAS7zq
pjXhjHAbvwAqvbFDPpmONy7QID2Ga8yqHhGSUN5urLm3SzNq0+kPOYRqovvNge9dV8eMlMEysUu2
hTOzsdvixxpoughLzgNxhjg0pebPQCDZmKniVR6sbekAx7StkX6Y3pN7y9V+ZCSKdfKtayRI+thv
o2XtMHfDpLfJktSKhhWzWYWsHy/eFG2lg7cLxTZcUZ5MkRTLl5RKmpDWK5htoty5mg3tERlw3dNK
BEPxUI+K+lVaOXaOeS4RXKTGFUfTriH1AcvB8HgHGGCph6x5o9Bu2BPyKzfVDEC5ZB01mrQsmbKu
cJRUXPdNysLvD9lg/arQ2tAC43qNkAGIaS4eArcyj1Ejf3Cm1H9mjXm1Avp4o6l21yKKTw79PNxf
e5jUqUtvasD8Q/qMF7ilW6DxIPfFWfyWeOV5Hm6tCYhiSXVbl6nwWWFt5cCUJRTm5DuKJLJ9qIfN
rhitqyyccWPUXLTmtGbVt+SWEUHSzvB8/FQc17rGfQsyOpqiQaa0DNC9mlNhzjlAviROsc279rtR
tulzhTy0YX2G26OX9TnvmmcOVdNu1IHSz0X2WnBGmijm2PVeA5FrVH7gULaRVRFY3JjGpB6IK5Wj
JO3rAMaxMqJ9Q0cxClHAbFhbJM3blFEA0tpKhMm+hmxwxDu3vpna/QKu07WNSsiQY6Wvp8n7cHCw
LXU7JEE+kkMgxtUBWSczG4zyYFoutavMYipBikvhIyA4DGLdSGaaudRP3iy4DzrVJg/ZzUypditb
6Wlw8SinLj1GHYLmvMbB4zkLMnudeJ3hmzWfcriHqDVREZxoctvqo+nB2BsRVAD0ESJv8T4Z2RkU
vbYdw/UUWszlWvI4lQ442X6KzjSkLSOqjNZGKLINrWMIP+bY7ubKZFTWTknZyqWlm8lKirnaqUIB
rSPutXL1gDIP5rZ6tN8zPisPACAbjgrRrsBNdckr7ZxPTY8ok7ZnL4RwxfOfnQY+l5Ecxd7KS4wn
YwARAVNclJ4jRa17m1nxMQ0gP0+9MjZNkXG1KoCL3S/8bs80CVIvW5TKMHbcO87xxFFRr6uHMqT9
yEAEns0ebmPSH3gxqabgfemHVaVvq7Q7odLTn1s39lNgs6yIGuOpLDijAGP3Vn3KpqiPxY8iqYqH
2IFgXdId5iK0LIkF8SOR9fCLOpever9V/aeqlPlM67R6cBP1XLR4qZiHgVACSHu1suiztO3+syzR
+iw6cucGk6ylMQrH83TsKZfbtcaYnlzD3MzeWH3jNlhgRjQSP7XLaN9JQH5eN1ERkOIvCcIyX45U
boWiznYaa/UgNp7b2HuM8pk3kc50PpWyWhKWnvAu5vJMGTIlK4myLn0FyDSCSFAi613q28Ok03eV
ts34YI5Q0/RBN19mHOSLaHglM+fdZlz4GkP2MFVy3LZj9ZVXac39CLZwJgNrTQVXey51XEbmND4M
ngjPja7n7CEei4ARGA3HOViIn1QPmFAHZETDlV5EvhZCPmXGtnZ1S98cBsoynisGgAZ3bcLpFnMc
TUymYrozBnphKTj8EJa4EFnWwB6iMRsNzjeu+x/wpC2O5qWiLXAIV9AMU3+m/Y1YVdRuTQJQT2k+
f1W80WPg6c+mR3NyzUC9SPlQz3qvX4aR61Di0EygzwOhyDgtT3lzc7uYLj11wRwcctquo3iOj6Qc
07MhjmHD1rtUMFLTxLuqLCwvg13C7O95+xEjag+uHein3oRZbLTZTq/LJ2lpaNLEdXZu03CyoQnM
AJlcsSpx1L53o5VJXoD5OAyecAu/moNLf0Bap4faDrKr0fKJLyUdcY6MkciQ805UpqH+GaR1x8jI
jyxtGbKqfpt79B51iTKu5XhPCFurmjKh40gt2LnT9ZPgorFqu9Lws9ttRMvQce0wxoaH0WlgowWe
uUQY7NRjqJX61Ysgv21IXmU/YazSgTjq7UPbP5Qqy460XmhMnql4x6VImls0WM7ZObwxMPbDKahM
95tMVMk6iLuiQP/heOiwbgpDSKhh970Aduyz3DT3uWg/GAn0g9FwU/Bi6etkw51hKg8KlzmvBlen
NOujhwGAaOly2IMNiERye3DZWAHf6K4JN/AHMhFXIWlWgxayn+uASaafPFigdXe1WwtsTBKFOUcg
Bm1tHoZt1nWbvk/FDrJ08hjgjrP12ne4IFIj1M8Hu6fSbrLDAS0m3w8a2cDKkwAkY/TWMG+DI69y
QYyxJptrpsVHFnACAdcRX/OiMzYta9JXltx49a5IepTxXIwc111O5YDrVK85ZOkFoUNk9q1Gduhk
hvpLwGbzi85H7n2O9WBDEwTwr/NVA1eeWQ9d04FTkKuCyZ/gRK3KLj+Xcx9zcGI2p1NEP+kI/lTY
dE8KizLPZxG/RTW6zqy3J4MWs7UpJskoK5YWp8+eVpkTCGEAzVgzWUZ5XH1vNdtNbn+HZlxuIrt/
MrTw0kQ4bru0GDeBDTo3Dfg2jZldKT1wDyzsAVknQ4JAkgXbgmIrQntTfx2ImAxa2bzbDYpnmsZX
QeSQbQmAYT6DxDxoe566td0a9i+qAFI78Oltcs73h8QSztkMTf0Ej2kVrjSWQu+ZWTcHO+ONLtJC
f1dN3+FUi9yDHPD4dTjkN5nW5ydI3ri3Lat7iXhTo/Kmrziqkg26IbPUHDq7qg3FwqNt9AcNJ8sp
FvoxSuAfVK5n7Q0JnVKVNibPlp29zOVPF8/QS4t2wzHAqpfODW6rV8P4OE12edBU8DmiAz3GQTKv
qwLHgncXqgqMpkUVSRY46FZ20+ZHl7b4JNVPQzjMJy/C5iglPk/4MmIJ567b1OoWQIgT+WLNQ0QF
XS/3bdDLl1pQi3j/T7vijgczblo3Wd9t9RKXeFaM+W4aJnIDefgx0Sb3klWPXuWVr70RhI8DtXJG
kyRXb4i0CxiETRUFz+g607GVXoRZz3OuKezfV3HfRnQjeNWgWHp5az9H2XxUnuUgqKTTc1qitRE5
OzTUMHF0FfIwOASkQq+p3+eAhRY5g2pPUrPfNA2qg4e3DcwAxPS0Y4i2sGQXN/M5TXLjps0Hl9hJ
VpytiVRkIdntTrjP/R684Jp9L/5Ki84Uase/EBvcTW3oeBqMQe44k/PZ4LixGPPpcBcC8ywpr2ib
5lJX47yGe422L6yJmjxnWFbl0HPK08TWE6a60CTDRzsNjdeJDYTq3O6RH+5rahpvNWMa8TvKxLYF
xrQFTfLBESO48tlzsnINGvsCNX0DyVb1XXDoQ469edt9OdqITBjSpDDFnVzTlHq7IQv5wLxrPjBc
dsdisg65ZlGVNpapb75NQE2f61BrnjnFhQtdy6KNVXFKGgom7WFW89kakcvU5Lx1Uu9eMN0y6Dr5
dGXBI86ASenDcRLqUSuLneT00dhKnO4PWi9Y+ZCKRMXg9+a52Ta1128AFx94vbI9/j3xGFj7uOvS
a9UG8hDk41GEOUf9wTQOJtbig+3I51k8KU8z3sTPrO3OLi2Zr5FmhBdgI2+j7VWrzHLKtVfpIQ4+
dz4SjA28fWCG0eX+MCMjrIuJE+tMJpYNMi2PLZWZd9jBQU9n7s2yVUurio2Hzsy+Jx62TJCs8g0b
VYQH70n1DCiJLcJ1KfvmFLXFxTF77cL8gEco6pF85qQ5iFDbtxVvAXgqb/Ysuq3ZO1AVnf4bg4bY
kSeTBxS8cDuOIl97I3mahiIa38MiinE5NW16mTHd+nRy1auSWB0htOY1QiRfsgf/nplG9DJ3D7aK
ch8mwODPbffZV+pxqoS7Gk2qVYFY3Dp8LaBy4Uvo1fqhy5W5sCaNVreycDeDYfa/s5j/v5H8P0BO
LYgrf6RWV9/V9//zeaejnr/nn//9X8vvWfxVNlCE/sSc/v6//kk5FcL8h5CucEiwYlG1THKu/+wk
F4b5D8BaOmlTEq6G5cBT+Cfn1DT+ocMQgveig1OULAX+l3MqjX9YUroE20kmS9xh4v+Jc/q3yKvO
j4X6a7t80kjLG+bf6IFqxmhdd914LgbpYbDR1xVbQvyH1bgJKwxkpTkWAHBid1XHFjx2mmQpxY2r
TRx0T1iC8+dcz36GeXnsQVPDTy/OsR2h6GFBQEzCFKPxYZ0+YiI5m4j7yo6uym3rVS+D646XIpnG
i3cTo/94IR5+AyL+hJ9at3zy79/e/frv/wK6xfOtewZYaVOHg2r/jZcDia1KvajrzyEegs3AIcRQ
5s/ZbKxtpMLiWDpOtBJ03m4KrNVLFlDusRlGca4i81NFc3Xwxv5SMpCdDJEVW9lpCt56b5+atPL1
oekenDgyl55Ji6e4TQCNG2SnwA1+9ekQM0xToOx04tnJibwIowUsmFT9gW2L2rAd+kLKHbBgu8aN
TuBrBXafEBPgQXZDcoD+0S1Hp3WQL9LQt0fsw8ixD4Gmuav7XZvKIbrIHDM6RL5VaCFjs6s92XMl
ubFMPVEsOnH//XNq/y2TfX9OsZXcWCUWiJS/Ey7M2IlIbE/qHM6TWvdk2dZeT/VgqJzwuQ91rrEo
z9ps8sPGWrxBgPtQ5fDLNcN2E3u1gQW64ghON1/fM0apUrFFshEZ62TTjI31BOI8fRSYbXiijRcm
tRrTofXONhvnSGZj+qj64hCOuh+a7lygp8/Y+/WBs0MTLiIb7Dp0/ht4I0SwiYDnO7dVvjlCLai5
uTJaeYIuDDe7sItc6V2vkhX5mXAxGYN4lg7PpTc/uKQGX5E7MAxi+Vegwk+pKC9T3+2dKk6X8UTs
LzKsxzR22Twybr4a6lxbXX2UVBLekeB/PfRePO6niUXCv389/p5X5/VwTKk7vMttPsMAL/6VxOFQ
YzqgZrTnwvqRhnN5cNMGOlNPaXMTYRGmVTk+9Mywp7E345sh2LeDwq+N6MCMcVPZrHOnTEo9VOHL
iNFYrWgo0F///c95i+r/+VGE3uAI15Esl/Tbw+1t9Qdbx9LHEFxIWJx1Q2v3SWqdCju3fIuE0Ypt
ovcfvt0dbPz37+fBX3FMOCAYaP/20aezi5BUE5XnFbu36KKJz1ph19Q0/H+iEeZ5UqwVYjl7TzUf
KDzLLegvUh6erhZhZ+qPzqOcOIcoqefQ1aGa1s6PBEBWpmLttYwyIkvAZDZlACS+9SbnVM7seCoD
ZiLRffs/AFDv16p//QfxWcMgZErTtm93k399Ah3m9Yg0EilxU35QngFwIOLNP7qi4XIVgv6yU93n
ZNDfIqzaUXIlOjQzjFNSBo8xVrVVD5NAkZbF18PVsK3Ew/0hNbFPIB/s8ExiXhMz20V9Dg/jXECi
YtdkUOB47AX/OqeYh/VAnCYJ6mGPvp7j3+3FftaoVtHjmihH42Rn3WFxh+jvvHms5diw7CcRRGeR
3PCjKnOJ54Oa9OaWSwDR3pA9+oJ+w/GkDRlRBw8KsjBGyP54zjXOvapFXtYaXdGCZ5i/zcmuGzDK
TOm8De0Mk25ZDIvKVMX5379v/072YtkIxJjbI1hxYmbOHenyxxtXZ/AvLCugk9xdKvzdC0Gfy9W1
mndmHS68PWT6oXGHlRFNv1KW758yFytM48P3OnUEpGnTvkRaou/SgXW/MpzgMZk0Ng+3v9u3y1Fq
0y8OyGczlbvRsJOPpHSnGykQp180TQ91hg2/sTKuRIVtYp4MnIVXPZo1MdgM6z45REY2o54ekgrt
fE7nbgXkStuFhXgajNSkPaKmhmt2b7hvvdhqFjGwwsQIFBe2r2nFsB1nqjlMu8jOocUWMWi+9elI
BhMQ9avpXNm0j29ua6mTLv4D4sWg+Obv1wZpSq4IUCOZjLircND589pgN26sN2jtJ5UH+BWwXBGc
6cRBb0e9XoSx2GSz7W7vf3B/GN0g0Jba7e80GiHO9V//jwjoqJsrSnn+98v88VcsJxH14v7F//pq
fZsTWHQmFsb3r3v/4yBL+BZ//M3ZRnUuYgJSvFMklZr8lKT98h3tNCRybj/QX3/797e8/4ARdMo1
2K/X379HNI2f4K9vPnkpL0bgdPoOE8rq//pv+utv//Pril956E773z/D7Vm4/+qvb3//z98/0/2X
v79pV+WXRKyQzmi2Ua5+KG//hvtfYNiFpnv/5f1P7g/T/em//xINc5XWyOsOPeQ9bjo6x46aDA6x
ILhm4f9su1MvuPT1dPL4iVYFa0ZXpkzOsa+9NX+RXU3Xk3qZtOGrL1mgd6mEWTN/6aOizRXXvUop
2B7ZyETp+IMINYZ0SGg4FRiDx5GWKb16CUAkJa2RLmhyCDdzU7wZMcfV0gKL0EHFaUS46Yr8wA2f
2KHIbtABzZcwexYRjcaLCjV7EdYcE9LAOBvGUC6n8TqwYmbld2uQRsIZ7I4uops7XgWw6TF5ha6Z
rRG5SgwQ49NQ3NAuPV8jdsm96sknp7P5louVfh7vTdaHLf3Cb9ROnO34V5305/42QMdS2/GyqXVq
Nw+iNy5UX0/Y9rCB6KqosBwonG6dtsn5GKzQzal2h8EZSaAWIZY3Pr4fZvbh5s2tEYuq4piCZUu2
NBmZUbVMyPX3pefxU0GVyG1yKNjSFmkKmymtbb+NIw8jr3ifbxZmV+5T6ZzDsI1QmFh6ZeXkA5/s
tg11oW3RGEerDqFllul7GhBZbXHAi2z8lVhAacwG941tPCZhc/JqrA+UNj7OockT3Fab2muBuPd7
rQieA6/CoDlSEqXjBe/6n844kt3H4qxEpmhcYjsvzY+UbHZQQhxQU3Xf7SxcCo9HzS42qIWC9B9X
RoSsbCIdWZGNsw8Ih/aeO/YhxX6H8ykDWQFfxkqJQTCRL+dk/BnX2WPuFNoJ1pM/lZRQVc64DoVG
qsSpWzLUvMFwIw7LQB3xanfQsC28jWG1wGgWN6Haolpye49q2ODTxsbPv+uoB+WqXvBMqxmL25gY
t5VVuJq7hNNNzqU4dV7Yr5SL2QiLBRnkPMNSwgaWYNNcOjz5mNCJou4aRzNIuMKFmI3xyxnSfTa+
mqznIXOQiEKnsszkscALf4T6uwcPST/awJYVI5qfGP0PwENH+sUyVpKPivv8AuX5SBLxCZw3EPiW
UDC4DTFMxgLIZKCJA/TH15EmmctQmWzYMZRXKPC4D5uVYtKb9fIpkpWx7Ng7+WFTnTWAk36ZEIaJ
W5q5nNBb97UZ7r1A+H1SPMu+2uhuHK5asDaLTjdL9ieYyCZiGQtlcmlN5uwXCzV3YVRq8Nkmz+g4
S9bs7BNEf0a6SBfmoB/BrYPF0DK8rgDsDL1Z2+ClBQmBBRnDcD+wjigS50ePbMwFi2BMm75OHeWo
aK3TtjDkfgomvCKpvs9DA/C2g+JFBQwYlgDITJf4UQALWFMryWFjDSp/zbROFelE9bEdTuf+2Uky
PM2Rr3NBpH+e1dc8UyDUuh2deGNyJqNvYAUyia9Y7XPdMw+KWRwBHg+IZnyUx6LCISvIv3nlC4et
dZJ4LwNb3TWd20dMrATyjfob7yGsTXRSbyVlUQsrr1AiB8os59r6prk8fyMIP7/CjLk2y5gi2w7E
EYh6lwWR72S5WADmejI4oYI4KYrtrcp6aRAaXSWe+zm0QFz5CYuVFjsHxqEfVpbDGeeZji179k1X
e9UgoS/ZRLz1jsnKgvAV6wIPXWtDCuQ01i5t2qGjc4EkbU6X7krHlH+wCq6TGVPRnJjJNWOV3RsT
WxwWHUmDS6xhCWOlstnYdpWuqgBKUADTbo3kuRhVgpyv0o+0xzPGE9nadkr92hugvt2YQu1tYPkS
ykgbZF1s1NZDWWvGbgRxt0gqu/WHeRSryL6q2XB9CX8B65B3IHjQLQB6EZDNpsWY6XKD2A2yo9YO
/WXoXeOQV0sq4aynWM82+Ddq4hu0oJlBjh+2yZ+KIOMEelseMxdtAyKSG/E/7J1Jk6vAtp3/i+dc
Q9I7bA/Ut6WqUvUTok5z6Ukg6X+9PzjH7z4/O8LhuSeEpJJUEoIkc++1vmV/EQRwoTyYEqhpvtjC
uyCdwOHcREevi7z1GKDfVfF0F5Ur+XJkqAlpDLvO/OYEQ4fWxq8pAyeqeCUQ/1f7iFn1lNL5Knva
38OsVs+S1eDrxWasWzIbEu7WdHFgvD2vSjl9AnBYAU8Gi+5jmdFM5wNX0gMKn22ZT/uWGNad62I2
lnBJ29z2VnGUkRKY9sHKirX9QEwWZIVhJD8Gto0e+8feNJhBm+bdmEvBcYC4vxTU+EfZvLSaqTE3
0apNrlXuzkcH0gSUfSlMPLrJcE+66SBldNW74HdbpL8N2iJofIeDPcFnM4zhQyfJEk8R1pTY6sFW
lJENMqO9VhjKN1bfAppqCc+2i3cHwgN6xY7R2oaSULNqiuzqGNGAJPSWAQYAjfWTfO8D8RzGh7Cx
UPq61VMN97WHQkkdAyvPWDbLXXQb4U13ouEc2EACl5fNrzfYMT+9kP/dTRNsqKEdDiVgqH2YhslL
3Oj/XN5D9eOVZNz2veJ6OtsRBGHJrkZIKT78aX6PwnvqcmL3nCSF1w/m6GFopLpkrUmWNebAzy5H
3Tt/KHdCwutyDX8S2oBiJ8jyfZsTDp1QmV5NbvaNAqH+JXLj7MSq+QDlVGw9wBUXyi79VZsVbb7e
5l+oKXfLU9n1aEtSEEYJfFFWbz3R3lTcn2iWoTtb3q0jN1FlP4WLYTyDO37TC685eRFeGcCp5iuJ
tx/2/Ey9TcFNuNHH2OpqO+hhdOnbxr6GKZeM0vLHrynMtr3hVL8Gd1bftlV7Z8pzHlg1b0eIK4eu
M4wnvQ2s1fI03Xo3rdL6gdIVtkFc1LcxnAUaqql2vV7HbwB335Zn2pP1kOSReG9DDJyxS48/11T4
EG1SjUx7w++0r2Lu3Fd2/csLY3phjpnc/brW9mIcxcFtHO3JqgTt5fm7WBGnjF6oH4P0LUx6XnRr
XemfnDFIdx15hKzgvZdlBwFSeeRyVb1nmAS2nAf9uUoR49lun8CsEPW3lBDb5nctHZwWhJDZz2Ua
ZAdHWt2haOPqOTPhJS9P8ZntepEXfEMfQB1maNYDBPb0jGdS21aetN9Q5d2Xp4YtPTJA3G+y0r1t
XdooFDnuHrD7EFfmtNY3Jpe/O9LTiLCfCtxQwaRIfo3Kg9E3+nMgEUou79Z3sBBbj/CVkPewFdmZ
rTGWF6VXFtnGaLcjPZc/e+sdVIv4xuihb6qu1i8SOdGDoDr45wmFdkY+lP1I4qbd4NUN0JNo0QO2
GW8doBT/6UvWl73xI0cWtrGsXl5HqzevnQTwtfyLWUvCAac7RoIRpJmu0JnUtW/pblbJ6P5AevDn
o2BcYuBHLes1dXw1ylah1/W4JiszuwTdYXkWUz573fC/HiSItsvyBN1PvO9Re14+jxMofY3/XH9I
M6u5+Mo24TtM6rsjR/3PB4qQqEjpBw80SxJa6a6/KRrb+3L5sZZnUIeoobDk1Y3B0z5HI0qZBkn7
lxowXszf2vZ7GvqxYdwyltPnxnfLbcSI9xlxVC7vAYwJIQ/akMfQs0kDmYemeXH/6cSSp7Lvp4af
B9mdekTw6p3AE+J3s7Los6ApvfyXwER/KqRziBMtZm1QTacuLvwtB9P4kQzWfnmfRrONVeU66ZM9
1uRTc83dOY6WfHRhcVzeJxooJUSIOJ8U7fTT6E0EvSecXkwP8NLzfdIQ5XbMKfE0VaV1FKi8dol0
1i3UnjdJtwxWAlAgD4ezrY/xubKleLYrwBOgKL85ecCjBE5w8yJm+3pEScOdX6CL7EJd0n7NBP4T
3WFhE0Si/zLUeXmhQBC6bahrnLieZ1tTj9TO8YrX5Y+l9Gg3j6Xz0Nte8zAQsfvnXZN0eu57vX1J
auUc6fpbWwn59Nvpmdw4IQTMOt+1eiSPfqZXr4IC3/LxdacBwYr+/orPa7gZWWyvlo/ZdcNXg8v4
3irTPMWIPbbL4wWSGWJx+s9yRB03EWd96AdbvE2udVg+ojTHcAMg0bjgDzYf7ZBgzuWVTurFzPUy
7ylOHHFGAcdxPO8RBzGByNrowxsaYw97bdrrvpN+6LG1Wd6SWPNx400xhQO9BmI3kjvmOyzSNByr
j2VhNFhpK+OxVLF5mZpeWy/ffSijI2We6U0WNuszA41zMvjTJ+ruldGO0yNtjnblWEG6HcpanOLE
yu+k43z++VSz0DlA13TTichFvUZfYPmDIgojDd3itZscVHl+yhoXocE3ycPLp23Rs24rFdt4BumT
48WlRizk85+9AxBgjbBfMZYH7oMdKWI7551QG+1rT2H0Tvc4Ow1mhpZ9/gEz7Sy40H95YdXuTLPg
kBmk8+rVMctT/q4ZmgEmlEOsxXR1Ww47okGtL5HsdRH9HDou3eDV8MNYooZZYnw0AWRBWWbtipRY
LGeJ80U6JInCpl1hhiBjzyjMblb9u2hRHLRm7kh/tOu4qrbPPinjx8Q1sQ3qLFYNy9ijXiPo1m8J
T4AXcUua6RldsnWV2Ix1D+VwwQqWS8wPB33lo4itaWv2DuGhqrc25OiO5J1pX66HvF7hqGNl58lX
6fnHOOmxTASVOavQD3XBGhAap3t1TVbVoUWOENikLVFL3V3LrC/KGAeMk/ZbK6JwLQhnOuDpELAv
OUeVXQ7bqKvbE1E8mE0rYEjLhq46mk/qSfOPVpzIloPssdwcbDKAW1rt9VBFdOeD/PSvx//j85Yn
LxvTyEl2n187tMSyhQV86fmdlzdYHp+6mv+x3PzXgwzjGIld21q1VqKxdiLkHkkbea8WIcqg3OeA
MjVeeS+5Hhwt23Zp8VYQ2QWSgBUQmv9pL73mLY4+cjpcTIjzDIUBKa+qtcpTNW/wCzHXLaFPj0Xa
n4xAQRps4jlIkbgLbwJ6yi7aZc43fsoR/4SBswEayGqyZEkURtZyERiSrdfR5W/x9c9P6EYSsVOy
tk75vFlupWed4tTBHMQdlfjahg1xanSQexpfCJiCPC2b0a/gHfnRim6M2Pl9s42g/27jqvuIVSjP
LrzZGaCrXGTYll3dcte8uLAz9svu4SxTkNF6tHlpHawcjQVDUnWvy5ejOlqecrz2ejmXHOV0aqwf
KfaZMzktwa5w41ejQ8+qVPOiJwAgVMoLmr5mXxk6YLmkMS6xIbXd8tjy10LN7nGTEPt2TGfTyjpC
rLEqcFkzUQhLQmiXDxaZCS6zklWczHK+MdFaIT8aGvr6RaU8bCrtMcqDbguB58FK4g28nzfN9c0t
vBF18jyiiMsRBq4MufDKAg4FstngFKRRuqF6BTd1Pj7+vLtdN/K03M9jAw76YBP1ZjVHI0gOipbh
Ab1FsQ0Zqmix6BmL5RbKuU3JIYkzjRRdF9g86QlYueun1iravR7RSE3aDNm4ci+ONiKHjVM3WNGF
piFS+tpuqvu32Ip3rqy8gwx9/8Ri0ULQd4p04nMNX69PdTdQhIRkuLa9wQAF4PSnck6YJfdmxB1q
OidtCH72Sv1KiKCBOYOnvKnMBwsj0r6Wzi2bEPSLoX9bGEVkAeanBaS03KrpQVDi13pIVZHV4RUk
Z66ozbcp9p1rkF3A9biPmqyi8yQy5odJ6R1bXnpVfUfOkfKtXV0R4JkktrXFU0EQsxG3+8CtD6p1
cLsHBCCJLh3htnX+1kS4gz9zSo6E8L41NvlqTWJmZ/iO5fM0ko0Tj6FztR1p7hITp+XY4vigCenu
AhmYp641zFMwNCt/HGYIdMDSmEvD2h81c4+aoLh5OCGLigJxmDKzLqEu6uNLaPXBYyp9kFNZJqGm
ZNOzRnj1iv9TnuqWmm0aJfEJnbZLfaUCp9UbyNrzTJwiy7+OTenuYBEznLg2wqy2ktlemek5mYOk
l00+mI++0g2Ws+LizQNYlDDc/WuTzkyqHrkqXwdqahq/6r4HhQZl/EmT7ZsTwX5LB5oNFERcvVIn
XeOUd7sv20sNaKHiMTLJuHYVEIfcSw6RyUJnWzHz57zuYHJFKTtIGPW+N+UlbwjR/tdGOmgEphrf
mgYvKkAhDYpzJDHa8f58/l5xBgwdkWttCVgJqV57WjaUnICRuG++7IbjAqVqmuQWo23f/Z8gVh28
EboK9tukcQISgDpmSNU4DeN5g+RT2+ru8BGm9MSp1iC8hwWCFRelFRwDysGghMHjzsf5DPhnNNT8
sTvZmkkM86Qfey8dzzZirjSRPlSJgMmRy2UUEnL7Z7Pc1dGw4MGf/6JTPndkL4/9/E2WTW5q9iYo
cEEN/4aUK8Mu26J0zVYoEoEwTfJBdvoLZBFIbAEfYdl4uvv3VvBvt3gz0gyhNWzSpMGsOWdML7es
AcfLv+4ut/TS3eSJUx5CWM2nZYMomutKlb+Glkh2kUFa9rLJK8axgBnbn7vLY16KOQvlr7XWUJ+f
ArPjYpDkahWhwV0xHLy2oTPRAjXHlTe/NJ2TuCNzkms7r4Y1fNvhOIGrcmeqoeF7WYnMEIYeXTdK
ox5juyDRu1zRAhU7cHBvVjdRqLH0p6AhDAjIgTz3BvzGZmS8COcerNY0yB3quVHKvlo2DrN1rPVx
/meXtHO+uZH5VCnno2L5JmnNORSwXNe1Aw62Fr5B+q23NqilDjbrCJhv4bAtw1bL2bmR1AxphASP
lNfaFV2PbBtGPX5kyxpOCF0CugF9QT4Pgd64hsNjil6RJRKDdu5yqokCef+f+347+/3b7CggK0Ak
6QjXyaHgVH55autii0OAa3EkmlPTCjNDBQ26OgralywUJMfP58oyHCy3/sNjocOB6DdkFwiOi7YB
aF6iNrgmU57AYKmB8su0uNAr9EH64K3SIg/ynh4OezfXG7q7LMaEtF7SIq12+pB4t8ERu5Zl7jc9
mHyTE8RKYbohn4n8h2NfaZeKnvS1HeIZkhDyuBkeHHdKAWm5HEKV2sVDVIE/FteYFutLjkT17HVm
tknvke0Pz4WCaFqgMZAmbvnEpyFoRvSWMGTpK0xsaj/OKOO+KvFnNxqeE0KyKRD6TjWbHGjTzKJ2
hYwANzZK+dSJHvM+zaFkipwAnDykpAxRDXKJ/YDipX8SVHi3g0fQZ0fQ+pNr2yyjDD0gx37ciUkr
HvO6oErsIIX3iGkWPq2bGlS/S/Hlw/AtvFHVPFoneFbstEsvBjoxLJYgJhyRpRe3DLHFR57YgP30
X7Iu+QWzo7wu96jFMwWUDCpZ4qdr5dvW+wDjZdRc44u4MmeLahn1hcjj98GqtsvjbtnRRRCRcXTM
tH6r83ovZWI/+738rMdQbPzUpKZUNc5BjAhgxGRj97Lrd3IajWMZGwDew0K9S0wfmyEsaArNf0X3
j1U+gw5X+sVO5SEEmswAc6Fjtwb2OtbvrhOcmM77PyrL4PcwATDkMt3rehNRytnFOZrt5iHFlHJb
NqYCYiuYwh6TKkUpUUrju4GrQ9HAfgnboGVhwMQDn+j4iMKb+q//VjWa90bGQ3zAQn6lkdJuNRmJ
x3C+hUk130bxIAETFJw6dpOeVGqNT1FWa2uSVMc1lATsiBif2NUKMGqWjKuOMIqZ9hmc3IkRKGvH
Gt+TLQ6qyH7nNfr4Frv0m9+l9DZiRbHNmrSNMBGdkQ3S7Zg3wNWfcdxdePfT7hCWpv42ePFJDSnp
1k5YoS6Gfl8MHVxL+049WX9QSrP5ENC6EsMZ0MgBUBkwE16jDGQaeMBglcFrGFZ+o57qKm/PxCUG
v80UUrBSSIm2EF4IWanKt5oGRxvK7GZNCaKvwXxAJ/1MZ0q8xJHZvDiQMt0ETPPYJMd6aNUNnNjd
ccccD3VTXJYzPXY88wwVxR1pdY28hl+NS13xnBVZezVFfV3uGS6iPU2v6Ny41Uozw2htBsC+DuD9
rXd3yPb1JPMfvU+dLeiS8KHLhs9qKMcLbVFq37bpHgkkEk/2vJm66YKh1T/ncNBYsbiMfxUHmZ9k
zSPap3WLtAIOS91v4sAZnwCclsduRs8RM7MJJGIRgDj5WQTMPYOuMD8ExcoVmQ0wnYzoh4epW4On
QV+7/UR35WwGpexT4Ifyxce/YjuV9xXOpQRKleWFBhEwmNx3SIuwdVof4/jTy5ytN0XTp0906DbO
onwTeuAVSl2qnWaNzb3JK0bQaop/DmEM9cJ1fmtJNaQ7revDPdMz7ySBCDGQRZ8IIIGnexHellb3
n9oRBII9vBt+aL5Wto45NORCICJdvNpB9ffu8lc6nDRJbaaKUgXV3RkYnIfR+kAhP+1JSEOyMt+t
6uGjqw0Ud6L/p7JBpXfA7MLOz+B2xcjfEp8JrkUF2Hby9EbVMl87dUivNB6pm1De1Z2fEOiZE2dJ
RPAJjQC6JOMh1D33GSbT3IaR1coyp/6FLE47tP6pN90PSTP5vSjGboN4J79lIbMkWMfaKq9j+jhj
mnz0cb1Dm5i8WvHwqacSbyVs+m+hIJR4ovqNuYvWTAB4Z5IHij8QXFUKsaYEsI+YjhKpTV4ZcDJ1
Gl3HeQkmApUSZgR7zQUOFro4/c2h6wnaMD6zOJwgCSocPpO7MZykfCsZ2fPEeu0cp7/nnPOFiREh
1kIA66NnHDmILH4NT25rPc03rWpJGrEc+1x2zV1W2YtRmc02MaevTEh8/Z5gXaOa+FlpytjUbacd
ABB077zmI60BaTYEfN4g+ztr6Pjo2BvqW6MPNDm0LO99koO3suZkTdP5MOnw58VxqHTjBlhgn4WR
vqssCCIRuDGTUhLoEXA0ttNbh6IjdZPrqwTrl9rbSFCXMYNM3egKs2DsxLC2gHtvZSHcez3CvVay
cEhINunp2dI9NXhBjlSPJrhpeIshmn1GYZJCUNd+RIZGjy4ZWLuGo7YZGZF/quEXBkZ6sL1ZXk3N
kgDIOwNMX/s2aCJYeTInVaVVX3VtkACEF/QUzPVNx6vtb+9zkGW4V41tvPRY+bEx58ZzwcVzxWia
MfMtzNdpcr+T0iCxW5Li5zhiC3Q5PBJ4V6xVgkddTRTmPFk1R7CA3irBU3QMGw8ysUaohdDD8YJU
hrpCLF0cvbq8Wq0Pw8PCYItIe0u/uHwua4AgXiPF+u8v2IhsY4bixcnVsPH8VH2rOAEeQTPF7kkL
8eS8V3TzXqWxedTTDMx3QB8XWsSGYIbhOZoG7cFouv1yz3aAd3BNUVdVNEhAJrhONLc2thubv9JJ
/qptw9rl/PrbUMU4u5X73SOJhX3GVAx2G9z3pqGRUVXTqxoQXhhebH363WtBePvF6T34koHSriSi
5zBV1Cwl0s8Kc+rfTS33AOt+08l47JMAYaFmMrWIp+GsyfGSRUbyGmuje9aQz62iIvFvY9r6N85K
wjcaAwQemq3fg53pa4iJ04E2VXLP8mNdK+9Uj457CnXtrsyQo1ApKqSOmB5kkV4Lm6WYGsjgBhAW
YTbKpp2IKrFaFtMqb5tzkIlj3yv/nhkaApg4fmxzZA8YWEhoW4UEIz5kPcsqclK1K/on7VoFTLCq
fpv0rzmEryvFC48MOBfKSdXZb3UU7XN/nMETBkFwvVUS26rkNi54bWNX/om3e011TJIsqt7EEJqr
oC+2JFGVn3Pn8TuOqmJjJb2zBcPPDC2ngcC3ya5W2cPdoL5w0vqxwRJU/KTCi18mFk+krHi7lPLY
pgRUuW89MPR2D8ymcdSpsCpw9zq19DCP1nipjIdOgfwUcTU8paP9Qy9zZ17C909I7POzxdSeYEAj
Bu4PegdrDd88eA1hZXHRzqKfwTyj1IaDgxkCD6+1lt4TzB+X9I2u+zHT6RycVlvqRRnyIIPAqG7u
3wfaRhdT+6oFJCcrGXOpC6goTTJcm4x/u4j494utzLvl0mVxCGW+CVzYmx4R9iH0hwCcX7imha++
854mUFvn/6RGQ1fNcPNL7zFbEk78XIGV3GRWIg82oJs1DjIUAI6dna1cjnBv8PtpeiYPyjMM9n2L
XGzS+gnY/2AerMjalK6EXV3olFio1xcNOZAUc/0fOhcLHe/ovXSTW+0qiLad499iYTb70o268yjj
EOccAFRD0k8VLb0sp/vMZRXSvM0zeEUEQPgN17A4/LBDt+cDB6i+tY00SnXF5bfNdBwnq8rsikdB
DNGaj0D/yWApxNfmQ5mvgGQb9A3hU5mkcGQQ4GI6YvjKq0R/5gSuh1Xa0Bm1LBZ+FuEDs1Q8L+AO
a/ANNs7U4eP3I4DIpU6oi9kgi2pFfTarpj7jtnq1ZT0eQwT4e2Yc5EtD197qRVavU/5yrr2hPrNW
ftAcNFlB078OdXat0tY8Mjcht8wSlPmSyDwzzeLqpj6jpkoeh9aGnpVq1ywS6YOXgnnWRiu6UvmC
35DpEUjGbG/ljTobcXA09Fx7DEh1Ww0dp3JGNey9TulRFu1bE+6AUeQPjWdmD1o1GcfGjh6XhwBr
IqfNxVqU2fhQivQljHX3pdMbA3mp/97FtfMUV+/dsB8onTwnsaQA7FRi3w1SbUsr3XqSOolrHJpI
csKU06Yza6JRNKY6ub0XtCu+TIeObyLtL9tpq+ekZLRXee780CtMmzIM7+noirXZYKMJ46+k7fxd
ZTvFoQmb4b1Bl5QUg7/OcwtDP2b6e2pzwNL+OHh+SEyXtENKfzm0KCso7uwNilJ1E51RwqzC8UcD
PDrXzS/Y4SBOhyA4EJw2nOI4vYz4/2+y9tw1c5n6u0FW3OlpgcTOFec2wgHpd+yJZGyHd4wnYMLR
U9Bgcof3GQ3c0AZ6bi3in3HeP7GGKAgkqn1Sp5z6YM9OamoH4XXZxIPJ+xZGt/FD6C9W474sG8L4
wNDWqz7Oh/c+RwxVJWGyj80Ib4vjY8HR9FMQkZ4BOGEAu4YCxgBofMiaSD+lQS82ea7KLypVj40Z
fGg2EAtXdUytGAqSluWr13rZQ/ElRoa7pA1j5FQEi4EkJRA9yoiBy0gHGHM/4Zcd05dmolHjsxLo
Km3FVcp4CEotp2JvsVaP8xfNT+VZp1qbhEi3GxY0PqRBHJAEtXhlXZ6FhlGZgE805L1lHhtEe0Vj
GNdRscyUmVsxN5kt/qxOOSZZtw199tTOWUEY0i+hM8AtaCUis5yGM3BR6m5os5sSHgrowM5XnGgp
tl4LPsnV9ehRUcT0n6HXrP0s/FJz3Fgr3fKUMR1BIyqDt2kgouiNRX6BuyUrbghMtp0r+gtmU12G
tzCq0lebuMLO0PtrJeZuYK6MWx1a7rHyig+jjowbOpYzvrnqaLZO8eqCXCqGKqEhU4XbeBwAj3lJ
/GMYT02yB9AevFT92L9g+mUZkv6ihdVcNbjXT6yAc/p7frAZAoLuchgfmH2S6ur2NF7BTOP+twFR
YdRw14VyYWBLqCEMHtmhIV2BCQYbR6UUx0wSTWI9v9hpnRyYAxnnYRgon0lQSW6v2y9R09zgFeUQ
2DwT8ReClDq8l+YErqNN5WdRhjRwXPu3SZvdKXwyoE2bWbzt76vCS065LY0rZSr9mtNquSLHa059
rZF+V20LylKfYN3HbQWOEyBu8N5QEz7QwaPcx/KdmvNjXGNjwkj/EjSifTI1kNg5/HDBPDTXa/27
1cD5kXJhnFtDR9xG1/Roe9igqVTCEPHMeBePGuX/1BZvwkEuMIxudu9zg1K9p35BK3x1S2Q6HbEx
LF+BstHUtnbU9WpDBARSdh4c//IaLQT0yT4NGEyTsR4PZJbjhaHowexND82dmB3+Q6eHrAnUu6Ok
dVseAqDlbQvZwWsvJTVDrppZrAdbLqsYmEvwsx0yy8so7J8WJa01aMn3vJqGU9BW/WMMXv7RsEsQ
bVgA6dy0iIjoJie2h+5/0LM3VnwPWJVgpcVteqAf464ahJcHuu8mlY/QuSSiurlIIBpPhNceu9Zz
Qz0DR6P26rbNblK2tcOaRqSaZoLEaeMzAufyGU5TtCsw8ZMRDEbDz2iKjBQncTlbB8+I/D3eRrHR
MvkqJii04ZQ/VjhTtiTtMMZ6xqsTx9WBwDMmDIZEyzCWB7piiBHrGB5JMIXXzPL/bmK/9k/YunMS
g4rymzgB57xsNAUTMMYXSMnFJ6u50SkjyOqO2N94clsgmOCSslUZZg5UMtahCCBiZu2DZz0RMBY5
dfOUzJsqX1WahQLJrZxNQ1d1YxjnqNfTT6NA2giisNs640R6JrMVSt0mQfGMNWhucM6beVIc6EUb
28wDGVkPpbjFNQAD3H7NodMoG4691u/VOIB6ppKKgafwTkUfeTsjru4L2IqStnf2wyjZqGQCyu5I
CBGpkpdYK6a7Sl5wTWfAZ2Jv3+V9/YI0hIW8asQactiv3EFmYo3RtIF+UJ7sDLGG46n8gEr95IPu
fbKLb4J5wuvYLWLQsb31MSdmoL+aXdtcgxTpVVoJ7agZ4fM4ae7DIFvnZWw432OMYn/W1QTATWs6
0tSo0cA19ZdfddMnWBOO4MBMdstdBCIXR05oxCkRrHRZRCcxGNatNAEZWsZkrQu7/DBVYz72/a++
N9rHSREG1oGmJrZB2FfWkjvQ3BI71UhSYuZXGw91iW2RgZEQv7lLe10H5NM+cqLRyRd6twla9KJO
Hbh7Yz5UIxKQBJ6IU99Vaht0cwM7DqzzsGyGB6o+1amhtSpXEXKeA3rbk5MK/SHv42ZT98VbLvpq
jdDY/HSq6ZBPpvNEyJmHSOoopen8sgjZXQ1tMjz3bnVhduAf+lhHbivT5JV2oP8Qz3Jyz6xPkPRh
q1u+BZmHEAa4cVRaoxPMXgJawacGCVpIs2znYE96/KL4FVchS55YPWRJD74qjLqjQUHl5AL5MC3h
P6ObBgySRiCJ57uIvQhwwJr7OHnGBXIdmrWuNtcpyLOzqelX1MxyS6XUWXdjpl8l5J1rBjdrlSdc
Eg0zVPeh/cw1ET8LV6m7ZIqsheKzcHT9NXbYFaFW/L21PKZ1wDamHMxaoyGfxHR1NzP/Shml+4T1
mO7KsUPYZNQwYQGXwX5jyADQv8OM2tJCDMcvCqN38KHDPa6IQOiIe18LB8Fy2+f1zVYiXiXkPKwn
1dmvYAGRlUun+eAr0RiLE/ndNt5rHYZPMaf6PrIn6ovQoNoJ+wltFpbtTeCQCxQN3o/ZJSsSF4V2
FGbHTEfzpBeId6jGBS+WQjstIMW5UTY8mDNbNorV7ByQ2RGTbX0SuhGc0l1mWkTJZl2x8Zo2+G7s
BG186XzAsnZ3snF+9S6VX6PNUL4IBFhVpmvPlJDLtT4V6SfCxfeQ5uS5mHiLntX40WmQJ0hfC58Y
P5Hbp9j4MuRG1ChpFWQk5dyXjUZQ9SqcfPck+rzaTK4/wWVy48uyiVsaHFUE62+u4EboLA2NwMKy
bX8LhshjFRJgA+Ys1Yb2kFB/pZ/eedvAoc1satpW0mlDXm3ggoyrBDW7QV5OM7utgpymbtd09LNS
jQWeRWEbXNJeT0iEiyzN3s/0RrhaerVOa9p4VeSzBKIzefB+4EEDzkSBC7CYl+9pB6gtQxoMYJuC
MnwSey4PV1Yv/sRv/3/iwv+FuGCivAVB8J//+3/9OfyX8Lf835ALL7+Hb/XvaQt/X/EXt+Cb/7Dh
Ini6Y9gCa6HLm/1P3ILu/MMxhXB1D2Oa58224b+4BdP5hwUugERMdAyGbtg4mJVsm+i//Sdh/8Nj
hmJ5lk4NmFh45/8Ft2Bb9gxU+HdeXsMQtoXlCMCpgXiZke1/NTzqjaZ1lcTUZCVgmhzV3asO7n4T
ooCQrgO0z6TkF5TPc9LGyof0VrT+JgZS1o08RWTlhZ4EvWQCBG2vfjbt/LvGXL3SdPeAbWCHXvUF
rxclTp9IStu790iAauLC62iCGtVFOJ0m6zXlAr1OdaEutll/FzoyYIvTZazIERI3x3BXZmycLJcE
vElQWfCynduqd0YBe0XGwyUtmZwGlf1UmeqBZiaXlaKnjO1DW9Yq8zFruUzT1GS+n+7soTkLUng2
BMava+0ndfpwx8XKpSIHch6Xj3BhKPeYHbLMyLeTe6TRCH0wNqAhprgdjPYt12OQynOajl/sNY2s
Hp9Qm56qSz9HmU5Vj54vHsSeeum6bPMd4epflWfs2tq6tO7s0xDR0eiRD3hw/0/LLXO+a9Qn2bms
1LIqP8te45MI0GJlF4prDo787CZY6uZ71lCJ63LLqOHvobS/cl0HlTOyw0Gq+3uJ6pevY6mLbhvD
WeHb2IwDJCbh+NqtsGX4GJhTOLtb9mCcJrisxDEjT0P1j/L2MZzsaethSPtztyVm+5F2ZIp/Y2cK
4jRjO7Ze3E6Jk3Q7wC95FyHLDt7DgIxP3Q/LHStZdJ6aF9yWTe2N2q0U8t6ZP3Kf5F0fGBl6dTb0
f6aHPJTt/yDsPJYbB7Yt+0WISHhgStBTorydIFQy8DaBhPn6XmDFa92uvh09UZAUPYE05+y99qks
jF1N0cRYCUJ0tbAOCS8xSRMmCMw+mkXtXBZz64oIglNq6PEpQ059mi0Trxt+LlBUHPoAxTPvaiD4
5aolaDcGcImWYHSvaNC2UBXDep0sbeoROvsZNlOQFll8Wy696i7GMtoKY9zlQ3nrO0K7drKpf5BT
EgMehnXeu3b3ULa2daeLs/IPHb4Fgi7EO+ax8EGABHsybOwjQ6VuXRsF6JCS1UQDHB9o8gpLMCer
R7H6I9rlFR9avZ6E7WxSab5SspkeQ7N7ZtGv/qRMUCtY69adIlr3SLgiqstQDMFIGOVp4nh3tUj7
bhyNg3usz6rB86VyeisCONrRJ1Dp0XDMs++k3dkRUA7YcjyMFKm/vKY4REPNmrsqKYhpTvxWDZz+
ub/DLA4rlSzq+3jI0nc91LUVOwvvYcJ3uYmEG28ljKiVV6qZbA0yTht++rs5LFWQZJ797s3RoVZZ
+EcZmOU1sCojNTXpVvOeaCht60lTvlKo34CVM27sEPkWGBNzN2qQMPxpiJ6zzLO2dVFZmwuGqYBw
uCGmV2wv//UHY0eHP8NuSvxvVvfTiyv1F6bV6lZaZgSKFy+XFy5MeynVV4Gwtw7vsxkEKDKDU14o
/yzHgogH3fHZ3yXeVaxjXYNxWD/GDs7klJfOpY6HIp3Voxe28si65wl3PkXrPPooNKKdKD3MtxU7
YvatbCmNYrRWHuffqalN9zh6iGVIfhkfKm0YH0rD2Pc2QPVBljiCl9upeyzde0vfXO5BGAz5m4r0
MhUXeMGhX2WtO97ZVjdcl0ly/L2J3zLbAbo/JY6DZAq/34uoocvMXsUiY7mKSQVIeBzyroro1A6K
+q+e3YREvd7Zc589TVSOnWx4pzc7Xw9NXD7SiD8npYyQdnANeDZaQXa2e/aSwchq+pFBiSiDYoqu
piQTL5QC17Se7MdpHPrb1vafbTRvrnDy+4oO1B1MbxD0EkqVM9kbkebFtdWO+bUGMKwiCGerlwiv
U1CVYKnNhL3Ho2WYwxGXGEtAqFMPteVQU8nD5pttMJZXdaUa11g7Wu0Td5mV1yXCpxt+Q43eq4p3
7hSWewEQLrI0+aCVenHqmU5hGxO94dZ1sq8d8yYSKvnyPP3GY035OW573Tkg6plesP7Yx96nK3O5
uq4UpfO2b/DISst9zTmy6O1kLxYMgZOLbSyYisJ7HWBIBIJDbJUMtUniQlS99huWBO0rny085UlD
Mk/d/SiNcwpA0A3lCPXsaCbhgwnSklbBIPV9CXQ30sK7EtnMyoeqjSHYddeeaqzbdpJloASnMRUf
wj584vEU2et7B9v1s1vxwxRul7AnK894mP2bAbNYEEdudLy0o1ybak+cT69GiLGNtWdCb7bq7zxF
A9kS8UMzWAzhIWI0u6ryKyPtrrLGU7dWVmuc6mn/0toaMVNVeXQ0PIWjpG9muaU8oKtMnoy2yTaJ
4BNd/ounwKXieFUW86FDcXarlj+O2850SPo70Pz9qaAo9ntTqdIKLaN4tnQHK95Q8nYGZcOJEaNf
r0BmKtIk0KVlMw3MIg7HDaoIdo0lo5PAp7H2Epb5iWHURDQtQmW/aG5zKkyEu/1QFtN3vurrILdM
LHgRrSLLyY8JSQ9kVRRoivn8HDpYYaPCDzjuTeLV30z0e4csiWgLi/5A8uN20kgV1wabBVDrhlc1
23KwJenZONZZe1toXXGnMchii0KoqTnf+sxayWJO2BVintBfy+aksjoPnEQ84PBfkJQEJM5m6Kxh
LvpkMV/SJt5In4Gyp4zNCMVpbw/tH8bgmTwhzb+hdibRMeISdLMUNOv4YTWYZvsaXYXN9NBnjhvU
00OicsApisKb2XW8LH0U17K6o+l+ulP6OJMq509ZMGgxwX+UrnR7jrjQ/ISJHvQ9+UGNQ/VNdvot
BEjS1gz1ZY7TgYaMREenJ1u8Qc2qslL2KKlLMJIlX7Hhr0TaU70RubF1nRHzXQLIOqYgU/v1ZyTR
XnCiPmudjdfaJBnGLFdTVCyxzc9mY3zqBY1FV5w1ERLGCLi4jneD7t31yAPYxw7fbg+xtEGtEySJ
8xT18hkt7k46obNreiRU9fSd1bQdyEQPmJpfKPR/qspRgY/3lcWHS2LUWkxijZMHrWx8B7KoX9lb
0MHAsVT4zjaSKJmvnvRGl2iKwG9ruUMspQLR6oj5oJkMUxyAQ6HanUSfBqXdlSjsu9pfdU3+maTt
62zhT84VhYi2X3oHV6GeH5uhphhl6y9VJx6Aed9XPb5kYhgsV/wMDmG60zOGqQ19njU5EvvQ0I6R
6m7CmcDgyV1zNG1mVoSzuh2lF8C+oaMca/fK1D6yQd6JCIRH1q9TzdlDr95nDMRIKMZHZBRRUGk1
eZE9+994Mc2yo68iWmsqvy9dquAIu3BF4Ksz0waaPFkBACo/nSGJ4Y1xOrbpoTFsuTJTEYxDgUXA
dK4awoUjq3mqyL7qfKZ6mrJ1c9NEFiCyWF6xdMp2DGgumtnVqI9noxx8mpmDXLeAI0MC030RYkv2
XTLYaqI2ENy6ZXgyGi4tK/JEMLYUdBf7sDznvnpzi+ZUzeVn2Yl6J7XpUXA+rrsWRKvlmvvCmNnL
N+HKbjgRfaEH7NGo0vvTrT6hTzSJcAs6LwTVw8/Txv3DlGGgEykpnZ5oMdXVJVglfcuhTja5B0Ru
jsSzqMxzJlxoR76ZbBo7fZsbop4k5TBKmRHuGTKwfWNkHaeeiaB9k8vz6Lr9Roz1mVAKsuC8jNDR
+LuxOEdMrfkkXY5sxF6mgfOEIgrbjv4n9b4Y/G/B2fJWayxkDVp76f14xfTHcowro6OLIkrApDFV
u0wu/N/cWSM4+FCm9zzp1rdyhu8paa6s+ltKS5CQUFxZZUx82FLEod0d26SvDxm9Hrv+0CununLj
iZlrIrGXaUgl9TtaHn/FFLDz7HFfxTEyQPWqD+ol6u176ThnvEh3uYGpuzLJ9CkQG3n9dYVW3cLx
zsrIWFVt/BXrZnM5AAtrQmuHmgv2MNWu2rlpM4c4c+I7bDpXNCDoJ9AsuKUVz0nZlhwkM9YL0+Sa
NhCRkoIWst6Rb91GTL2OhuyjGudqC+L1KpLWvlFmDGGE1MUFA1DcKhXWux4qEWEQpCwWBVmZPUMW
4UMtfRmtB5fRDOjbvXcr80m0mufv3htAoWJpknSD0eii2Q8D1guIcmeCL8whuZG50e0cXd16ExpZ
wN0hIfWV5qZbS+kNPgiJRiy57huF9ZCm2o7Yx7VuNWI/NfZGatUHMqH+gPia1Eeh2YCqiLyI6pal
BpoZi3ovUxLfgT+P8bVFUXOCZXLrtuFjUrU/2STRwSkwFWa+DRG5fEb36YPXmw/IERPwc+ZLGDKr
R7LW1kS1HxXm3C0LLHmwfQ6p0sd5Tl30xmq6Fz228quhNVD6JVNGLXgztmvicuK9rw3Xcmm/a/lj
YtJXNezaWkM+t4IeGmHYWOtoYjSJFCWwxgc5M5H6CN+RpPglj04jH5yx23mOO/yotgfINJvSrfJx
3YrQPWX8aieNT7oU1SZTRZta5DeaRrO0sb2bYfAkYjgiZFOfhaIFr7YWYHk8hv6ANti707r9gV0j
SU9xSPSMV+xbm7pgWhnHlqCSNeaiL73D11jnkAoHnyZAbVrAF4sJ0UXXvHZxs/V6kCzUBCCro3ac
Q+fDME2aChVj37utGRaKRfQ5tOUJAuLHR8VAXGKVuHfxFG7Z6Hqkbnn3DpXuVYRVRhgO02ULwUdr
qdOSSCft8m4KGeBdSsWypyxfpiHtCe00ML16UP2PXgs1p6wn7UmGU6AB6Vu3fvJq5yRjt/ZwDevn
J14ozkRflND/C+qijcVWGwqKXHxo7WJLS3MkrYwl/3P9cqPpOy/ZEll+uX0oyvroyOn/vt/l36lI
jmzGmt3loS2WxiqhTvHPU17+KUIWg9Yori5PeblpaNR6pEC5mj0m2tCMypNwJ2r4hAQFFi0b00ZH
W51TYk+7cviOlyiRbhKv1EKukwOWfYJ+tO5Qye7G6tqDR0UIuI1alb3zaifqT1aT4ZxO343Z4rqZ
gL775sEchu85Q8wIEeKRSeyEHAjB/RggF81XgOwAHVjG9zTx/UPPk4l5XRHLF6gvRMjuNs+ZBZSt
XzW1s7aSJdQT/nDgdn4cSI/W9K8H79eXN0MsX6mhocTeu/2+H9CtL6a9yx96uQVeCfupIfsELEny
UcT0XQR9YTVYDbtVd0VqyxiMBioVfCuA8aGjry9GtQadNtO1hy/icv3iWav7fdbld6AexE6mpNHA
mRhWIYWmyQdqB2gcZKLN6mw2ipecWOft7JrlERFJSeps+g6MAJga+jtMhCY8s+WP8b8vIaq3WEpF
nMRjkWEEMDIg25D8jUWRBnZBmmfNtb8Mh/KceOiM6DkfopNEutkl+rVvt5+xDJ/cZNzHCV/4eIYE
MCy9SFNsDK08AkHZqRQIuD7gvbGMq0gD8mYvAbYCZJfaJWPDVmadx+x3ODbYnwQ+bxaWXhQQC7JB
yJcFbnKnapN0tn7TOe4GTvN7s9A5BxfK6+h/1ZN3SGS4WpYIts1ytg3J2kGzQPCjW7bHrrkbo/66
LhssZ3R5gdnoQnvvwmFNWZAlfrOxKxSBffyuz+Ia4RDn0hwpynchxZS2o9Ygbr2S9ll8X+Ki3Jv9
cPbHJTMXzM6c09+1TgqCD+qbTKuvLJHuCnziqx4FzeQZN0aY3mQReJaRdPFVCzFesZ9eQf3iY7oc
wSXa16qnplnlR5sNlJc/wrphT2iELzp9lFBL2V9gPSbY1W2HrQACEnp4W+l7AT+rc9RVBxNZEKrh
+ifDnUGw7tGbPHkyuh4hMgUBYlRX0HGrhS0LU5xVC0Lcg4GmeZXXqj5Iu8CIUaN47a+aInyqakes
EY3fpNBlgqq+mSzAzq31NoUhLuEYejpdUbJl+yX8tZN4a2Mb2goF7uPcd7uinFlfynSLAPolJLl1
1E07yJOY4mucPNbWri/Q5quGXQALDg59UP91+zCz3F95Pi3Z1kFOKK3pKYZCFVgQz9Za8xZTdfAA
wLFjQvosP3FX40fNGkJZ08+0Krw1NV1qlRNExOHayvL3kdTno7lgKsqo3VhDvQfygHRwUTpVYfxF
OE9/JsUS4zYuqIxpLPf8FxCh7SrsIQEkiq0M1BirHF6bPMHOmiOlli+6Ne3gBXx2foNqT8uqrW24
jAyYcYr5ITdarCCiX4KWpsAW2hMeS39tIcSKp95Ytb19Ehim8gREmLiJaCPT979TUa0d9O7VsuRe
6156Nzma5K0OfXMQuXVPPC3IN1c/0+9NllgkMquV/dNq5rWm0/Jv0puqmVas0FGZSZ1gwcmkfHKW
ufpGQP8WpbemDoCkQspZ1kWx9O/M7eAwotk2ON0hJuE7jN76uvrUnexgSu1qtPqbMHr2OBFNxSrE
Q8tVe+Gd7o+kF7AUcXT50EjxAjnsZI/lA2q7tcwH5ujsNDcEkbXuQ5G2B6urPjJaYCuRwM4kBUSu
EEq/xagyCIOy/oTEGq5cj+Y4spbHOM4eSGP7iRkojLn5qbUmEGF3lwvGHJf2rMT3U5V/5mT8EzIo
JKr+0TJx3fU1bXb3fULb1qOWYpxaS6usAOTTFlB6VWwHnWElQ/mTJCvjDSV5uvfJ+USVQJ8QnZq1
4ex6AhkHYMp7r0M0kzJBNTz0gHtdimbeOO796Ql0mLeNpupYLkvVsAaorNHVM3odubj51DIF9JF+
Y/lztRJIpXQSDOj5bydSv1Yp6gymvi3Ftrtcx0ZhfxpMYbTQA47gN1MH9sUiaCqJwiB7coxIBJnv
HYtF2UyhmOgfz27WzpDdgmQf+Cjazdjh6rVJWPGt64Qw11Viug9NSkY3GkjbHNYUfD2K0/rbIPx7
whhBCybGxmVtKCKw+0OD1s3N+bgVfmFkdyn1kIkVdE6uCgseFPV3no/FrKgf/dyvA4cRgcL51uji
TyqaYKTqimUOHyF+S5E75j4IMESz00qCITNG/XpwuFJCcGznltGTwPkDaLBbL/lUkiQDK4n9lW1r
r6TcvZmJt2ytfJgV2XMbEVYzPA1lpfOw5OZyInU5h379w+LjqVha89HCCusEezTvtnFwjQwTwX2Z
Zhh4aXU0uXTPXSijNLdYr2szG0UHvKHK5mtDZ0/kZFd0zXgeMr1MjhZmc6BaNMF2cS/wy9ZrxAK3
yaD/yV2PAd5vbiMdGdgSbjZVAKVygy+vTSleL1vtiiQcBGw6kUp0dvXMP/PLH1RZJoG32FC0cUmB
I1aoz/hwkWfvJ+aNwHGh4YX2k90476O9OGb0pzCmuKGGH9a3z33+YPeqQnjlkfrkVGuOqxzDzjCB
84iZUxJPW/dgBFlDTkfk9AwIWfaDhFpsmgFp9TjdR6SjrPJe9dsaa+9qMIw/hYcWEI5BSirPtd33
T0NOaAxUn/Pc+GjbJKIfSahNPmOMdthk+wOWyp7Ah95iTSopPAlvRVIBvbg5AOhabUlopqNYkimW
GPrbrCN1Tp8nui+rIgupMSyjYyPf4CB+OCacOw/0nYOZ9MrLWYPS7iZpreXtjZVNeILokOQxr6oR
MLBhWCY7M2KeO+ni/4De4Vpbp9cTWLV4sVSOlIhqdkSVzSvWdRfrOwjGt64WO+gBicKzosw7dsiH
hhybaprET21vQi8gTKbt/JdZTDtz6D77huiz0ZpBp9jRjZv7kG4ojnbmQ9eML7Xpn1VEGyNvtFcK
tbYoyQOMK7LeQIqsnDhhjmUyS5LpTxIjapubLGCL9zNjXkBizn6Vrh+QO3QancskACV+Q2ndP4TJ
Hyr2LqcPWh+rQ/ptvMmlksKU8TV6YmMVLj9cnJEVVYPK0937lSM7tY2N6jmGiF51vAEVI1cDk0H9
yO83elHBTQWh3/sc4jrGvpWhomaNlm/XWIp8Wt3/ZGnzBFy9ZxWkrcGlKdYj088Yd59FS7Ji4rJu
XYI7Q91h8xhuRUlaud71z7rP3gnpxFhs+HlPbkQtaQL8goHQXPcgg9ij+Ei6sydMqRSi1iyUeuvs
Os14gh9IhTaq9KsYxewqjQhrEbWxNHS6CNTShzU7qGcW+HmorsvRStbA1/nOSPRezXLLqDyt7YHt
OZ0nyIzIwLXxUWT1Qoy8j/2KfRk044Pr1x+WQRMpjg5dMVK7Ut9eLXZ0U14yaAqrQS+exiGbtgmo
YoI30q2NwqXMxLyp9Ok8VfK71Bp7q0lza1HZ1+tnYiPdlZO41PCS5E99GmVBe1eJnUbagJ3e4AOD
vzd53/D9qfjTzSupUmtQ1khcsmhKk54eT8UWp3e7UqogHRZKW1ojBi4N/8UZ+bJxkH2U/USucLfx
0bsGndkLVFSki0n3jn3sYxwOH0YGkmbqYBNCXtuR5P7WFu60C7s+Ik2tfZc5ZS3IDClB6KjD4ecx
J+k3Nu1BIhSJB/MY9Ewtu9ZwjoILsqilk+RG/2RjhMzkrNRRGLp+xkrNYeWZe/t6xi3W2+O6UBqE
JdQ7ljjWvStgA5lyHQrdIa5Y19dKpl8NjTKSX9JHN2e3vKhqgrbUGNCp/fHKBgTINULJZD1q8t0O
Y0BHJuthERobH1BMoLfzc0QAL8MOIeGDh4HRKb1p3Yvxs3e5yS6MWw+beOCNx+gi/XQGbsUXiwlo
48YID+LqhEp5X7e4l0KwUXAD2yU5WVs4hCqg0n4/SdS/gMgR/zRltzE8gGKo0haZAWtI+yV0zTtr
jPIgTCgOesSi+G75VkHl8vvnPiWML678aZ+rUD+BotRLVNWWAWaHFJzacNeKseVYzOi+oeok9Ped
c5hzEtNrMvepq5EZHVmCHAtlbvuR+aV22ompR/9O2PMF8cj86tvbliC8I7rwocgP2TRdxYMc9kU+
55vccg6Dz+yWlu2BJfQdKsR6nw7xtWbSZCA89JBkPp25XByiHDPj7LH6cCwrcI2ZaFUZ7rQeN0uK
vLeUrAwo9WztEqinTLoWxy378Flqr0RaHZMG0B1pxyA/TyKq6YZH1FHM1tM31pQaRCaobhVmBKyD
B5bbOdb/jJQbr3PkhvTL8rUo7pNoXAjG7jW8zpHWLCdGJMj5S7OrMkwewn5gveHxziawG42Fyp4G
7T6Js21KTxL3aX/P9hVdqkAdn9KfVaWbH1VZ7WZMwkZ5axPmx6LVAxjg5fcDDMcXrP2Ubqra1r4o
ym3mzsEzRfrWgmixfHkTGogBtZQUMl6P7OGaAVPBekLeSzJ2XW1xtfyBd7OuZAp8N3YZXjX8ixOF
ECtKz3YJeUOK+9p1Dsoti7Xd9UQRA/VbkTDRLNlpDtSbnhqb+4kiqNzbABIY0FNvozM9OZXEj2SE
9Boo7Ax0ICOXXEctkqe+1m6arD3FrvvkTQuWPsyzG5S0dpsT01zb+whN5oHdyEmzUNDNeAGorLsH
tKkBIiSQPKK4nfr5ynTRwy4mG9FJrPYZHQ5CaXXDVUwMTRK4qiPOCFcov/RMLF/8YHolQvUItk2e
1OIOuy3NQ818avzqXsXYOfoGNahS5lMSNtsZhygkUEsclE5+dOsvcUJ+vRUSHkBYzre5dra0rtxx
3F2bmUbeU4n8Y2zhBCrKEWzdkPMkzdGetY8mTp+8V+r4p1x7HqzpYFbs8obIxmDiM+uIb3NQuEJl
/gw04VICotHQf4BrOzoYjleIGu6UQtOKibxnbzSyYPUKZ2PBAVjRf35RBh6wsTS301w3qFwQB0/1
ncLVv4qRG6+zosOgXzke5SPvHPuY0yXS3JVRxqQt5u5Zywi7Rjq+tc2Milr/lqAn2k01rEFRhNQn
rsG5vFEUZAPStVHgkLRp9N6KjUQZWGRj0PCwzgSfBUMfMF04e7fAAFTQToaP7ii57gwK2My0J0Vv
LgCe/MepLNhDFkY7E9pTz15aL/UvXXoN8caExRUm0MfC76+LnRfSX20hzGolONyMpW/Wq52fVw0L
w83UJ+ykqMU3ZompMavLNVs5P/AzK9zoGSO2DRelVdS7bQfwbxOG09ksc/ALUXEaax1Jcd+IAIHJ
3nLlT6SnVLeyHwsTz7rmF/GUY26cJjn2CGGYB7ZuDLIzGW58WztiRtqQFc69EvXUVelDalGthJ90
xIf8NPFpDNW9TwmC0a7e5KhPsO4a0HjdcmuVZb6pJsGhroblZ0rvO7NwdgWqHx1ldOjDYeRXY5df
PGQW5KB6jvOdqtyIMLzsy4hp7ginegxDYLJ69tbTcMcczUDkN/IDA9ieRbRwZ3efE5S8cqvqh/7U
8wwWXbCpI9GHulzUP7v6eC0nj8hpghnpYhcAIzGA90n+4UymwchpnHxDfIUO/lVod9B3K+9RObtY
mc62SofbaWrOOBGcFZqjPXKafhNSuwUZZMidl0kiHoaMPSeL31y4zV3fWKeE4KcNbOVt42rhMdeN
hw7FPM0U+oPEzubovelHtVtqFPw2xMJZFRHhGTFiAYLjtUUhI0jG4t3xXDzNy7TkxSPjvn9MmceD
PidPr1Byoy1+35FtZO1gxsSC800HrmLjgdwqggehKM+Vk09gMngmZ6ShPdDjQqtEhLnigOOpGRlS
iPHtyXEbChyW/6DFBEtUSn6h02f/RLrJynBwhE6mCbZFOsTZG9oOBPVW6PrzLLSvNhqto6yrQyv8
7N678h71MS5PMvJWQ5U6lDmjB8f8drAJ31bpfBf1DaaPhNR4snZJUecUYbMlszYwB2LrJ2eeAtFc
h3OhrqtOtjvPrIH7epFYNU5XBjheX2xPiFdH2vetaf+p7Ow1KvRwZ6UT8H9Q6u69TV11ZxI9e0IQ
RcTDzIKzAv157RQMkJnlBVSX2rXAjxNEtncY65dMzuMhrOH/CLv5U0nVQP4yA7gct11tdgwMLDGr
njpP3Wrtpu3qdRTZu7hDNDnJOto0jbUqtfwcTlp20NU03ehuepVHHUSgpBUHZxY31AsAyaWouoGU
NQzGIu6bfWfpki3JIDYdhXmAbeBBIqDdy5+rKknDr7igszY29SZ1/J1GdOsupK2E5VXb9M04rKmJ
7EY7PGtaxJxlchh4Kj2TGPkARMO8t3IImUNr7cZIf0hoQe1HURJw1EEwsR3olJCxFP38o+7515pr
QPce9SfCux9tSENbkP8kiJeDTl6lh2+dauMEaHg7EdkT2ZlDmsKwy41y3uhW33G+17jYlyK2L5Jn
fZYxZq/uQ2J+2cWMNKWjFRCuKYyFcQdvCtSqnlso1QhhZSmZdzQTTMFQ8p6jpAiKodS2tNzboE7o
/nBpYg4Tt7IpYGIMQNL7/EPZjX6j92ozFH9CYWfPxFrfJbkJ6dzZdDVgXT9XFcVoDCH+to+He+wz
i8a2a9faZeOrrUPX+era7kVraEYlTgkxK16iEAx71zAvC0DATlSwMPVdyRawvhk6g5lSHYeqnjeq
iQ6MU2ykyvhlSKEsZ3AtWbGHu3HZbH4lHnE0VpK81cjvCXBkpNDKElN8diw4qPckvB0FWqSD2bC2
HqqxX7cbcn6A50fzu8k+eHTptuLM3YiK5kXSvYZGm2yADr1JoyWWmcpdwAr5G9YfoACJOd3vOrn2
E2p1TckCuR+mbOO620LjeJ2HXiLDlYxcLW/WKH04twCWscnTfXBPNYONW+EiUI14Eazu165Sj4Sv
wyVdqsOA6Ot1Dye8SPxu20lnotQEg9cGIrhCy8/YkoXHCV/xOpXxU2nYBUR0CxGtYS7cTK3E8czI
h4Sk2UTm9NF2xU+HnQNplHtbtcLaOf4M0Ix2Q4Be5ZlkLebLuXzuB743y+znde5WZ9wylHaNecRR
OTwKBZUcYjnMt9zkliaUdhbQmTrEfjTyQYlH84sRe+QC3btcopSCRPP/f5tx4Vv+3nFanuH3aWqW
QoHTxF150tOyIc6UV7ncp24cJyOvneuU770p+H3FMMPIxBqJd5BMMf+6POA/Lv4+/9//2Aw2hnf4
f76Lv2/y7ysy3xEv/p+3RFaIvaOx+vzkkB3+9z1eXv3vG7m8Gq6Rqtj/vnCt4S7cX16xAUXY/v3+
/j755dbLn9/PJNyx5XzgID346j1yrP7o4ck/lMVoHDp9rBhmEpCUyyViWKq/l35v82ZsYUC4/uc+
KdoqCmr/+56XS9EyUv/eJsM8GMPUAkbE7X+f4fLfvw/+fa3fx/3zNDbukmDWIz3QHcrnG/wnmCan
6Ob3jWAlW3D1y/v+j4uV5Fjd/D5b2ZbR1hjtp6wY2JqrTEy0twXklYYfefmTTjMkwuXPP7f9Xr1c
IoXryiVaZPvP7ZfHX267PMnvVWIVOvY+ZUe55X9e5/d+/9x2uQrZj0SD3/v8Ptfltv/2ENAdzUqX
dhxQAdn9PuDvx71cv7ytsq9TYlP+z0/9907/7Wkvj8lm/+jLvt5hC++OsmRZpluaYvfFVTdM6J4t
f/65CgkFHNw//x7ENp29beovFRcBZPDyoN8//9wmKlgm5ojz8/cV/nmZ38f+81L/7X66H/Kefp8L
WWFzbI/z5ebLAywIHvnfT/b7BP/x/39e5HL1339rflHvp7Tf/Nev4Pdpf9/Hf32ayx3/uc/lNsB4
cjO45nef9FaAshf14IVOWg7kNEHUBAZ5C1Aq2f4dLgbzWbNhs87XsVE/XcaFihIexE0chha0DGiZ
S/Wh2BgZ3iu0rmrrmNoyiWUbTriPDuvBjqZvewJ2257s5RLVutZii+2A6tUze8dnPhsZpTPhFY8i
bMXej9NdNqrHpk8oOS6Wercs6R5KRH89mQl1qG6kXl3bMxNH2LNmBvF0O9XqywrDdRYjIzDTjr0H
7VdqgM0i0J0gEDYI0QwR7nBzf/n5+KjXfraNG7QQxVihKWrtFVF2ycYoWCVFGanIDcjoRFT4aer4
ykH8dA3RMIjxSND8KM6FjgSA3jVB1U6JDoClMM3zemNlXXhXN/1hFJOLF30WdyQZGvuZKDzTYbs6
ui8sTdjadJmOcJ2FjuFJWBXdshKj9a0Ktvp8p2sce1Rs0hvL0J2AVo+2wTZPC5d6jIsbRgzzE5T/
A4S3a8S5dZBI660ZmmNVTfmWBVSysZeQd9rO0LcpexJSsmbHXq1leZjiHlpExh4jpQyoQQRbR6m+
EiYNAOJSku3Q8N3ZnbkPvTh+jGgdzrUxBFroESTBxlx6002mxh/p8sV4yn+jlU5XdCEZQMwKEsAd
YZmKIxjMcUfL7MogpBCtU8q+pY1fGvWTkvmNwYMVwQi6aocZ3dXqbt8ZdL211tsllsM3bVFJr+WA
WXEcnn0PxL1sBKg7XMVucltE9OqRA/JYh1LyztSm6d5YCM79oLEyz+fADbN3qeDM0LUv9rVGgaDu
yT70Zn3YWUTae0gzNobFB4+QM+4z727E0b33JG96hMpL+6jSjqLkh663Zuz6Aa1HGFqRJ+gYcC51
Bjv7WPvpCJ1Zt+P1cgQZqdPBMJm/6VyzTJZ0BhrrvdPc8FwZ/WdTQLoyOP0C1H8KZz8KuTh2wROL
1GI/5cJOlwNsbH9lSZyiOaot08q03ZxBR3YAzC8FWdo3RvcSJhnyfQfTaYneaiJAKPJ4LQcB2brs
iE3oRzUB4f1f7J3HkqxYm2XfpcfNb4gDBwY9cRwX4SK0nGAh0XDQ4ul7kX9ZWU3aymreg7xmmXnj
3ggcDp/Ye20b+Zy2K6I2vJ8B0i+1+6XykhA0PfqcBxjSrqb5I6SO0bAuzBOIQCwxd3nxj7YKXvHH
MteeljevnmEkioOh/coVk2YmVnIELVn4XqrfY2514fXn2zAenmbDxbHmnXuwcZtKY/KaDQ1W9uw7
q41+t9QUxgwe1Q40YrxW0DbQeexSZQ8zp2QWQm7KwiPtj93IUNwwbuFFdEHB0rXXP+2abBzyOXFl
N49tVj8jn899j0ml46l3oxuurM9ANlvdaup9qfTQ8kWbMhkPyUVD/E6/YUw69uUqRDXFuiOVMS5u
jVyE2nhwUvGipQxFMbLlOT1SW0DThNB8Y7lGFOgkhONLtvl/82vkDZ+A7BqWxdVPurwtIL9RR8Xf
egJ1rzWf3Tp+HvAbQK2ArDKePGOnO4P32U29u2VcNc1o8NKKgtwJzb8yR0atO+/paBOZsbwOMAqE
yW8rjPFi6cjuukWkwYCSpVPtOUQWwmhq3mdx7GwS2F2H+csZgBzkQE77D9jarIS6+Q5s+3bscRE6
TBKxRXB2C3Zg9VCijYJCiQRmG3FP+E3VI4pLPwcu0qZR6F8wVhwVNF+w3Sx4O5ZahI/kUuLyaasT
hvimsMN7RChk3YfkMa+bY2cqtlbZcxBoTBzy/G2M+pwgGMK72oZxRNsWr8o2LN8mIC+fyN6JsnHZ
Oo3OQGZiGYa4Pmi1/MVJzfthWofTr4PDwrdOMsyV6CAS86fSsp8iMb/b2mLKgXcdfHa06WWBT6an
XCtCEn0N9DNuzlYrnqM3A3HCVCDnHOfqUU/ra93OIOzms+oZdLYMrMyRbzgG997iwdOhJAUTyQLg
1NQte6tNUjmERcqIvjWajhVkez4RfG5qh0yE8WjnRH5qHBuW6YQ8YxnKq2uRMdiCIFnXDqQ2FVST
uIvdvNgKPT/EBkTKKOy6bT+GyD7c8aZr8N84pSD2fTSC3kqRs48DXCaN3Q2aPhJv7XLahpb27dbs
9kJYRVZisRkYkSZJZ8/C+wmaAf73QuwrYe7tZbxkcflcTvpOQBjerTnIeB/y98TmNtOqN0+v0hvC
pWNYJap+QPoLyTZ/IQ4534qmfYqb5buanFezQk6zsoeceudE02VxtxKcmm+0KFgNx7lUCvVM1bJE
rVjKOKI9Akc0SGzbQ3XAVIJA7Z2F/YcX5U+O6s+TQ5iUPqJrzQ+tyN+ziXsi7dqd2VMbWMM5BkKY
z7jb9IahVqbMu4RsQKvh+YQyY+cHum5Ehzm7vmR0UNZXs8+z+TF300fUshOUOUpQF75Nl7DsLbLv
Ebi+VU/vQ738puxnhwjA+ZAce1E8sVpdbe7Vg8Jn2icai/HM4BcrfoSf2u2rJSEXxgClWWCBhQPy
2brtMeox4TDdDEqX8LGxk78tZFRM/uzMyUZL/BKsMG9aniUxbuqSbLBwdQV15X0WwWwy0EQE2KD2
k+Md34sWulrNWrOa2NBjTYt8QFjQIBLezZp5qvOefjlExy6keVjl07UKy42S4Ontb73AaqSPbz3f
1FFXr4nC6avP+QthVidOvseEhONN30sufXQltmdT2ea+S8mLrcJde2gZIbdcFg4JVBIJJqsNcZ3J
RzyvZFOprom7Chc64jPaGTSpB4m1eiQvCyGDWeJN4ekd3fAXIOxNlY32Cll4RRByNj0ICG7uy368
V10EvwkdARS40k/H/F1CNkUaUg1+S+QXJAlmwwv3RiZ0B5QtZUNjjFQ0U0DS4plHci+ISTmCcCKq
/oolAJENHiCsMjwu/avTMZZbcnfakNRwm6cMSDD3cDUJ5QKLEj1VTv6rVr9K0eUjiuv+OWEQf2hi
tiroeCRmBawFyM3LaDih2Io3SBc/cL9sOXLNnVPUO9kOF6vxLl1FKl4dIqHPE1xe4epFQFKAqbrI
EKW6kYQqtdgM+S0usuQySolxoDAMeJ0mcYgtrnbmLEB1ise2aBT3HBompNMbu20IgSQ8IHSA/+K3
Gd1770ef+v5szAQ5d5V9cMPuCaQr3ZzXfyD13cyzBq157D+a1ttFg8tWI4G74KGUyxnSNGxF8qqq
t6jleXgowmqkgDUwYs5PHR1qkcEUGdyju+SvkqJe8QbvB4X8m9p4Ji8jrQZehslZYMMaovF28lJu
lzp5MDh+tm3PsxaGGWvC+hwl1Z8kpnSDbhWzGXllrXtFa/JlTAhSlqal9MYbFCbujnXvpY/qk0Ox
GDFkG7zoSgkCNdO+mEn2Qq394jqW8u3IQBZtTt9MpVi2uMN0dT1eNWS1ZG7/GSnoHNK516KU8bhT
o9iueTpGECzMbu2hYNtEGv1GuNRgTi52aZT8DcT5die7Moi7tCcN4NgI5W4MDNOeKKw03q2SPtjp
7zCfsuzVsjuL2TgW9i9GYuWeNdst/Eu2mEs87JHjWi37bYNsJMRDX3TKtW9nNWpXMkR9yU2j/Zmh
+ZlU2RHWBaKyuDspcS2ULnwvRkOcFxSii03CXpu5vocXJ13sS9N7TwWoTFY7lifOpDQEKN3BqaGr
xGEUdEN0lw5CoB+p3yeS4PtyeSC84aYb1EctwJNMHloxvYqflUApOqnw2R1XxpAeUXdi00cie1KI
Uo1YByqALoX1ynIYnHmTlPZn2hfxZhhnX0Rw04U1P5k6nqWUJzDmCmdQC1el2a+NoGSbd2AVYVsb
DkqQ6QM4FHuf51zylBbFWAeFwXUSo7hGU3Eh9BtDnOOS/jhDIs3sVw3qgMA9hkp1eDPbk2bsMC+y
BrC1R1EBfwIivB5SFX5AF+fn/ALJY3HHEBBixsGmWScrbt+xSn6ZhITsQpJ49DkM5s5I/TnKcz9p
qAhtj7u/0mYvoDCJeEIyCiqLlwVKviqz/izWFRtn6n9Zav9zbm6S2jb92dTvE0T1m7iW28xjd695
3CXSNj9t1/1N2C/hEKyOljkehtn02DwYD7XtoZoyPLTEFo65rIJYZsMnS+xui/bqMLkZi3Fz9g20
kNKAMxoh4/UND/UO4o43YqaPTdidNHSJdYXWr83Vc5qXl1h3bgZoWktF/Tx2Hjt4wySDgzTIkRy3
TQX1lFHAmxI/M2okcibTLQsr7GFtfy/L8V2243dSdIeFpbZjGh/IOu2tssaMtAZi36cGN98yshDg
5lHikfDj+55l6GZOi8uAUUljR7mpUu89tdGfIH2CfQYoEHykR+u+KcFMsOoD/xaXl9wWZ2ypPLoR
HNBlwp+hSxhM8WkANbGN2Qp4Ynw2B40cj77cRfH8gLENjuAk7wswRcOQhkdarTcXBh6zdkQmhdyU
7JH9rkspsCkwHYkdKTVBDY72DYqxDdFB+07G6IfwOefPBB14N3oaHrgn/UbFVjClBp3YgNYNm0FJ
ToDD5PmGWA607cDLyCxfAq/HclrKYKz1Ny0nrbbpzX04AbiFPVqB2/ejWvZIqrrvmCzi2baO1Bc4
wSkwiBm1qSrpvojtyo5U0vZRW5UnA1GDRjU4/DVOQL2vYffw3khaQX7npj+zjN/iLib7EguyRuaj
n3omoqv5tRJJHoTmPgdMsoGvXACZjAInZbUn+jcAoExp2HZuw5RPjVAytDAexMLGwLkpD/y2dBVf
Odkz/Dxq1wodqxopOQYHrqDbqg1LgBKRkHcjqh8VShK2Y3XtonhnAaTE6zqdVGZ+gX84hHHa07Qh
Q66772Scn4lXrXbaml1d88QHnibpDT0eJWC613LeeSAoZpIPkHl2NZuviFVoFUZ+HQYiH0Dp4a3b
Eg9EbE3yU4X5mWgXDF6pAkAU2gpkVnuIJ7jLLnU2BDXzZ7TwcuTPBrtr4mCND4maRS4T8xOvOGaW
+qnYAe0gt/6kOQ7fcRh3BMNelwiNas0vfrvu7/Xltom9g7ybeJvyKF4xKH8mZrgz7eEPSMs19LB3
JZxRhmyCYpAvnjGd5kZDyVHTxVdWczs0Al0Z2z/J9irzzL22jsJjBcsYvWWQJ2W/S9AuOiybN0qN
LzyjqEGg+a/HoRM00bzn6zbF0kekfMA2yfVnrKfaNmH79yJMtCNjHd538Y83vdau9Yp+5kkWPdUm
HBZw87XfhpDIEXWgSEJGKekWKHh5NjezXtX7unF21rvumNg+rJep6DUuaPNQcfE25Wjda3k2bzth
vQ3QPoxoHLYLWi0+GS864xx4ihbnYKy6NxHFxD62sO8RjLj0sJhjsXX1VsEcDrPjYN55cXSvfjl4
wwgxX22dp3i4zwWdmtOY6HbGGgmB/hY3rbmZTbL/8vFpQqewm+PkLpXD2fLQkYHWugrWsFuawPOI
u3uarUfjEwX1p8Sw3OrcmJn9ImPnEfz2Fkf+JfaWfdbhPMnnm7bhaYlwTLvTobX0t76zvzSJJISf
64iXaocJl2FMyvtfLom10c3hWPfXrHYuLQeAJ5LCbzrjPVybV1eLzoSBbGqjOmcmmTDa0H6relq1
Ai95D+2eCenI8o/CW7cRi4TcLVQxfQmJbdExUdlskKuw+yrFcE9gN6GjqU1P0z/KXJwQWbQkI+Jd
iVDYu2ws+cY0bSuK9JcCgIhu3ew24Iu/4yI+pDZpjFiK9cz+id2GOVXTkOwJCHk3kTY/K3DXGdHk
dX5Uw4SNRFdBXdmfmdHeNCabWM9OANJju0076ysOy/smsQO+BXCwtxL+QbuM51IDg5M5SDcSoBej
9RB2ZFOE4d9Sak/malXDqPOkZR8DGgd7Af0X6Yqay0TbWait1Rnfsu+Oppc8gsaJjlWZ/XQQ2LhQ
+cdsDK9ZiUOltDAYtxU/czJe52y8VGnyiHPikxLik0A/EkqqYWer+aNX0QhIjRe5VhAyEi+VIG5d
omzu/5lUTvuJI3ML1o+SPzFvEKszTYg/PJxA6071XOTRCQH0Q+GOYiN17X2JRqJFvZvYKy8mRzgo
lH1XVUgMRhNVTRckY/KW5I3w/2pbfdtW/hUqFVLAV/cEK2+QsHG4OJhiQjwfTn1ayjEIcbs6TPTy
zFAnKy8I0cCAJ9GQlKhfZkJVGcQDDkxRxdo9vJdllKcE9g5ranT0WhXtnboECOd3y0QQoEyy3RLJ
U16Vn46oP1CN3w5F6JJJ5wDpzV8xOchA67deWV2S3o32ZpP6cuyjQGqlb6XLVQvLG/C3pC/YVmD3
8H145WkBcfNwNhGKLvpwICUIqRxS6sldA7P4oZTlPUxr8jrgJrpyKjru4vJi5S9wY7ZA/u+auHuL
B7Sv6y1I3Ji5KSmPdpHDjcIs/4rLb89E/C2U3ZXJ7W3YhjpdgjlyOhmBnapTTsJlF5vvxeQIGr2Y
snZUe9dboLl1vBjL5BH1Au9hQn0DhsfqQDf22M3Fm+rSb7rfp9HtuqPEBmKVS7gFHPBmq3OjwnfK
g/4Yx5QoIYP6s+aKoEFH5aOzB+dcmIdGAx+np7NFyVBH52LWzuB0tSu95utUMNtderkj3LrcorQY
6ekR4uCjYTIu8oxUt0tZaSwI+AOgWmnf9L3kKw9PIgndw7RoV0VXfoyIrogwid0MyUjTqDU7a241
X6Xo7dVs7+e2IPEpR8tcAy1nEyFp1NxY3xehsZ9JIzzamosSf/ZcH+NX8aDNZOeSCNnu//nXf/+3
sDikPJesb7YyTzK0wMrkXdXZtPEAu/PY3Ubl9OYKMnsLq985EitV7c3HShYZZgP54TBHNvBNb6TV
awd+nt1iUKj2ImTSZxQ+rc3LkjftfqBCb0beYUPDADLpHhV0+r4Dh5g4vH0Ajx+FMXh7Gf5JSRLC
nLMaqpkbL209IJdERdBiSdF6omgqi9LeGY1fTMA8NFTYJDB9WSmMU0ZEhG9GCEhxxsc6EqzG4Vhy
6xtMI+vwXEO06R5kKL9jz8TzIjbpzCEc9uHRWpKzLphYdZ756mXXHikC1uBLvf51ybqBsRxogmP8
MXruiysAYbjlQWC78Yc5PS+681CoW5VCX0BZ81hGGNvxLx0bJRhpylusi5tGuj/NZEtehiC97Pw+
XVcHnlYwNoSELvRoxABh8UR45QxGtLvpB3SPdVRPG1KKtxTXI4+1dSwH8UuEKd0b2BR04nUWMwl1
wn5jSNVyZ1lyY8747QBH3Tbp8DYVLeXQlOJmtIq/MVnaS5d1+4jxtm7TKVuRxwt2hr2CmSrwYv0t
meXFi/5QQaUnvVltCDScas2Rb7X0sRhfQgtHykA8JeJM5LEVjm8C0VEJk6Lteim9s0SWBzpmnya6
8Zp5nNZZB7YuY8QCA8reG8lJ9ExfnEFc6bGfHL14bQs3D7QGg8FgQJ6IiB8sXHOfrFK4FEUmHyKk
cqkfBJNDhlToNBl74veF2WzyGZsY1W4WzblOdkY4E1qQtDVPFruwne46nws+xGJkVBkOLFeGiK9q
V9hbR/4SSVRwlcrc9TPHMYJwGZ6MnJRH3aoxFMP22VgMrGz1k6X1XeOV4yGfV2NRjl3EFMeuIGl5
jlhMtQvDJymzz54hH2+bSsNjysQMLvsxSsm8tyvz3XawvTKtjPb87uZOBwbsjybytnX1FH7UTFjw
LGnUrt0Z4wBeQXyU0RoTQzFyH0J3gTbHsLPXNUjF10FbyTNFrwKvtBtqftYezjASFEnKBOP+fmRf
xg3jWRGBC3GzRTwHDq/JesDBLIFau+WjIaOeufwlssEp9MxtJsKKjJGxJrWUOqYD7hm6qX1MdIvP
8hW7H2t3jKQcYtKU2GuSSyn0W08Jay/0Hpr5XB2XOsWgkZX/TnIhWx4tdSTa08i8PXOxNBBy8wKC
EwRG98zWjM+/XIDNMZENyaO6ySvG6vStBX5X59RYw47ogsYf6zI5d5L9ad0wtFfWRKI5dzHkL/CB
HXJPGog3zyuD0l7rz6qzT8twtDNO0jypXkpnsQ7YzVKOsGq+Ee26E2r0lRBaYNmSGUFRIrc3UCKH
QMTcFtoozBP7xqLjQaPNcuyXIscxJo0yBI3rlyZwCHtU2GV5RFvlro/kbT7xV2Qzj7CVE3EuhLBQ
0dVnbLWvpBHyQxqdc0iTDA0Nj/22mF4ah5+YODLXNzO8ZVPkcKyxknHc4dX2bJIa8Hm7DCVPUXWv
M0LhjmLRzacSxFm7xrI2tHv83Yaad1bNEWqsVZZk1wNSGSV4Gg0HQeO+0TXgqGYvyj3LYiuGBO8h
w4zjgb+v/tQBzz8UZhiQn/IKheGsBjkAS0gr9JRYK8qZFdECN2BKFn6T9icKjStgR1/KcvqtdPub
iB0qg0PP9Bq4FYzNHfVjdjmXaE7vhtWg64buSx4P7gGLEmGGtQI6hQZ1a9b1oS9PTcmdbIcYpniQ
ALKoC6FUHDdTaR6liaGTssLmnhPK+Jki+1M3/4Zp+enL+t5TaWDb9d3SOvpNC5Nbb8NPtHt8tTAd
fNxPIUCp7aQ4MnMqHqIYhuvIjtnBOpXGQ9DG2rvXEGfTG43uc94hKRCaDPLF/Y4zwU6HtZePMpZa
Y6EWmalY6Wv3ZsVZWUxk6/LaPqZWON84WHE2Ca0PubQUs1E17TRFToxKHjst13eNe2eCot1JfX4Z
JrhUrc5UeGqeO3Jn986I5Y7YOug/HlSdifQZPY8uMYj5nKSC1vozh+TOpdunCeatOAzTqzBpB3qs
apvYg6QPi7+y49uowpVQWawNqFXGFj1vNbzDjEDTHV6I9B02ov8ZXQb6KmUEP0TaU8dQABSwt4nM
0mH4YT0PZODwliOqDS3Ip0br3sRyJpIkEcciTe81oWDPwEOnRSLpofKYXxsDPR+cOIb/qvzVrfGr
G3QqFmc8GJw9+6ysoH/mXxjJIR/bmEs0l87YlM0DP1HKXYWvqFF2vo8twJ5Lvc209FAQScGq1roj
5SC9qdAl+1YNFgkb4Ky8E/dR6Rs1Xpu4G8erwpolGoQsE8SsuP+c5+qWN2xKFWxtMJUkUFLXJEq1
m9OqPeMsY+rvpepOX9RP2qIF6eL00dS90I9rRq9xZcPlqxmc4J3rb0vHTwrtm1n7+KFFB7avyNg1
QUIOa7ZlKr+lBBQqBa1R017r1ZmTGvqyj+DY3SbrLzbTt0KDkPzPf8Kn8j3YTB7IL+enbd0neAXT
oUAgvsayrMDTbOcSzUp/PMxbVXMOh8p4Svs1AjjRX1sVj1vDNKUfWQfXwTMmFu81SmJYMg0z7aot
xqAJaWSKcaEW2jRTVR/rqX0apFr2JgakYIChNGUiYnfMdg4ECPxzvEobx8Wi1LlYfg02cZRwnLEO
Kns6r6wKrKbtr4NyidfjgpYLVlVlNNfO60j5TQBR8vUI4LWO9UY9EoETzgz5GTPiKPwae8NkWsNa
Pu2NF8upJeqOD1WX5MwQgYD2PfAaeVuwEdviXEdOjHI+VNpuYMVq5Fq7rWCVpZi2QmfAEU5icNNP
u6KoYYaFV1hkl8ihV6EtQwerIMhqGfMYEmNxdiiKnOmXIxcGm3TvDKu5r3tycxIHAMfM/lPwXory
jk4AW2Y43KUhZvHEtoZtVxbRTsuhvtWG+yftAe9h9zJ1KM0Eqb++nFHYtjPns7X8iIm4cgtMa/on
HW7Qpci/QWUjr5EdtR8hIKqco9NoqecmQ0zRcXOZ7dOUtSevQeGDRTNAZ/5sZOAMpCe+Bbl4FOIE
EbWeafmhKc8mGbI5+5dgiJyjh+TnhvzPZ2PBwhcpjW17xQWQ4gdcwL6PNR+nSL6bSOrYjmn+BBiC
vanEwI+MHDndfEuSQ8NEInyP71CgcKr44bgEvdlttaG5wBvL98gyjvMQ3qqWBbFkFpEZE1IdyZ+J
Deq1KO3fZpkuAqoBVeo2hiCLF7nccHdqCILaXSbwaWVrdcYe5dYhpotytsWwOViH2u6OBqCkvpge
NWDglx4tkKlsXgPJARyFTfFu/ZqZBeAYRIRWEc/aLxkvA66bWRMti+ipceNTxy6NmdunKbrujP6T
096dd1rXedsWsrInYu6W5J5IOsOPOOurZt8KIkeHnFc5yOQgN9RH7iRY6ybsSqb2G9n9Zyayrw7G
Mne/uR9rPheRjD4onGznLC2QWoaQZOIGGsR2yta+Qh8NCUTgYmPCwMbW5jIPaJYRPnHC3qRd+szn
/yC/GvyS24h5AWNahv6tp+M7pK2yo9+pnR5aU/6qvHt15/aRLQTs0VSLuOgde2fcZXVIOyCMVb3D
HlXDbu0A7fX12HM3fUFSg9QI1kN2ZJ1UbXwZ4QhdqUQntm6zyi5C+JK7MMJKdRwm5zQ0N7M17yVP
UIl6r+DgDh3tzeqTv8bEhA3detpXoJvH8NlT1S+v9VdPRUyjy+q2Jnwk5M3JmZ6DrTsUYrhMcCTw
zo4sT4LeTZDU6ULtCNZgXS3zwF5tLhw+P9L8ZaHpBvHiXSYkadvSEN8E05PCpMc3oINuJnv5x0t+
UXDBKNyLswMfMCvrYt/Nth4gm7OpLgA1lgRrjVN0bjtV76K2fsAHFuh2xeOfiZuGpjTqag2PPNSB
wqs7TniMZOlvDGhtwzbxaK3RISEUReEwxaG8pQlzokCbRywQsXdisuFPLenWrp0YwSTLp1g1d1Zv
bSdYDnwbyXbER7t1mZb7DTM/B0zupmZd7icz6DxpZefUqe8jCLekQCg2VhNLjKlIGVbl+7rT4JKo
227RDdDNww7XBFS1jKJMtYeqhPDRMxNOyJmE4VkGbrxcEkDWhLHVZaCr7iZy02MYkUoGJeJkwF0M
wNa8JjSL+YTfZWgpAchi0AyKfrgPPwS+beoUpoIXaclWm81Pp6tvhd4dCi+fg86g3s3JrmceZGl+
mVfQt8e7LrK+lDhFFqfmlIySddjfGp1cwU3HuuP9yrn7ZPglaveFDcp+KgmICPPTSDZwHFFGTJF5
K9PpliST22TsUXsQ4xvlBRBbDP6FczeZmOEYTzV7Ves34GQgmjXmazuBuakZmNoFdJVuSH2vdK7l
Yj0S8vEgOFN2ruz3WbPsPWUQ6AiF2E39vmJB5kBKSlOmkVjgUiwSZj1ZW2SU/JsbUewodDEtFGO9
K46kfu3nwdjJrqMqYdjogbnYKC0/i6n5CdPhJ2vZVaTLxqgfiPHteWhmrDDVG7r7n2Syf/uhCkLY
55aeq72uTezLZviFNV27E38xkmVhj4GM4Zl2a1XLU2zLl1ROB920jpgy663Wmedk1FagLBqdnhei
3eK1Pf+hpQ5qXfHCaBt/8MTOrnnD6uMXkvW7PPsS1so2yI4Mde+xhJl8ftXrEnrbBuoBVifj2asa
1Ejee9wjbWfTedYgJGwQ2vUIZ6ezXbiPeK0YcBfus94M5z6sbv+B+///HIT/JgdBSo94gv93DAIw
/fL3u0u+++6/hiH8+8v+IwtBGv9aAwvYxZgWwQekHvxnFoK0/iVNWzL9lK4wpOeQQvAfWQjC/Bfq
bcOSEMhMKRHQ/GcWgtD/5bkeUzTLtqVhQpv5n2QhuGsWw3+NQhDkOBNLrJvCNaSt66bO///+fEjK
qP0//8v432zNHM+pkuHQ5DqDDrZ66DrOIpGU1QsGJbvr3jrtL2usB1cf0g3pBl1Q9iTeZSmNeOnm
FNMUxv7glq+KSCq9c5/cwc1u6GjC01D/TX1+HlyovZKZUEJdCP4IaD/prDIdPH/uCbL1MBevzTGB
h5WgqcWOVTpEL5TLc+IRUg+L4EoW+L3yNNyAlvwk2PdZeibgIGtl9wC60rCtyzs9sMORBT1RskaN
pg/KOVDLAibbCE7A+EwNvKQzkUD69My+FSZiIu69+YFV7lNDJ6ot5VOzxH9x41wdO/3qR+8WD+Zl
bMLz1JU3md5cMwO1rupQj/W9A3F3AHgbA08PMYCH9XubN/tZRxGpdyjPQvkirPiul9nf0PDNO7Z6
o6j5q6LOwvvKZZaOee8o+0R069ksuU5ZxPccgdAmf5f8lp1VsLcOiWIdS8p35umGgExKU+OlbyAW
9pHB2oNXl86w+MeqCTJoIMLpXLawZfBh8SVg0lAqeSHdYkF/kGeMUueLmSEYc8g8RY9ycAU2zZgC
Xa/5HljrslhL84MuVhP0CNLFceFUukcxOR8sBr5D2C2bZFiob1Pq1rEg27uwodrCLnT+uVM0cO7O
8mGwHE4Fm4YMkvSGZMKjQ0SZP2TifpEov5VlHtY/OBWYAv75tEOaYqFeo5nroHKQAvXkvqa9uVKU
SDaCmXDfRvWNXU+DXyBid8j7xKwNSWmst6sDHkUfR3E7XnuU/+i5SjybDYG6OL+2+hI9Z8QLbkKJ
pteryr/WgpKVk75F4Oc1kdw6/LPv3NbmpdYaLEflK/X+cEIR+x3mrLa7xntKZVNuE/oYoNotoCAZ
M+BrkbSBiU8XbAPoxAw532mD8W0230aWaA9mG26N3GNW0St9C5Sx9pyQ0cqNWKhQG3ZGB7IfR7ex
Vk0SuVW2PA6hPMZD6f/zsODjhi/BXGSpDbZo+p+SAxbz2bovmAODnfae6il6JXTumiV8vqgHCt2+
H5KGEE0jItuvTHbZTGKwWCEzdcmPSZ2XMuCZQzUdzfx7QsWjVAmbojQfcDM2m+hBH3uGLJ68mhXw
Bxe8ZJ97v5BY4qR4wFwYrKrmXOh/YKgnpkTrg1dnxzwmhrJAtcoc5m8irGpjmlwVNsmv9rjGTW9C
kfEk6K8GFjLu0Qk8mcZCuDmLkVsErzBmVOIyWK42jLlGRMFV6267CsymzrzB5636RsIEWs1jEbkr
9IhHTOOhYxVL6Qp42uJ2SKwn6VGFDio7oEe7WbKvjKVN5jLcgLS8YS/2pxvRn2gMlL07MtJAjE07
eCN3uCoUYCUemmYA7hMDqMmq4lgLdGdxEZ46S2YBke0W3XT6ZRmS3KmJop6V/1vZwDvq+QilkE9m
Q0nmQiXi/6Bwg/eNNmnKtoR/dNBqwgQ974iVg/xXT7ZvEvUGHKzaggE67eOW3pzTE7Z56o/qrlSc
QEVLrAoDBzCvWfFF5JaAzFcfC8XBUkJU9qsYHFdrBypimWbqSG/02Nk1ufHQk7XKBLLuD+hXlW8q
Iu3Hhq2PZ67PbE/RNydkt6UclmwVPs3K+zOnPPO1Nt+2cY2wEi9xlakQ9Yp2cltt2lNm3mXxctNg
OApIVoQFE7+0cHTB58D2nUeLCgmNbdljYqlbWkyvE7smTUpeBhnrSXbzFDO4d8ACsrj3EuuRUM9g
6jRQtMxGhJFVWz3N/qyqYPqjleCPY/s6anyCg4BGXkbMbIGLSeTj1EK9faggevvsw+qLXjQoUvsU
Dl0BhteTFcdbMbIqAzAATJ/pK34an3UGjif8swNjcX8UHtOHVTt3qxV8FOxjz6YKv1nc+pFhsExV
KZ1t/miNfFqZ/Yb/ARgTZL1dRbu4r2f1pTIMyhhLnhi1mT52DR693EUWbpKTDCTin7Mkas37uclo
0L3uAT/CI+65H0ipz40DT5dNKYeFE91JJPTrXT55hw4PAWpLIqQRa4sRmiMZLciKq1tsHqjpR47b
UlA5Wshq/3lh2TEfyaLxjVZay3yyRWgZEkBD0GPyZQ3qdqINkH35F4tiny79e1VzGxhG/qNrPIuF
1eFWNot9IUw7SAZxDFudwHQPWA95v6c69WrAT+HenjBvc9r/X/bOa8lxJNuyv9I/gDJId2Bs7D4Q
lCBDi8zIF1iKCGjp0F8/C8yqyazumXvnznM/FIpkBjUIHD9n77VBl5y0CDErYb+3zMpvRsy6Yapz
BGby4zegi3vECxRHnKcW/V0X3SvVO9r/fH5YLAYAC7rIpF9oPUWcjFA1cCifDFa164pyGdqWkxOR
wcrjfZX0s2RafEWB/amt8TMxEU8mzpOsCmtdfyf0DyZSOIE9pVbOUKf4IvrKJGDwh/rijMQaQ+Jh
EYi+1WgW2nAdfCXBwcbLaNysRCWWF+XeUIQ0FolOtp/ytTziIBUZ3a6v+VpGqT2rYeFQ4QLuDHvz
gZgKhjTTxFCWA6RgMbGB8seUhYWGnw/nZgqRM7EwCSEf+zTdOCbHI8tcGy+LcWtJvldS5pjvkMlw
PR3y47E2ZPJ9ztfqK02w3GnGgQb1gIxDe17m7vME2JEQURxPKPk2TJwedA1llqHHe6/nTBlbN05X
rfUbZYPm1E8aUxp4SjeWMkKObphamL6XJJPuokqLb9fSJWEuLZXSNtI0budF/3zdczxr1X8ArXVJ
2I1LTewkATtMb3Ko3qXIdtkCu67V1N04hKxriyNSIhwUtx5La3YkGyXFJBmqxuG9uYAj71LJ909K
dWrUMfy2GWtf+e6OBuNjB99GoxOX1zvEcA3xLu7pSctN1chX0nKIJdQos8RqhSILsVoBQvWQAnSz
H/nIy6MpRHfuzOnPTTNX3ZoNQythbktKpp2YBi+wiMBzu9o4UoG/xQ1ORoSPWxww1+J4DNoWTQ9N
8k+5PmEmI3K3Mx+dWH6NpJPu3Rp1I/z8xQgixebndSzh+ZaQD7HyvcIgrvK7NLWnbQ9UGCKTCq6s
4yv1GC4zHaJ0tUJD27Tx0DrEHQV1kvbB9ep106//EO7nSOGxtb9B88Sqq0kViIbprmAGAnDFpK1X
uHdrAM0+U5h5Pbdl4ZwawtcsOphm69JuW00smB5R/U3KvjUKIIF6gpQ/Biy9te0mNfw0671DYZb0
3zoMtuX6Wko+x2Aq8hen9fJ9c/0HQsMx2SUYYoyGFN6lM6IAZnHS0HxNDYIEvSxcIBWjsu/bDNca
sqFO35VmBGB8NqKLFB3enpgEKmJvKNpVdCFT+KJVpn6wYksELnlmgcfwLhY2efWMVNqyfAqddzGV
4ZNaGA4rb/heVSyDY6kPl+Uhj8Vt3aCYtHLXCXgWNN5fajcSq/aHGOiBGMcuzXdNyw7jKn1CfR1q
iDnXi5k0KXFE/nG9BmY4W70YtBEW4DyMTQIkaFNwvQQDyClldJZC1ue0Svr9ZMq3UiOzu2FnhZgh
PktdqH1lwoYBWgggRreIQvh13aTPshNl/KPoZjPQkwnN98+Ldmb7gIGoHUOeR2trMzC0EFdQTper
GBVoF4uZdkLs0qEqzEtTDQxiU6hZkcOYab1mjsmaZIdViRiood4Obq6drxu1/vPPq2P9aiUADUXV
yR0LFZTJRTeeGRkYO3OsV1WwGEiLGFgbSoqArEzGiwhjYupMh9lbG90Wi+6cYZo456Yoxc9Lod3K
rd2h/b3edv0TZuIBwXSBgX1vd73FWu8kSgAesgWi1iv9xrCcm3BMBzqr2rme9PYta0NSMx1dMCTE
uwFSfziPzShuZk27pAAp5GKPT0mntNuucM7laNJ7tcb83MjeeNYUyQpmJaLD9aqzxLdWAVxYjtRm
9aibz3mSGhewNCu6KIcyYxT1PvfcCOC3NX5hbnmQk8weyHpG2JJNbwUGtte6Z3iQowGmzelQnhOI
R+QFWA8pnn/rL9z/TCj8B2rT+yopu3X9va7GfwsuXFfrNiBQSwh2Ftez6Cb8vlpHb2wu0KT6Y1eo
8sBYeF2rJqAVMfC5z31LVWNhWEoY+tP55uz1//P8toFWXri6tPR/6hZ4s23ODJB6GIjTi7M0t62k
mGQhyGSW2e/GVERo9CIOQixt//lz03r517cuhSFMm4hpLMR/f+sU/5qNZ7JH8sE6cV0wKgwWUz5j
pIXftNj6UY9V5F+f9d+9r/+i9+W6lvHb9/MvEaDb9/zr+LV9/73x9fM+fzW+nD90RF7IC4XDgQx5
8q/Gl0NPTHICFZ6BI8ykJfVXBqhH0Cc3SM+y6YxZa7fszwxQy/3DtrGI6zye6VosV/47fS9byn/a
ndBmCcMgUZSDEQ068U+7U5biEDUWrzli/GAcTYrEYgykYgg3GCmVg6Rw1I4dCxzohrTxOtAGsRuT
pjwawwjssyHzh6EFU3GjwEaqYY5K16a6QWjknMnm7KSw4vY6acq7WnXReSiB27kojmpGa8zZze6M
f8zPs/jSq0rba9EXV9Tw7fCl+gr5yRkCF2sEjeLfaOKvmALcg5Ic+ZyZnncNUlfYzpm5dBnrIAgX
NwLrW72zPMXsqNZqhLdIzLaHHFN9tica0zVvy6A+7fMv9MvcbWj3h2litAK3CuNSLF9nS4+AsYao
KVsSfYcy27WmLndhy8JhCZlVlM4hZE3/VKU5uEtWVYifsSGE8XIWc3Qg1vRQy6S5aQ0H/47L2b6Y
TtBYlqPUOzCgKrsn1/MLRC3jyU2AghNWGaZFCw90Rgo3P5O2CQycVRCT6JaSH6EBAzrA8lOz1v2R
/rboSFfRZyPscp7G0ax3wFyzpzCSb4TdtTlOP1Gfxk7Fu9Y23hfCMSAB1rdGbho40b3Vxq22pKHo
m1YlX/pql0SaibC6JRWoMCZ/TjrcLiPQwK5mDFlgpEe8JvSPbKTitWoaFW3aPV3XJWL1xO1ReRP1
HeXbZeKoS5bYORaEZLvRDwfsLrMzRjdGbD60g/ngZL3yPS+LMXnH+BOgZO3v4sy8bbNx3BJn/YGx
C9N2sAw6sj6A7TfICTaFLcDzkfwjFSRg1c5nztDL3kubH0blOEQ+EZKFbg7TXVrcxzwRZjUdL1yH
gJWTU2+aD0yo4NHJSzj0Nwaqg008lU8Dy20/CXUX1XyHvqVONwQMIo2L1ClzowfTLS7VXFwc/Vtb
F/d1w/ICxgzz7zBjSLOO9+boC52s01xTbWlg0un9WNZDNmdfGoezA7jApz4rdhJt32tGg4km0eoA
wkcU4yfR220htWOv04FIkhIE/F3UN3eThQ9BUjZnIe986OlMOJCkVU9OAobMfTFgSdAaOpC9HvUo
VlFiMpKDeeQTJwQSuiPrruA3vqkHcpzG0UbrLY89S3Pfwxp4GliMRgVtEgPK7gGQY+3Lpl0XjPMp
SaNnYbB4LrsOOolefKQu7bD4rJDm7NDT3IW2FjCZRa3WSgoQ96lv1Xgn2uJS6OKA7OYJJ1v3qOEU
9wakgkCLX606301j8sGsKSwKOh8jOWfugjnRYZKnhAdv84kBGmqoiWWlnXFSj2+ABbe7PAv9amqT
Q5fXtNAZ6/qqSCm/MgnLKwMcUqBMl4yKtgJVrco41GQtVun6G2bs8N65tfKYVYCl3dL/jff1emzT
kkUjAwKzRWh8msep2pMQ+QhKXtuauMAgXWInnXEsrWggC5VHC5hdVHgWGH7vRoajzPOni4UxbGNS
JzI9naNdbJXtrkyIuAC3zRxt5uhE0JrbePaRtTNc/Vntw4xyXfYdrdIYveKweHvsYszsyUJJ4qcK
UQ+NtfIJRnKD3aH4yAkLPHQEWmE2waKQBFrBEmt8ClWKa492DpAMAze+Z9zLxsjXNNXbYX4wUc92
5eoktmKBPjNk3qt/J9Qi2Ram80oc1FMS9auRzGZK2YfiLOxSntNpME4lhLXBRVIS1ROEcxbV59pc
yE/gBVyROUlvttTWAOI6bfkxZKwJQ/R+8/SaGnAQhIF+Y4CaYkUQKcGLPkjEAgcPB9kWBxfnDdmK
s2k6oPgYFVNLtuuB3zSm/qwbE/iBHJ9ToTPhXSqkuklu+FmYrlOZJruAakBVOMen3B2IPB6dQ++O
SGrJYcVHlSxrc7v1S7yUm8JSH6akKV6TpndWJCmeUXo4qI/Ne610qJSHhA6WVmp+TDTLOc6Ba8MA
M3xEremxHJfbjtHJUWurG9zW+hkQkbPlo4A+S7EcN152kaX1yeuX9EBbyzvPQ1MfyWDCF4KygdgO
AsVam6y2zhY/X0W7vpTr62mWj1imMrheYcUxHdnRfr7KMs6mM5zW5ICoHBU/OOW5cVgYXS82iTi5
3avjVUsQCeu50i1zS7jZcaaM3Le2+TBZgBYZOQ3XFZdUVnC9VK6rMBtN/qZLHX1bLcNH4dASrmZI
W2b6ecD8xY6OmIb5td+aNj2b2b6PSqDhJCrc5OsSLbLKErsXE7NeTodRW26aiS7rvwvQsku6+b8o
QD0Gd/9pAZqork2+d/+oPv5BGkdffEu+/l6M/rz/X8Wo+IMlg/BcEE7XISwl55+J9FL+YRiMaKk2
rZ/16K9q1P3D8yA5sM4yXOwE4lciPdWoq7P84h+FI016R/+danSteP+2tvGwlum2ZTim7TAmXt/5
78u62Sgh7c6TftQ8MEr1pog+nOXcR9HKid4YiAp1KoLUpWIz3h38rWp46qHn68sPcqaYOoW7hNVX
VKTHcbwn4EdP7oh5M2y8Tsn9bx/z/2ENaroMn//l1bICNRgce7bpGetK7beRMa4aUbvQYY/EdwRG
TOdVFQg0IVgzz/k8e/VFDdkuWoqNI49aoT9Kki3q5XZ2h2Ojdd/MQtGwp+tUkHw4ZjgVw5ukIobC
EqeZKeRIEx1Nx0qS2Hh3oNBUTXos3J8YUdtCCjAjUvQqzJfv14ebRQG6htv4i4xwKLupvq9/Qwsf
7E5KnQdawPGO8OB9ndPd+lRdRA1hXVzMC+tN65+sD9nUmHd4BW497teHwmoQoONArPPd5tH/elEN
M9H1Na0v8PqCm3Ff6c5OyMJf/ybh4SIGJGSToE/ibyuNVjsiloTqhcsNlxV+HCYOPHW2VxEBwq5+
t/5NDI67pYMec1f+2cYojFCQ8yp/GnFbyigF0rVLUlzGvA59bjPwXwsmmXvbiXfUi/CLUA09LR4j
QU3bxHUQUvg13Bd2PI1kRmMl2ifvZn04Mz33gzraqPrXv8iS8aHhr+m+Zv76tGOnf5iETUVZz8QC
gezZrvaKe8BJvAl5juvr4skbQ+7/eqvr8zEVQhbJORuOcDkc139iFH79/3SkmFRpz/yt313fAI9j
wzcJteSwfjzre1+ffH0PtpbuGhhX6+X1IwTsvF//TaE19aD6Zs86L222ylcbaaoJQG9j5nTQzQhx
MwV0j3Q2ohEkuDxU96n5TO9sSwaTj70noVtMWblbr65/rEgiYsZ4nPUWaT6w/bxg9THs+xSKNWL4
9fZwWWMqwm26fEl4jvVxVTbsEyDCGQ+3PoTJZa/DoAu9eH1VgpXHX3d1zc5vUqbtI43exIbtRu+M
h23Wh93V9lq8gYe10TYmRveEmXJfcPf1Fax3GyEPeW+Gpe0yER6HZt5jWkA6PFRfi9QgAQd8Fk6U
glCurkaAGvk6k+avw4Qrts8eJy18Rj/WEfBTf0HWiZASaMvs3EMieB1rgW457+8jJTkBy5umhb5F
cd2lANtj86afkn5bur0BkQjDAoZdJrrQq4A+IMzUQN5TNjDemvXxe2lHpFXDxRYRPxbNiMmktnZq
gC2S9DtrXKOsEPsJtevJ/Uwy4smL9N8NnH+8/7+cPw3bc+l5/N/VS6dq/NsJ8887/HnG9PQ/DEdK
w3YJa/91tvTEHwJtOdWTNAiCEg6nxL80S9YfNGdg4dl0agX3+5tmyRLSgxEurudR7vUf//P79D+i
9+rPE476p+t/a4Iinf77GYgzr+XYNIos29NNBEzW389Ac9F1BFwkbkBn/9ME9gzNL/myVK89MQyk
pKWviHQTZubqonDaneOa2FyJYFJbBfUai5ZDWFc3jN6GCxm4cTOPJ/ykKkteSILe9HX+AcIhOeLk
/DHJL1C+jLOdS0yoA6CCLDGfCUPdTbWLXldvL/Rb9dt+fIGMmZ0KMJr7fszBrejWwyzri6amYK5H
4LPgngls0caDKEMvyEb3ya6J9Wg7aQHxPphR616iVjJCGqaTU2fRHlsnbIfQ7vaErO40jJ9+bcgE
iqJU2zwXn2JwfneVSVJUjm+rTqPlFuHYNhXhakWwrYemFO9S5J6v4uEdekm+W1rnAkF6Otmuemmm
JdrLHASltTYp7MrSzgCdyPbs3saE1WLSt9thNLEAjeEhLI3pBdsHS3f7xrQpy6jxz5VKSNxY5ocp
LPWTgXscgUHjY1JdgGeZ6SGc3cDAbQLiSMIERxPhNjXBGxrGYgOs98JycQUbeQBGBhfX8uwk57aW
pN6OJiD5el7ObWYd4WhiPSJslTHd5EAhlWpnJTEw0zrZuvH8Da6TeZl7T6epD3mBhItbe+gNYF3Q
itvyi92ql9nk8NOH9kEh3DgYofOjKclTV7lQGBJSghlMLG3eAJtuHpn+Vtk9VHwz6IUFZGh57Avm
kaqCDD+bG5Z5KUkgEn7NzjQH3fem0d1J4D4bjuQfllWeLRRp51JrL+mkeRek3XvxmnUltkNvuskn
jZTmPP5mj1jz6bUF9pCZNBacW9shqq90kumYVO8oL2BlIRbeU+doB1Lm32hrjVuy8Ird0GEyAQV+
Mk2DeYhenpSM8l1qtYx74hxCsQNKn7ketiT5o6ycdCdtRF16FP4wRDIerUzZfkYY3jZL5mTbGWBO
a41cpZKj9TA2JF9EjkF3dPhS6vHEHLe7yUiOP4dM0axq7E6FVp0cGaG6NgX4k41bVeEnDAt1pKIH
kR6twdsacYsRhB3sgHpp69TuZ0ezFoAc7nbQTDAxZv3QQt4i33ccLqmBIGfKb2KNHFKHJqffauFK
RUUUJu32LIyxPPOLm0i81s8F1cOp9tBkdV3yqRd4SuxM2AyqCnHRq+/aRLCBNxRv0dzRd4AyuEWS
EweIiExPkkRthhei9JBgkOfDXje/WW7hHvLOgKbqaHdjYUt+2kAzcjq9kMcKV9/2g/1U5jbmHZrA
q4FiPJae2IsaBZ0DThc9cyf3RhQSIUKJAi3JObJ0Byuffyvx3B7ynuVjMqJs99Lsc4eWMpQDjCWH
euZLkiekHBMb4sXuYzty4DLo02I5Qs3jJmdH0XtqQvaatPxiLE5yHNNolShZNDbMHGS9IqR8+bBD
wpZJeY+g4fUe+rnE0d9dEZ1EpTmAIQAjhHNznNLiO68beV0mTxixSClsVLsj7YYyvqrOC5l21ThP
26pX8aFL3ibBwAup3k6hPQNGQMKpHr8UHLQZ53bF6m0BGNAxRRy9bvZPbcVyZCHgaOuIKbvVHqOm
20MNTk5mnd/ZaqTIcsT3ISYhNTfSCPtkA1y0r0H+4rA5YeoCBZ5juhLpfavEgFoejJaNXqLsMJAU
DgBSobnH1L4TGHQYXKP+ISoadkCYpbtZQwDRQCjsoBAsbQYBApNtgQBpo0+Y7prlAhRv3ObVsmAi
+OFEKPCmjGETNdS+sBmyzaL9Iib2H3viXTYdDBm1yE/F+0QUIP65djmB1N9mOD3jpJovaJjGbZ+U
4Bi9C9Hf2W3WawT2GZ221WmZIxI5JTEvuRpGPPNt5YFsh2PakDi+77X3xcMkmUw0wCqmn1trfM/k
iGSWgKoNec7RK+fcfTcl90uLgVjHLIepeL6kKXTmvCy+2UJ70fTwbIxqa0Tgd0VkDn6nDZ+aqd9p
OgI6aDZB3hoEl3gmbR8VPXnF8Ahq1Nkvk9XuGNRkO3qv1h4UjNy4k3yaQx3lfqXBtVe6eZehZGFu
4IZBnxLVhRNm2o6YTHEZGoDAlV0Q806MiIVNaAcmV4e1U6odOQf3YdaS5tY3FwPU3G5ikLRZUjST
GTl97OyQVJN0uXT4fwmXkV4ACGFd40H9mmpyD0wvb+l4Mq63vcY8xGZ3tJcaGSfKozmixPfcBakZ
LNsyRonjqbQLBpLUxeAst5aom+0gChNOMrOWcOSc4E713tPyFxjE+WqiedH12di6EYMEOWACUPM0
kLVGvK4wcXB1C58bYg/s5EMF8qaaOfiGHXGyLUSP+lKICEJM27YIp9RFKH4mDlbkuzGHmR1Zt0vt
jYGJWU7FSQZyFiCUmRwRfAIp15i5Tx7WY87sTTCN5cGuISBStWh71xi3UzoKzshL50NzeUh0yTKT
ZWkGve4MSxRUFtEzFOtrmKL0DqTlHrRVHOnh2GElWHekx3MCToqKuDObHcHFfhybLoYulubtk5bU
2jG2rBolYPRMLgfhK9XSHERYD/4IzenY9gOn3GyTM2i7OCEDgThNnRu7Bsaq0OrU2nSBSwp9eXBO
Pfw0JiotrmaWtHeKsFJCqNBbN4coyjUmQXF0QjqOvEGDQUbccM5YbD7MDcIRB5e/30xk9P6JNg8L
tCB52j91CztAVJvHaJHG4g85CIQomh2W3YLsvRj3WWvXTYDXEs/zrG0H84SdBy78euv1kk03NJAm
IaM6Jp2czsokwyVw+xnpQCVJUYYVF9Qm4FT8r7jv2c0CUVtf0mxuaWyiL7WQp7UcxI56p7Ow7efg
ulnWBE7H9r6C4GeW6AzfCVxtOIYNEZE3xfpt53rCmr2ugsJZ+mPoaFsxGXTX4wjyYOLRc+iz8pya
bn3olAup4qfUJpOcBzIHHYa2cjIjbd4ZXfcNTx2r+6zSfr7IqRxbfo4AwqowsYOJoGp/GpgUWOql
LcSeQBs9iLT2JczITmJc2QSu49aB4alLWjHLu16LavdiLoCnU4sdcU76JrheMlswD9dLvzYFidJW
TQ+iN8Y2uG7U/740m7CJkwhfU5icCVqsgsp7tEI9PZOjlZ0Gjidl7xq+UwImL1OcXJUDABoIidgb
dn1/fbmQ8d1DnEVHsYRVkEfmnxtWkyRW/LouopixSCg+TWvoA4pL4nbwLJXHcP3ZTwnKyZa1DOfW
djilbYm7cI1NwMHJbdeLyubjBeM9gYphf4OfYQwg/Wh881DIlGf/ejF3cPvDgEGVvH6tmUv+vOv0
oM1/bq83gDe4XwSaP3RTb1Gz5misoRnXS7821jpmxqVaBTZoT2ECWVwW+I2E0QGzHpDzOOvmerWd
s3e9Vs3u101ZzfjS9nrqLFD8Pz8b5/qxXD8rZToXxyRGynwu224JYqe1SRajG48NouQshWDsulHr
JeV+ND1L93isIHXq9L+ziDVKVTZDMA3gRSh2jqEuh+DXxmN+GegExOwzb3kh8UYLaoAvtN/XfS7h
99logF41FG/XjTtAZdOFes/BFerwlBq4FoqWIXUHDSv9z43761JJjApNT9MG9Ny9dYiQyK9lA/6B
w6UL55jCkWNfrxqO6gTipA3vVCT9bdi20YEQ2x55nmofPTnO++s/DuuP3cL263cNg0M7gsaDun0C
3F8VFOTrcUKshwj89X9eMmYXLdT1OiPG18QdSR9Zv6Prd3H9ooYMh7wo5RPsloIklZRDTiO8PUgm
UhbXvfaf9l81Qg2tsTf4v/4BhD1BPJBN+qZcox/ZkeEbsWcBkFXHloLAvX4gnMd//7y8qR4we6d9
fGI58fMjuL7L6/u1E3MhE4eP5Xobh+1y77bxqZiHLU4WglF160fFRGkdDdtH2RkPBitiabsEOJot
tbflEeq82G+KzpJrooqA47jHx/+irc2u1MX4aC4Lnh63e9f5VlwFbCYf589tBoEkX+17pNUlnMc9
C5sboNpfm8mj3ySh0pCFDcgt72FOYntrq6MugdqYiUPGohtve++m0ZpbkqnvW8HaTYs50duwLlKQ
kNAgT7ayH6uuesLsyhmTZq+94NHOKN4NGq4LfvtpuEnL8rshjVc9Qm2ZaxkrvzH5VOivaZwRM+zW
n6OBzpYMhZ9a/ASMIr1t4zI/Vvb0oLe+A0d8P07FJYmQ7he4ASktrE+9YuXZUr1vqHb2vUTMri8O
oXV5fxzDmdJHDs9pbdZnkp1uOmt0j1EevzQG8/u1UNVtEif0LJEnNLsZDK3u1LuAEg2AKsY83XuF
+5xaJOvRiDi735DwMpQqCuaL7vjoYGoZ6bQHyrZv8vb7ZD64y2NNZvI+RDOPBC+DCjh9Y0FCs1rT
brWeADMTXh0yKlbrrgvWAZ8+gHvJ3BMRSO62T2nk3JX5/exmP8I5WUBgIVxoc4jaPcWKht0JOE52
cZ0J3JWESpbWj257Yth8aMwQAIRLZptTdfeZLFbRAZQWuwCQMiJtqBrYS+lwo0+voURV00VM0yky
uhYeGiUkAHqcl9TMW1nXLy5GV8OCYaGn1FXtnJ7cNi220ETt7Ktyhmcl3C8DH8ISM8rrR3qvuOme
2jwLXEYRTc403wL9VQNJz0zW1EOKDCId1YMdkuMokGi3OVOYKE9eezyn02C+zGEIhx+TLmaW97a1
sL9bzak3ET7Oqr8v6mEXV/vFnpBKpgd+8B8qgZ7p4Yfe1kwWiCaCu5vvlFP5VQ/6wWgSCRgKKWmt
K6BVmLzno5kukU/r7xupBI+pN1u4EcRNPts96OLysnInrHIOumI+49DfZ0NGO9uevpe9cYsv5WVp
5VNmeG+e6LGfr33binB53SI9pG7c+xz/cqnntyMikw016aEV/eeqKh55lRtj8MhhISj8UMYsvPDZ
7ifAbNsZLTadkn5TVJzbJDNlja8hGu+n3KZwJBcNOdRCv2YQcp9gRbHsYSav1ZG+VXj3yaQ+L3MY
SCec/VCpz21Ens2oslNnwk0sUD/7wBkl/uhsOJtJk6Af0t7aEvx1aFScCk49ix5ZKbkPXaxFcTOA
l+k5+Gn9zjFxBnULhwOxKudlDrNcua4fats4A/IbI18HBpGgKjWelQuyz21GIkDYXVLUz77VDi1P
L3E405Zri2E890oRc95Fx9khVwbBMzDGEZyMC6WrT8uPvMGkPIj6swvbBeeft6sM472bPUXi8XBb
U2JtFj3EP5d7hL+RWwdfFk+aHc80vR9nYq7PfUGAZjQcLKxwCFkAmOqZwP0otSAdG+2im3A7dUZL
0ain93WfQSBurYNy5KMXt7lfDeawhTKxsfNJ7tNZfFBZRDurHxo83/fSjAzOE6+zSh5YFy8Xw04u
lVdQWYv+w+o9ctIAoPOQXyen1Q9Lq7+h6a52y2Kfe/T9ftpo0ARhhfbWDztv5W5BWbtzo3GbZbU/
EX6TWO6NA7tvIkplQzA5FpkU2DMWEL/WMYXLsHwBmnqP3hZOUWYNB72zkcObOQ7zCItUSCNwxmIQ
jSzV5Hipev3RS5dvaKJBOjpO4S+rW7TLnTvdg8qZazDikORt2m5AsTdEpwJ0FV0GfBah+5FCid2x
DHF8pTGfwEUAswxIU+zUnxUd6wuHtW0y8W0C6f6g7THv2wlzORjuox6GTw3HoACr4EcMFbiz4CIU
Rfse00UhMOnDTedqq5UXV887JIFwYmMSHrKBLBen0C9d29/ZTf6DUwzSYUZFBCpRc3Sf+8F955Q+
+CgmSEBx7MAo9FOa/sgcdCUjQLCLIFBmSqnJetuCrktoDx72lGwF3jFtEMeGMqyRCF1L0lSzigGR
N2hRgIilcvEmDT255RpHGapahIo6ho7OBjvYLNo32bdQoWfXQpDMnA02fZs5xS2dQHKcEw2KWQ8L
gGcycnmfs7D2sQLWW0IPrO0Ac7G/QYfnG7b9pQWdQJ3Zj4jLnaO+vLcuP/nC8PYedsCNZXQOBq2W
ieEwM+NcCn/EmNBU8VulN6VPpLnXYAwlmPbOWtT8EDohiUkFiGZrIuV6QbfOYPAOEB0qnAYmZoaJ
otKNfD+Y4hGDmtyMbpbCHjlaVjMSKOB+iz3nRmMVthV2UW9K+7nMFjzDaQYCrboaLIf7cCBMtK2P
SN/x+RbT7RwN9o3FXp0s42FJx/liW1jAACn0+zjIIIltJ5WfE44S6F4qhP55A/SqwlAJZbVT9pmG
tx8xprQd4zFi18+NvZXLvSPH75mVPVf9jSpdh3wAhbOvjz1/6E3WTBDvp2KhAycAC7rdIWHMeT8P
oCAXHbjaiHERQRccQMcDGyweksS8j4u53+b2p4z+NvN+9qnrRsJHbLIyPGJkfrY5sBEALVF7y46p
YkpziIiFaseKMDmkZG/OScbJP/ooprA+h0TTA3hED6R6CMANQhvNypnpWX4GXuA28RyByql8Sodv
SXcOzcYhH5WQcFmHAOYt66Vl7CrrOfU72HpeiHKRWUR7nPPhbTGmb9RNOyPKv+gwNccsdx/glG0J
cUeQlzzAXgt3So4/ptg+0am8aIWL9l9CJgrtrw6sqqAra8FC+UTKLYm8Xf7e2/KxYni86YjZc6z0
W23a3xY6Htu6g30z2Sw1e/Y619VuckGoB9VJ60+kGvh8JxyGsxI4XET1rsFvJU3FJlkeYx+JR7g4
nEfIbCCtmmLnFBb8DA/AfzXuzTwluXtZW0kjkizDhPEnFUbnzjoJq8B34fTneSpFgBHlThoENRRu
ipCu8MRWJRVMkDwD8ouUkNUAzK2BABlAf80lFt4m06Hs0lBR+8T5Wg4DdCb9e1N3IYo19Io1gTa9
MKZdrXtfx7pEYbnCHXy6TovPT7zYuGvDvDfmi2xuR6BWoJiq5yInrrXRZsimhqWCbs7JKkGg2gXX
6/pqyTHXpddrrjADtVfLTrF6ea7Xf20SGMe+6XCk10oZTLNRH2JjxHRG4387r4+g6TxBcl2zuSxR
4iQN2vWJyql8YCYyQXTCHXS96ddmGHElhZj9SCLmSdPJydVxWI1MenqTLsWbSytjV+ce0ZUyZ5EJ
kzUou5LYntJdHB/BHueVKovoCETRGPRMHQiFZ8MLuJAiiZV5vX2NYzJt9JurP8fqp5FODoXgMjsG
WrWqDaYGrErbMRm5XsV05PlaVYu1WYbNbG1yxHpDyF9NOUNQRnpi3KU2SbkQx7q2R5x1Q+fm903e
6cl2MReMyOvC/ioYn4gBNrqcSi3Jn53RbIl+DcfgukF/Ad55+F/snceO61qWbb+ICXrTlTchE950
iHCHntzcdJv8+hrUzcqbL4EHVPWrI0g6ccJIFLnMnGOCxkxcbRfOjXOatgOpfdzc7v39XKXDcBnI
lJEeSspy7sCjcOwPgUtE01+P/34SzzHY29zY6enAW4u3WBJ4tNMcmqNJiZire8iySKJOhxfatod8
HmfVpQ9+vk5TRm0pIQcI0tdayv9zZ1eZqCesZfM9+2Yym2/mr6hNv0Xi59mrpsXn18ZX3/LSg9N2
PQd+l/oH3TT4E11AzBRs5qFwTfMg5nt9Snavx+azx8R8CLPBRiw0BNrGk9nl9lwacea83TOUbS70
DlB4U3a/qJIUOMmaakKLjQOhE8Y+q79uD25P2y1ooIx3rNVL/XC7kf+69x8PKXibdSbQb9x+P61S
Fsftymj4g/Wusv66uT09tm24VxVkmAn5IW1CthV5ejbsmIf5/MvefuOMIgGiA3EAYv4dbRBZB3e+
uT283bh1m65q+ZCJAWFmzttElNXt5//bLzG/SK7veCQ/zb/H7V/QVFyBFPMJHzJnHfpPdi0Rzo5i
CSIpoufCC6m/FhHNyuTh0U+AWCxSReM1ei47Divc+aT1SLJLpiIwqOkZaWvoXhdNCIPLdIgD89PP
TOVf1EDL3BqBiprgWo0q+XWc8rlqOUoyeH5xZdQk/Oodm55OX0wZL5cqqyNlPr2ExvKwT1CWGAwq
EMPaeCSzBxBIzjbr+XZSi1d/dJBm9rSdQjuhOImODH0lz+xlYjxXRv+r5fwFbo+4LEo1XgXPW7Ap
5cjtQfO1hBcAPnjUNIPkN1cm/+f6+Z+JRpAkoLX4/4tGtr+VjP5foaXx1//5p27E1//h46kJbI/P
9iweQRz4T6Wl7/zD1REM6h7Hv+shqfyXdsRCYfLfPh/9H5bj2fD2HN9jeW7+b6QiUOP/0zZG4gUA
m2CWptg4091ZevlvYsXArGBUVz6BZYX4rdIaf37HOKb+Q62DjQE4P1yl56So7/BabMc4TpY+bHRO
ncZpZLQL9B4kKsmfi0Jl+jIP50wBU492gwY5AdIE1hjGBUZDEngzGPd+B4l8wKQdVRZsGN/6I0d9
bjW838mtuTxpwTG1+mQDcDVeVqlNgjzdBNNmynJlzJHjxHTLuD5bnMTWeZEDGXPgfFI5xzR5/rkw
38igIJEEhGuDkZhAW+cqNGhdXeakK9dqTlox+htiLmhQ2qLHD4Kubwitfd4XYCsy86dUDokrk0Vg
0S7WQeRJ7CdlZX8YciRBp5oQkEwuDE79087ja5iH1IxNeSiI5xgnUKhZCqxNVP6ln2lpcClmBO+a
jE7yFD3H2CZ4h0H6xY990d/XIaJIPyBiQSb+d1DoK5KacEP1IQlWDRELfc1y2UmdhzSDlOuI567t
h7spO1blNO1tIi2KhiniVDC4yYVdYHQayF6KugGcZnyvueOvnWMARSAJBnKbodg3y2mbKDIcU/pV
sivR98yRG4QGjvl95up73Iv7ujCmFa/VVa+mFx8lzYFN+IHlk0RYX/Vr2dJ2DnorljVS+E7GGExd
shsLC29oqxTBnv4P7TzOHTKiUAS22qHSUcCbMTl+zndghjvwm68l8VNR5W6jzvnOGJ9A3RSXkT8L
JeEVD8RrWNh3IiipecNo5WbsuLkyUc8pd8U28x60Z75KC/9haG0Q7PqSVTEye0Lpuh9aw0XWdq+4
4e9G3KGwP/yd22Ahgfu0JvSe6K85l1VAvBnllsbgt80JXPSoheMsezBJWwE/sLXtZN3XKICscdox
F6IYJ7dSqTwissoEgxmMzHKNYNXmcyxr3+x7dnNHN28enZANrD5+W87v2IXmSsWAnKG5L4zI1tdZ
yKueZ22y8YyWhA5boPLlIxMO+Un4VUrzG2LmKWFINg71sV+NDyywiQhswvjU6enezsbuMW8YzGQ1
UUt+cT/UXFNmK3+inlQf5TstJUmwoSUYIyfcgwB4Iw0R4MromIQSb/I6Rp+RavaRzJNTD0WT2ScD
7bSJVpPHaM6KoFBVSUJ4SWwemS6FZBBqhxpz87bpumBNOQAUJWwYJDFYJ59gZFs1fKDqDKNynbW1
z9wEvStJ7iRi6R84rYL9OBrPqWJUk3iAV6z0UA/TdJdqDGQqjl0FGmnL/Ow97gFmx728K1t73DT0
3YCQCa237UuV+aw4h4FNlWJDGCbEC3OWYqzc3Peg33fGjwZnd99mkQNoVqHlxHG/qMBrBGPmHkvw
KUdfqKtfpsPGGHuCZpMahkUd7miktw4e8u1gGAgSGJ4tTfATCGdqsSwNa3oCV8JhFBOK1jRLoepH
xQj44rIWB2mcH6TniHsP3yT/ZjWrNM2OQ+toi7QKiZz03jItMM6OoI910w3rLedOOtF302ZA8Cvz
ZZCJS4vFCxvPNXoddTPAGSaYZWOQ8nFabQqrXo5FBSWzrwcqf79aKVO8553nbGzN7o65oLOCLzOp
b3sqkicHps5kyJRlM9GhymAjC7GKPRn8MwxT3t2NF+NOJIeKiOWplh01D0yZKAiJ+Ak9QBC1gbaE
2d4pbXuP/20CKElzuRtASmfEI3OydF8I3PFWbGM2fT1zqcxso7ArPlSRwYI5UEjGc5J2BjeH3IKU
ti4ZKYi4xh9m7JqofLaIgd+Mgbe1XFUdq7HZ23HywQW0WNtT+JDQ55mGx5oBd2Y8WQFiXyXvBpsA
pWlK3AWgsuKlLctP1tanVNnDxcDvCY0j/C5SjZ8vM9ZDMj4Z8RexSA2V9iQw9cM/9w3j2WzSl0Jq
FvqiBKOBDa4saZJtoMMfKshPZae1NN2+3A9SEIDmGDsHkeMKEBXhLI4fbMyxO/oqyjddiOJBq5G8
JPG75pvmdaTyj0cd0n3PaB8LRbGNGvUee0RhGl700o/tYQgSbxFJlosi9ZEWGkjPWlN7cCYM5DLS
L0ZQP8RD0i0DtxnebBMsMxiBh75y2IK1/KpGPMOQPaghho/uxkLn+Vxp+tWvC0V2po+1TwEdFcG0
qtIJtkjSq7dYGCcuaM0O7VeCJvMKwD9fj5ltsHUMm6Pb8YqYMcicKQQEgnH2Eld7NhgZZ9Is2JZh
daZD+uzMLkEBlpP42sp3Z2BTEZcGlB7yq9blONx1aEYuYTSyohLTumV6Bt+/+uJa475Ono0G8Ymw
Y3XMAZyAwAgecdpWyLrkazbl372FOjROQg8xFilEPtz5YRWYjLoXQeFspe79NBXTBdt139LYDNBQ
puchoCUdDqRp9gC6meePtpbdRQj7bvJJMUuutf4BEAny9Dy4+LHoV1agUvxoNYIKLsZ50WVnP7VP
cOCCA6dqTFTxeNbLgIGDJrUnkg44443tO37cDKcF3CRZZe1K90eLFxathj05JHDnHtaOKdZYUVkg
0MXormGwBKvClTEyIRT6WbsfaTVPSiKGrTR0Qg5JHSzmlj0j+7ObExbbwy8CzSYqLicmjvKjSmBn
ue9YNrtlVol3Pci7Myqg7kwMxKcPds0IN0rgT+xNpGEOH1pR4JR2bRnTZSAUYjZPoCDg/o2sCl6Z
AMrxJAqMXkb6kdEMLZkuzdelfJ6BMyVjhA8sL4vlgd3QWgsnzpY61HT+hvg1ki9d/KdpP4AiwKYi
MW7LOuEp8szgIW2PhEMSSSzRkRLhiUEyJo9aAupj/gS9WrhRdoG1NLqevy/LiEJOIbcJKUV0vTl3
PZPjYlTawSyqEwIIZMJeK49Z5X3GEdYJI57f4ywXsJceE5kfw4g9O+ptbCERh6anC2PtivyXcihA
UEror575EH4kL8aUGlw0J/NVmiD/W4tQQ0vTuk3b8lGxTUhIOG1b4cxKQELVwSETvb4yvF3flPGb
XShj6xZ4F0Q/UWNVLgkuYU/mmdOrNXVluEvYtS/MEA5VZwoJKqT5Tn0r2lnCETuzg7VcjDtotIu6
c4ZTPpx9wx2Pelj49/MhI7LcuVf9AwuRYl1PJEFobjvjUWAlh8D82Q1zneoSeDAmJvERe2lnudBa
qG43MopOyqPUN1W4HQTS387wtO04Z2bGvrcRY1leZZmuMr+5R5vWXAtTVpcWm9JkgA0rJuvJt7qn
zCUiU46kJE9GjQk99nAm5pCcHXYViypvgzVGRQtBnYugy60svMmuxyEgvrAeZ0flBtViSPgyB6AB
CRbZWpSmeQncjyImfTUUZr7zCmbkcaPeokrcjQWxJPPGrh3mrF02HXxQyEbXI7IvRi7SfTcBpwlL
e01kAi2xXhwwKV+qYmaWjd5Hj7vdEAWBrlN6iUhZ6Y3eXDiSJMKg3CtKF60g+jgJHnB4f7pVs9di
puPdGJ4IW/zVC3tX1y+1EXx5EtJW2W0709wjVP8Kh+o3btXCSd4Dv7uMybibetqNF0LJ+mX12ScO
vK92qwjHSZzgRG160XQwYWzPSSu4KDXsZAyj0iOPoM00AtJxULEI9smfkxiCx3hAVgr3Wmu22iQ3
DHi37K9eHNWQrpWaK2wsSDUD9C3TtLMtprcNnCDf876cDqF41N6pRjzyhSTW9BicURP7hfvElRYj
TfLbU3gTL9e8hmihZRe3SwhSx6wetuasO2vJbsauY5zEijHNy/xFpsiefZxjaiSUNR0eSPe48wsH
6rVtPBI/e2xMG7eXgeoqqbnSWsExH937CrE7R/afzgnWUZQ4y0xshIixU7foUfVuI5AG1JO9IX7r
sWW7MMj7KBBbjtgncM9Oqm80w2cfFx2JOPh17WtjQTCaf2BtNSxc6TuC6Yhu/+j0swbNzl9qCJ7z
z6WhBvfWnAaPazwiyFVlP8pRwwxvkPesxebaV+QG6gPbO88itswP1wV6xWVZ6/MH5OQGrG+Ys7hj
cvSSZF+BWfDjqFyOAjtEawJnrPaRhT6mJiMb7EqwBVgB8zE5FXbTflfgYH1WIKxwX3plrrFevys2
v4Ns7hRUJKP+bGT/jFOjyR48oMsAA4DFOeqbFIX95H+A8ngNY9bEonhCUPJQZs1HY6uzRnWdFNMd
gR9bW8U70VRf1qhfe9M8uZKChVAP3yX23fTGx1KRZTSW1laLzDcvyk7uaO1SoyOJ9BGm0rqjxKGg
X/uVYy0Ga5w9FWjMmdP2xLxfhOTiOoVioxXWuNIkMkyt3NOR5csIdDz1rQC3RD7hwknbTSivmllc
m5AjReCTkDoI0daDdNao4FIcHGpKjw3n7HY/2pERLN1l5QzaQnvoxfyBNK+Q6g+uoS8iThFdlZ3i
cVoLA61THT2QEMGLQXxa4Y9P/lTckdF8cMlDSFsTeTQExLIFICouej1epIlBJK+0XevX55rVtkEb
5ibJytWcO0YDr70zL4KJwh0cZA+2dSia5L3L9HvQjB68oxUD8UPq2A+u1r3hQztyEsI10PzqFusv
rTwFwADZB5/5S+/QCewUK2/dKD5Gzzpro3927Po3U0/SKK418r2mwSg9Pbd6s5VgCqnvFgRN/cCk
XAGPuQZu9Mw8eU/SwCoogkPVcaT1IH1UvUkLFrE619S8KK6SsIbIskHcErEc2iNZwentlIn+ftPk
zXuj6Q+uDyeF2Mk5V83pvqsoQV9mPRZVcxyH6ksnO5INBjPE5olEqzjLL7CdYLSQDtHQbhXFHoXx
PYGHc8MI36j5A8TkHj3Fh85621cfXlu/RJzgpswFT+c+ydz9aWM94vj3n/vCftaN5idota+oHQ+l
V+Hyx10eBJgZqpU7fM8ART2FazcfLJGTvlep+Gx9ireYQOnWwtgevznhU9kgKrZ0RBqAFlUdnexK
HEU/aOA5cEdOMOtIum7uK4uJrjH+MQc+ch7T31Ixn8qcuQKuVsIz3trWfy4YFzdacFYUE6UAU0lA
C+c0Npn9ucvQwuTvnZZ+lrwnYZA9dlW8TgP9jhz7Ht9que0wcmo6PbrTPXLCwE2pGStNKOLGy4Pm
qqubyWVRxNvGqtHAjtuUxsJK0YEF4SNidNC+xjYyx1PncGgTMeB0RLaCxZz4FSe4jbREpjafFnde
XxOgVDND0JqjZn94ZwaNF9+kGmE41nP1IVVwTF6SGta9yBGGZ138I82IxAb7kmQkf9DwssZQszyA
E2be70j2dhc21seas2tRNC050rhoNfVT5OmLiGW6jeBsL7K0ZEYy3I/oI4kS0J4kl81FWIjTKM1D
rVubyvBeJsFRPc5imoTMIOgLlYFQIbgXaQ0XzEKYL8r3hkBdL5U0bdN1wtBJtsJiGPWHgWDA2iJE
1ZWvAduE2pKEjadkNeMvmNOpxAIsB0bKYdhF2o6J3ERHzImD6YSeMiJUYmi3Wtt8GJV7z3JlKo1z
meSXAg6+q+lbox0uZa9dCiQUo9GsjYzWSNUrJ3u2h+q5dMVxJKa1s9IVMDyS2cq3YJye0sLAicYe
vh5PYmLePoQmYp46JRA1pSVCvD0qaNZzoVeHUOZoA21313IycdNwZbrVlnHOCkWgRehJXZAvaUEW
InBK2Q+ONVylV77FxUVLUDPbXHHp/nRQx/irdhKAZGe9GXlHmWyj/AMGq7ubGixyGss3UNJP2Cmk
vY04R/TKOzF6PBPSy8e+al5YRK9l0sBOik4UwFRa5GA3DrxF994hf3s9f69SH+/iWR4zugjFEu3e
JIPOq34k8NfUuh343hDtKJx4V1ABDI79q9PRRmH3pzE9SHXY80h6M4PxNTOG+56/ruNCYZRHZfZr
X69/owwe52jCGXGmV1mjL7TglxAM2ln91XXhWtYaLlgXF24aR0tPqbv5/aq76r13+5fAbD+KJj+3
tcNeKd/CJEIX/mAKACy+zkzNHQmuHH9yO/qTABVp9fwzRCi5mCTpW4HVPbBEo3KfUmCADfEa1IhL
IyXeBU0EIXcEq9kdFb0FWkfzHsshvDdY/PkpwXCpAniqgehp5SP2GKcFqZZruOKhwa5MhdHbRvNo
JJuGSfaiIeZ84QAS3ZSC8SRpRBwCTDenesNAJVnWTncKjUEnBQ+eOg36Y2p/NM5woXOlYAL67Hvj
fT7tvaB8rHBcEjUzvckejLZXkb4QRSh5youuue+tSfafavvVaBVkOIxI2H+jmtR02b/kvWuvrFwz
OWTz7TCLUpXB3BReR74i3eUoQ+YK3axGRehmIVoLVrZrnjt7WOBExJja9KeKY/mQOzToRDwguO/9
g+1AtAJSc2LqTFVXIdSpXbKpmW5XFTVWSn1k+f6fvC2ZgbXmrgkmfFUYGe8mzp8s7vHKlc0Gp3tw
bQmeYQDCqa6ZcK7UtPCbTJDmEjihiem6jDirjXs6gAUOqjbw6JxblAlN86gqU64HP4rXThPtOiiL
iyaOnugIvqbYxgDfpHLf9YzMo9xaejI2IWXFML9j0o2M2n5K3eAKypYYHNu6uoN9aWRF0qWlvdQB
mXrosJ4mTV3tsHwJHYxMTptBSFcd4rm2tnepyNQ2z6toATSLurmEV50S1OcF8do1UM9lQ/NC3FCw
0kfv1axC/IWl2kuuW9J2Z2Mf5Q+tXkIth5010tZ2/eBoOrt3kQLo73DlRIVELMXCVDb0U75ZzvIH
spp7P9jWdcMrlIzYm1R7xvfiBasgrvcSVc9zlX+zZPiUwxnR0BKRyLMUIHxIsd2hWbCdgqA5U9OW
JDzRIW8t4LF3mPyohOYdToQ3hnzPBEM+wSpkzw/7qEo/YwG2YSy6vYPQlvpN2PssR1KWFvUeNyvG
OE1ftyG2rnTsPN4N2GVBQ2ZOmIYfzkB5GiUCR0YDviH26DkVh5KVsbwGV27Pzkt8Qkj+kEwXR6fK
HjH//ab9tEP00GwQqSYcqS0XNfcaS/UHcSSXu1eEl3QAON9y61lL7ZcqNsmRdbTHZj6SpWQt0s6B
PSMeA8ITfJb3PvaoCOsjig3sL94GlivR0RNKp5DLU9GhECBJWBXrIZfXNLWelFG9xCPStqucxNET
5UWU/jozOGSd3skpVoZ3FDM/oN1cv9i5eYwhTUPSOdn7qUKlozPhnQA/4hxZjA7UrUyVL2IgNhyp
HUJZ+yja+otL3EnHQbg0dDpcW6LPiRp5qogaG6xvYxuY9nXyxVdhIj30tXrFYJnDIkq32Awf6K8B
frb5S+fNo0NhTPgiiWQyrJ9csA/LrRgAtmatE4oEZ4d6e10W3kqPta0NjrnlLSj4ABeByRo/ZXis
bQflPfV2/x4CWcGvt5hEtrddZ+9GxnOYEKprasaeS7az4Ig5DzP1gIXhzmwB1w/qh7aK1VWXfxI9
tMoqdFJDTpgkeXjvRtDvfQQjg248DGnyg2xnGY31Y5RaX6YcT2mYUWuV6lvHxUzuEtxVmhLPg5jc
POsDV59AfmvVK/KheB9y5W1a9LI2n2RG0hoGwrrYcDTGKFX5YxeGT3dRZ2gvuCqShsba30QBGJG5
iBDbQevCEGQR9+rMkuvVZVq4mFz1G8fyPmHqN/gP7FBW0JU3uiYTLhfyMVIY2IvuYoQhlUd8X3X5
0WlDcTe0+p4JMyYwKH9cxItyTRg1bmH3MBIJSckj9wynfwjB2qFwPdAlrYgmX8gAg1nlmqe6zz8j
6vulHTr3qJG3Cu5ipA98M2Ov3OE3d7N3J2zfdN25tBpkk7jIHyFtZ276M5a/UcpAo6RutEGmuZ5z
9ArjpAXu2rQ0IF/kP6IdOkuDTMRxGne5VJ9gKBXmPQ+zOfJQQa7FEmnBY5NgEvbEJ1Rxzow6jmDG
9exj1HxwnqIBKTORZkfiXdS2EOJXS8jdYqcoJxOzX3yftN570AfPMyhqcqADF1UCKGqgGJENFpXi
6msIYwrZvkQ1K8W039bPhPZcUq8HtyhjXEwkGnWq+gUfuyem7dqTOgz0g60s0BLMFw2vcGOxpUhw
E7gNSs9/eW5udpu/H2qziOg/nvuPh7cv/vu52//46xskzTYbLVZPhU8p6j6iBzY2+jTHSta9twxn
01MADfJQsitgxTw9lJii0D/iqzLnm9u9v2/+B8/9ZWUJGYt4Q4IgfFY4jvEEi9Pj3bhZmPzZ43W7
uT0McAfsvelZ6l3fHtOb90uv+AaYUjEJxiAQ9FCQKJLMJixt/nVtVfiYeee7ovBwDdzugqaG3ucr
NOUJJ+WgUMXhdgO/5L/vNSEHa+jurDxot7rA+HUzdd1+zX9zdt0eCzKxGdhBLsaChY/IQWU2S83+
dsHdnrs9vP2D50dYdP7+55tJDipfvuR6MSwr268wLc/OOQHURvWYNWdv2M0g1tomFzYdRd7Nvsg6
9Z9GxtvDv58j6F4DXP/lC5Sw2vCTo1jbu7KCUOfj1IgYx3kWZgPWN4DmEZk7LajSZIjI39hlwUgr
yvAt1znF+Q2zKhPzcesPdKnc+DN1rqnqI/6McRUE2nqcOE1aThmSnosxI8uMcE9WwQWu3IjacNwZ
UufkOvbnDOn12nM8hdnBe1eOwJrMRZBuGZez86r3Y37oaQLSyanOXoHY1Gz6cT1VQbYlRFHLCevA
imUp3z4AtB/Pvpoe/HTIDqYdtse4ig76WH9JPFe7vgwzeutF2pCd09SiO7d2jcpTuUe2DHP6sofL
sN97QMrJijP4MSaET5CdvP1FkeLZcVNqUo9LFTCRMxjMlVs0BZMPU99rg35vDUZz7h15gumHxK5y
9xACSVymc3qGcZqf9KgnvqS1zr1pWWfoFXz6LYW/zb1MlvgDIyNZ81+6c+Fkq6K0TzIhbjbXq2vS
Kn/vYXa5m5PLCbpbhZr6MALGKL4wfxuzLciyp36fWL6Qp0ESs3VKfRUyLRh5VbOA8W8sOVMHzeeg
4HSilywvWjOVl4kEIkD6i15OuHiZLqbAMNety7sCV4ASV2+nNRah8hx7HgZu7YntkjoBNsWLI3JW
KozbSjS/m96AAUt/7p1yJtInZqT7KCkfzAglNyO28c7dAXP+YzEimFixLdw6IJ/EJLGVSR7kWS5M
lKpE4WY1rQRzAHRjGMVH9M9npH+LsQzGO9BK5Zndk8Z2jvLGwO4MKcGHXutGvCudapeBKCRXooDk
m95843qn7xjTPVGArPX5TWSjhNKEhUrBTo6vikESLrPatda35/7659u/EFdHHGQHo9E/TsmuFFDv
i6F4tQL/p8NQURU1tWtaPYKnYIQmz0CwDqkWPiuF/0B9urX1q3fp01hEp6xAEWfVx0EZT0k7i1dt
46WyMoR3gfjwTGz/ZBWarDgehqnvjkVuwbvS75yWStFwcUawgNmBCKnr/CCs5K4pqfPSetPFAHIT
zOUkmJDDpPfOElvZq12Z+CNa0DC6SdAcqVFBHFtLN6RO9bTgoY4wtFZz/Gzpg/awjf6JaLq1pvz7
IYnYJw3jFbiKYKCFcBgZp0IG77fOyxAOJ3/M3gfNpkyl8cS4eTUKpDOGPOQ7VtuUJSpYhw7GmQEL
w8KxxKXwTi1r1B5LQUDuhsySR5GESOMZW/UeWBGrxMzP8Pt7qCnCvEL/6ITYFl4RkLJAoCvcHX/O
8Agn648zZwlCDik2TqQegIRC4sCHnjpRs3SpHQwXyX/k4bRINppZqeOQTdjRiv6tc60He3qYYg6b
WEbXTjPzO9wq/jJXeKVM8HR9ddSSBKeFdtZB03IitJmu1BV4Ne01FGxezbhkt5thfHcm8hJn7G0v
H3zDXg/pAyFHnPGfghbPbOqVz6MsCGi07uraKNad496TRLMXbfptG9ehj0eG5OwsKr/9KFF8gKAe
N6NH69ep31KAgZBsSK6air2V6Fip6aZ5NKoNITBiN0UhCA36PDQg6WWadHtVDLwM+bhVjnmnp1SU
jYnj3tyo0ugWTQtWleRQKLeElFg0OVZCXDY5hkgz9GkZJ8OpIrmAKm6VNDBk8yIjkFThhrWK+teL
7C/PA/PSsavUO4uZZBo84i5Su9jBqCFLxzjW0WcfG+ZrB0nNcppD4XnRPunwz42Z9mpoZ4Ku2OOi
QLFl/ZPXBqfp/lCJ+I9hcN73dMLTZX4NKM567AndGKEV0xIDJxGM5ooGWovhTEjMrzGpAXMp2Vj6
cXRY2ZleUhEb3xlLqZhEJGPzmfotk3pRctyAao6IPl9EP37jlkd4I0jVaH4WkWtVF8U4YWGO/s5z
p3pHt1s+yEY8o5j66u30N+1+4F84+FDGcOVO0Y7zrn0teLEKh6FeiaZb0fGzD1DPvkjGVR6MmFVC
TDyfulN2m5rxcuva03qcuVRtqy5GDHmjdlk+1iG6wCyzsGV/xnBwNg4dJW83yBzDeQ8d47eOp4ub
FCYcWumvU0XEERt6nMfgjXBM89lumRW6JmUzQ494FBEbzU4jNSK0V7ElAmRAePeGsAFYPnF0uVF9
n9N6rjVTcvkN2c9Ib1yTPPpt9uU20vLpSZvSPWek+BAZ5RnLZrKNdOMxdqiZzaJUS7Q9oLS6mrBA
zENhXv4qLRsWDSYpaHxWxkjXPaUOEp0qvNN9+2xHAuVbkDMZa6TN7gztlxPDSDLlRzfqwdYV8p6x
bLCzfIP4IryzTvwA7hhHE5uKdaBHD+ysd0yG/HPkzWDBVuCjisUEeLrD7i0oXHwHWF+VV8WyQfNv
Wd0ft55eiqHs+d7uwXFNkjHH9CXvLrHd/ESqf6rRHlCozXQrAJoy1LddGl6ZsvibOqqZPkOt4Wxj
b3tqYwAkxpfU1IDxae4Wave3YgK8oCgd1spsN0oPfvQWTWbfaQP1j/4d1hp/gid2dmn7i6RF44hL
A8k6LXXi1vqmLvcZfxluBCL6Rt8Ij1r0WzYe8ro5mZnFmHlMuO6CfGLflAGKOcW+7p/GXFsZA7hi
Hfn0uiqSbKc73siq2NIwSjfdKvIh07elPqAtZ1YjeBO95mQiTEKm3p+ZvuRb56bQJ9hwXdfZV951
2sFucGY1NlIucv3yclO4qVx5WMoWmZakSA+i4jBUr0qDzvXXM/PTk5y7gPgJaNu0LPWuI+E2yI+u
rLlURaJRm07Wr389RHOyhck+7EbMSBuabJaLc/FHzrbKsvh4u+cyRN71QKrGG4k/D5Bw3u4CLvOQ
zIN2sUrjpZy8ls0hsP7bDfGR1SYtuzcetTt9iNFo6PmxiZBGxPO9xKd1wTK4H5mn8hEs97qYyqNo
mmqVaBJbejjR2reuCwPYc8Xa7EbsTg57YU9NHyMsQ05bNQxICSG59NI1b9Cd4K8/yvmm1sJhEzva
6+2pLPYJ0ityAlhax872A3G1+1qDgtKYwQ6mDMwAsznebvoh1JcgbSClBx1JRY22AgzN2atM9cNA
aBJmdBjduTIZVcFTL0fQzbzj6AE1ZFglX0Cq9bCCji2Oed9VyOkpMTpOgRzXxZcR4eMus2zXJf65
k4rlYgEa3gYnCdyBPHPkjtCsgNMvioTDx9FR4iWRSo5WBHfa9NJv2laOB1Skx4H2ZFkqFhepJG/Y
UAxM5tQbgOICKJcQx1bvUHQIE8e6VVFKBFl97IVer5guBEweu/poQknbVm1016ZUR10RyWPpNPjb
m2g+u0QsQm5PeqApOKQYgidBSecOMcIva64YY3zMfJvZzu0HJkzcaueAf6M69vOLECkWBl2TnOoo
6DAV6CQ28Lvj+VP/xd557caOZdn2i1igN68kgwyvMPIvxJE59N7z6++gKm9nVqKrGv3eKCAQR5WS
QjSba68155iHn3ck6Rpun1BEtXPzAJ8/vpLw56VS8ymH4rJb0TuZHDd+ORi7rhQnT6zHQ6Sqll1X
1DMk+zx0OR8gFqdXmRG8W5vNsSpaEwPwoK+P7fdapwPW1lj/m5Bybpb1Xxxobxn77MRYu3JN0yvR
CYWChlLKpJukT7hPAJ1ghiFkImQOHzdi7KlX9RaM1HqzVftxpL8rQ/uc5AihBVBMeYXkciAtjfgV
GuZGkvz+0fj/XwjK/8CglhR9BVz+ezvElgyUOP4rdvqPb/nDDSFpKpxoHa6zghz0T4ympIv/kFVd
lYjSUTXQ02St/IHRlOV/yIqEQEwTDZWBhEkq8B/WCAkeNW5nU5QV8X8f/Ssp/0rRhA+qmJqKzUHW
RbCcqvk3a4SoWzRttVC+i1UibLMZPIWQlTNMI+mUxtRtWUGKHtzKg9T16pO5QJyWrWbGKVtZ/iAt
z23LIDgLipFhlSgRraqSnwW7Bp22cBCRTFNxSI0/WAQOTh2VcNV1u7FnzF3UWngbTVzVoAcfkVJ4
Ysf0V0VzjUk+2ItBNiL5InzVItLBkBnk9RIT0WCg7AnHFsI7ObQmmxtWILJBMgt9u2mOyjbuGFLN
xWhASwjwRqJ7vSygH9mwlJ1bRhMERbO/1qyjBKgioQDVyTytTcxT14ebpdWf6iJyZavFFj5tVYBX
m0XotEPIFH3qw+2SKMvWWlsCJE2iey4Pkppk1OZa40ARBp8AQwiD5yDakbrOXYbxs2U9Q6atUjtX
Pb3EsYcXr3902vzC6t2cx9C4ympTYadY19S5ZOqU5tcZWieyE4NcmcRSMVjDPxlhFKq10b20ZvCb
jsZg66mVg2vQBSjhuEViVIsYG9x0TNG5Wj373zW1cEpiLxnGHoFGeMIODPbIoMWe6eq+LKffZTmm
D2MvvAqxeGlLebnl2jRjKYEIV8SosQxGp1GtVqehCZnsVxkm3kL8jXBhPMQRiQqdpRMHldGinBJg
YSKJB/WyUGUZIWnJUeFXpVFTPDMj/Ms9998QyfU19erPVKyfC1nXTYObQwTpJpncTX/1+ORM2Nl+
t/q9wM2bikG/1ZRe20QTrJBAG/ADSFW34ffSSE7eKcxhT+bMITOVjnkktw+DhWRUYLqPRqP0x3SQ
rgYWGbddBuXCrEO3wkepxIe+zGa4N6rhGqfi4C9RMhPU0XuMfWN/7KVzJqXVrlI18kW6HA/r5ECG
MXwEyjilayNGZFktx8EaJe6yjYiq/lzmrR8hRtjoGfgcvWO0VaW/jGFpX1qKb2sxnoes125IlzfD
Mr5ThIfu0HKpkuaGiopdTCLNt1Y1O0fpEVQjc5MRpqCqLxRkK1Q81v0/H3BZZBX81yOuiqR/YbUw
MYypmvo3BHxFTFLI9qW4G6T+sfPoDEBMjEoZjJ+UEPR1oGF6icKH7DilFSKiWbhM1fDeiYIAYrSa
3HrGdVn1zafWF/QwsqHYKlLeHAGMoWCTT7EUJ15ior3P1pewZgBA2MWyaatRwj48ak4TAP7pE+Ui
JeWuj1pUd9PHGtGwz6rhpU0FUJBZfKkjZLFiTE9nMXFzw+0jsyJ+kqtSOnCUiqMgK77ZhwYcxNFR
wnq6aGbwjCZe9hnko7WqYICmxUhhEi8S3srqjc3XMcuqws/7hRrEPLYVmIO5BGcIw5Y9gFm9xWJr
roNXjLoMzcRF+Sr0/jg2srQ1WNxmFOt+DlLMqYukfJ7D8agGigtRwth0KpgVaie7X4mEUVKBU0kw
HqhhSbLGDIl8JLomjkrFzvJI3SdsAXkOnQFpYbqZoQgoHUNIqkWiXBxpKHGfVMQwton1aqzCqCU+
phGNxUp9ytsyvmvqsKNrhL+thcAdKqkfldGtMwUT6SuiaGFMVgtMKDI/630sVQykCuwqYgtxMhPO
Q9Qyx6dje6h06QmV7gPTydoTWxJR5qmGTdzGowfHNN3GMRHDgHuh1i4Ifpc1mTqG11NV9bbOUvW8
BqE083gQIpBT3cAtvQzVfKjZbCkV5Cwqc/isYb9TsbwFljmC/aM8qw3B3BcKeoJQgtCwAKG5m2a/
rQZ4fPMc4vrRcp8b/Qv3KPNQGT95LzMFph3+WURtu4X/IONrd7OuE09cV45JR1aWl/RIRx9sjFgd
ehYTQjyL0zjO5NAQQhRggmIYv6Tk516VKFcvAcBP9taaP8UoCyCrV75uGRXKSl6MorKrGqP5zF9G
XxgACanpsIK0Dv18MLvLaL4rcowqjZBMT6r0LTcBhXuRgwfQWp8MYixe5BpuE1GBL5GE6V5pNWeU
Q8VXF7V158Xg8ZQCkRl5OoIOvDA7/MS8Nm7/8zLA2PtflgFNFE0Zl7mIUE+xFFm2/sbhlsMhCEIG
kjfsMZpNKg4RpwXcectILBfI5m6x1Oaa1iZjs9F0G6Mnswv/sgDAmpul3YgMGlD1Lxphv9xeeTE8
hzRgwFxJxDOF0xdxX9o9zvfIH6q+n46tFkBfAFRI2qxPEiZcjqrq9kLXwzxUunNtVq/wLFO3XqZ+
N6KlRgI6k63bzfLRAuq00Q0/ehA7Zq3QtmkpydIRix3e6bbtNnD2ESooxbceKP0hCnvTjmSJuWUV
DJCNZZ0smGImeuJYRygUyyZjVrgGK49TnGw0UXYL0Dpy8DGRJbDNRTU/NK3q9uVEOJWFIT4z1gEo
az9WjNjRFG0+0uDt8WkSQEaCHPVQhUC0E+l+JD14/VLPVL8TjNylyZ17Ha5QmqaCdqhn8XnIo/eh
ij90zGa+TD+XoLvwkEvo54dQou84I7kxRidCR+3Bt6HpomqyY8UFSbbt4iRVwvaMG/igW2C2w4EM
iBg+wJo7oJ7GAjuCOZPSkVszdRkb4UMcrrECU4JAeMoSFoDUbxvOqAxEurWq9NRNOu4BcouckmwP
5kzpV2lIul/Pt1iwIk812OuIitDe5ETsj1mNQLtA0FnmR6lgS1gT2t4vBj3a9WU7Df0/NzP/gpP/
Kz5eXy/KP6uF9aJVJNwiIoRCWcNkvCYD/sURPNLeFsKlCW747NCUDDCrwecAru7kdiuq8nPV5FtB
WKbboH0mizWfVM2TaCg7SrzUv8RA8YUio4cmZlTB6KPcWC5lVBYyvNORdraw3EgWSrAp6YKfNuZV
AGD6ZhYID0kijG5MInF6WmLsq92qMcIpj2x7gBiwBpOZMFJBpE6numQtU4xm8SDkZAQ59BYjORjs
fIwPoN3SodNSIPQt8qVWOQ3TtWAkcpwClAJ6gUJFQH500wIYuR2D3E5vxGcrCvA7LtJ2VCDHUgnq
R23cdNw5l4QpKHLVzPANjYD2uBe8/7xcqOt+4m8HXl33NpJOeqMha39bLQowAY0UhcbtJ/N+SqTp
XFesnq+IeIJLgabdFyGf0hXHHdJ1tiVEK1m+P1aaRAAuMSC3vDwXdFg29WphhW2ju31aPYsBobO4
UQWnUQfrjLkWhzep8MS/a+cCdgLWtOwgURnsghKyKpyjzpGBim1LGTg6A0C6JjP8HgnFQZaaAMii
EjxHFDkF3q+jjnoTq2V7J+6tdRdoWx5V8k6gXbb/z8dIstaon78fJEM1JEmWDQQvfz9IY97EzaKO
2o0akSdmksoPsXRtF1Kgm2gQfX7nqy7DodWHCXZKv0xsV3AK1YOkom5nqRMsrfDTtu+ofacRfyoq
GF2tQxqzVU0XyJJcsrzoEJFjJVrFD/efbJqiIEurioc9Tt2TUScvKNbVbdkeo3w4ipg2vBZ8yG6U
GSKYIU4hPbd8qzU+mNRpW1bF5dFA/tNMirWr6M0vZhsfhyF3pYo8kEbEnFVRMbqkCU5Y9pL5nKks
cmk8iExeWuQsNNtKq1T3dVeYZOhh1kF41O9m/HQQ8M5JGEevgqRp2yJ+GYSe2IVe9eY+JSCPCBa3
nyP1UZTAYSjpoh/yFiovhQQLyR4XBjn3cc7+SsZSA4oKCeqEBkgkiaWVBMfChWgzpH/VR27Lkb3O
BuQyuDETl7RaosAbcx1PfKFLB/yAEmyd0ILcArOGKZg6kilhEY0ndFl+GhuQrXAEiP3RAZtl/S1e
cHR04AXrrtbPS4mvL4nF6Mig6rVXWpaNdnKUMv2Q0br9MlOiPTuTUZcWmNucmnCkFF9pVl9DC/sb
gGI3BySK57T9pJ4+188TSI2Ki8kCdQS6dY4r4SEbJfOhqQW6yVGGnFR2lyJrSRUYd7WIWocMQ0aG
pQQpFjsCrWo5AUFXRfpOLJrwWUnBreECma94W/bN6qyIZ/AinSk9jZOFNq5p3WICZy6qGOsIVWg3
wIxarxPohSamcekqaPB58oCU70zcaeTJmsXUoWXlCXM/lgfl0E4wFWvmniPJRU6ajd+G1CPaIqPZ
q2h9rfyR9BGrZhQL0ZFpSulVLe6Zn3/SQ/WNPPlUIF7t5okqjluKba+M2dUk9dFMOewM6o9US5k9
jd1dUebci2b8FEYHhnQGP3bi4Jr/zGz7t48YFrO/38XWGk1iSaam/TRs/rYjRXWa428ZUDzqFAdT
biWYinpj39JROfNQui06Sz/CLPBRqXCXI+Zrct1Wm2ycan8OajIpE52KYp1RKVpzUBKVKPXgIuTF
VZWT4nEVM8rdchXlJNrG+E5pNkTyk4VWA/0LaH5zwJxZytVjl5iaL7Y8t3/WWaXpSLLK2nFHVCFn
IuzHBzMNvgZzuImZYj2GJCyS+22eB6IGbVlKGi+ggeLwzDRxcRKsKQ/mhBWWiDy6Mz2aGlBt7Qjy
DGZfsA0kshemSEefJwTEDI2G12AMOQiLaZ6DukTNmuPNq6D784vD4kHrlQNYAuYQFsherQj7N6Na
AOWly6Mu1cMmC8VoA51Xc4rqOhSdRkOmjJ6Upa63abyi1oQpecyDu26t/zWJXqcpMLOdpbbZro+Z
N9UBq5tohNcBBN8pWLVeuagckwA9+2jCHKJSfGl1KXOiWU6POnKQ3RCpuRvOQMWs3vhckyxvYS+S
zRvFDAAVxk1VuS0sZTxIazkTJij4MxzdjDCn2tYomW4dzGPsuMAbLWTBscaTKy76nZKyoYP9RjUf
C7WXZYNfUOzZjL2Ds1yXFm4LsjoinCK+GTWIBjoB+cqU0tcYhWcCY4dNEVSi38wSaxy8ik1P0VGW
MkGO8qMoRsQPlwN6zwB5bFAm2qbXIzdW0G0uuL0QLVqhFyCXReiv05IHlcoEDdTkNrNCRuRh8hIl
iBXWPEOG9S2jkRBiWplZ7GHb4DiA+bpyHFytTT9HcFP3Uu9SXyuVcB/TA39ATYGau4NSMtb5p6Q+
8MQNfgkldM2g444MpTHbYcdUVovIIVDz9Byb8Z6cv+wJze0HDRvpVK//6mrrYIXLDf2DglRbxzdd
dKTLQXvx9Pg5bwX5oRVb5RJEiuGgv8o8kyG2HYi5ySm00ptJIAHsRLbfavo7aMYPvTb1a/KMXDDc
Ry1C9mnLFKK8xsJX3EWmA3jWJAqB3j1BBYo/D5rpSmJpPqlLlmNW7uqNkGSljwJaQ0ysPwtI5lBN
86xMQ4WMNryYSsTzd2pzgIgrlSCbwYVCQEp2IRylKizxVa5Qqkp8HBSIU2WpxG/mkG/r5sQQp0RL
viY7lN2XpCTmYc6ZNBsdMrMljb1QimI82V18HUOUYQRTeyHOLJbXan5OAy47iqMI9v1rPSHjgrZQ
EI4hYaxiFT8ykUqZSL5VUw7+UTeMrZxoR8Di5cVYxR7CMGWXSm3ufcfwOrNqwSM9LzstPVgJK6A9
OcQTNZmAHj/sk5cilrXVRwdXwrRyPy9GkatliGxNlqLXXDJqqMqDcUm0ip5D80WfQj5HYWVBYY+J
k04jMoxJuPXVQW0xZ0heHHbm45ahloL5z9oJyIyOpho9QS4TNoCusqRrtiQ24QZptfyg4y53e/ZP
di+owTYXzNaTGsa6OJCGm1R5uaiVG5E0aDcrIuDFeRNcJo3GqToU2S4Ph87tVSXYq2lOELGG59eQ
EPMWgNBZdaC0dPV4D0u0XLI5T74yzPs8R6v0UzbP2q8uq5odm3fME0TmERmV+AVMyTOuO/QAftUn
n1lCapuYmeJRruFlCSRBjEYA/6dsnVCfg6MA/Pw8rkhfq6oVe1BVilmyy7eLpLwZhbHFE/BGxIG8
FZEr7SyJIiHtEh2qrDGepaR+h3BHih1YaPR6440ZgsVBsy7cLFjXxX48ZxUCgrpQfmd1iLYL48GL
OhcP4WodUKuaNU1NoZI1umdZzyi5i1cgLwu4F020p6hvtzq1+z+flP83WfqfJktU+Gx//v1kaff1
Kyr/ZbD0z+/4/4MlSfqHqDJUYoSkiDqTpP/CbCGYYYKkMHqiN2OuQ6c/Jkuq9Q/ABJZoEHZKoocs
/TlZUiWSTjVL56pYCxYGUv8b6hazqL/XP+uPEPlczJiYcSnm3wJNEX/WvQY3/SzNyUBQJMhNnpo4
ARaQulWcoaj7AQ/+vFRxN3gENmA5hSyYSXGL0X99+/OStBju2wQ2TU8bbv/zsghRC7yLl59/lvQj
ICFmkZeNBKgoazLFz0uPJuufSMe/fE0o4JEEzJtT7mnsg8RexOvLzzu5nfii2pgVsErCDKWpqfZV
YvA8+3kb1DL+6IGJk1q+LKDn7EhoIBSsIgNDA7xUQstS4b9YXX0mFYgGfpTDNDJRa7QGzi4SGlDy
MlAYvc7MT1GbM0ufsOxYqE2VrmcMX+iiDXZi187ph8XzlmUL5iOo0R6/XDTshYG+Yy23lx+qY9MV
/QpmRFQS1tVtDunhCAafKUzMp362doas02QQy52y8inTFv86FWi1nxaLaIKft23T8vaHaalIEw16
odn+fM4/aZZxXBo7SC91Fi77nxdpqSNfHOOHaWjLbdzM23ANykgJslx1/3UYxNsJd1xW6YMnsbns
fiXE3ERswFiMDfqoI0nvY7ULQ/Z3qkEcXaje8zwGQM/wpFvzOJjgF3voo6qD8sbEIInS5M+XUEvL
v/xzXhMS3GJMrpMpgd1cBeI/L+Kah/HzzlgV5T/vZFPWiTHDirVq238++c+L8SN1X1+EhW7mlKuY
KRjAYCvl83QJfOcw9WXmpXfiJSRSZuHLInMhvO6qHCVyljBRPsna3Uid6asRXZybMBnKDhOiR81P
kIqE1cvOvMCPHJJaKiBVv9ZZmXCvZQhl/Y13NNktxcmfAWkusttCYhMfugGoLrnpOi29Q7qWR3bx
mv6WXEw+L+UpiiHKbxQYFGSpYPFBvtcuD8qEr/Or1Dw67w2wgoZxzTzbVeRKkGEHe3TqA02CVkRu
YSO/2M7DbvkQnyL0FwsgKDu+YWEzePLbUYF81jjo4o5JGqZKC9BC49Idh6+NaBz1s1ps9O/kQrMJ
LoMM0AkzboSBzy7uxV1JPP1Z7zEUrocNY4+GvlLFJeWSTZONYPP5WwF4WFucVBkyehyzJPAYThOe
K+uj+mJgwOF7GB7jKyUXTeZw0x27O0ArjgSkHPhwva/WxLltmB/Nq0vcjg/ltcIPeuPr1Rt4rs2v
dJfY1UE45xN+Grt6w2nJoCVDEDtgJHCBOSWqA7VscdakjX0LGHbw5/gCBWSN+/3udXtsPsliNRAV
ImdOdyUszE8RR1yHCdPm6HayzbflliP+YhJhYSaG/X+eIpRPzkSbVd5j0u5vynQoLvKT8pLjDdFY
QwhQspPQba8KJACGpvdgv+yGZiMWGwUJVujp3Ju3ytxC0MDCE+OOJ4Bd3GR3/YjWsXspPoyn4tna
ZA/JaOvjxugPVvNmAXDeYvcWOIvw9gOfKo9NtsmKNHwatIOhXPgxSQOOeJnJUetcSD3mo3IUXnVi
UfDCUSr9Ur+nR6xGEN/21Y6AR9itdD1kd5Dd7KtsPXDYSeAnn0RHEOMVJ25+khVWiq36DBUMvTNB
vNe0vA/H+nm6yO/MxJpXzEYgq7nYhqNZIfC2ke1lwAwcRKFWu+GC0jJPxuIHiN040NczdSd8bw6b
eCfiwH9k+wa4nM0UfCImX0jHN91VZdL329oDASEImN3AxnDSvf7b+kSidmi/1S9lr/2Kv6wr6w5p
HPo9BKZCuUqo/FMA0GCw5ZEWxKG6tJiYO0d6QbEMNX+PlBwfF4g69YEgod3wMBcIqQidw2hkt7/k
X5C3y2xrcj3ktC820VfdelCEK/drOOFBHU545vUX9QhkEgPXcLJcXEu5C6qPvTNiytc4sJNNdhor
B0gHjDu3eazZEKACZM3Atr41fxeLNz8TPlqgtO1eW+WNtSOAgE2HQ/9ix5oZNy3a8KZBCryTf83E
9jEYJZHAzvhxU8mH3TRvEtO0bfLVhb7uoObG2XqTIpdj3v7CDu5JH+W3xRIKIGQ764Sc8PvZnDjJ
6/ykHUPC6rgN/HCj7kYksPB3HO0pfluo9b2SVEN7fB8Sb9lVl6QDWGI3gc+5jIjkCs6iuKseg70U
+EW3zS7CJ2gdzu8oMAHfc+8Vj1Pk8gvlmOaEPR3752DZYSUXV3W6CyPY5O8obQKTSeoRpgNZiQzI
Ch50rDt0sx4TLkqc58ImpJcGp86WGvI5bAUfT7JNg41+5fa+5qfkI0oc6zO8dcFeezDIbFyUb4Zt
bKTsCCbE9FoOT0l9SrEm3rEjToLHjwkqB/jSLBwN4b2dC8oCj41f8yndu9fgZCFZni/pbA+hGz6P
BFCXzxq02qrZlo2dqnRW/E56pkkpitd2ejDE37CseqzzkcPiEeeEb8BU3OTZN2HuIoAutBbX6RW8
P3Zm/mzjvtyD4V1uv1f4DXcvIELZ8JjUDADK2aknTBj1/MLPUGlxidMGUgiLhcEAjTF6x/DbThDh
WZwZpDvvEZ4B8JqQL+Ef/s52/A8ntRdMG/4w1n/RpzbbR58hWlj7keHYNcxeU/UELpSP2znLadw5
wWuzhxwZ8+g7iDQ0QKEjOAk/B/2IbDjNdwXS8t6DqyHnW5qhANVJgy4bGr8El52G0efj4VKkPRDn
O6k8pUgtwBfR3tx17ipktOly49v0EpYxV22vBqEIUnVI36y9sk9u+mHeqmflYXkInsw9V3RuSwfh
1WAczxKT4hWFxfrKR8Bk0LRgCNxI8grlTDPRzZKNRI52fC7ku4xJXNuzVQ5u2WZ8LD0c7B4Qp2wH
PifGUQp5ojunEyC+E/aR+YDf0XtGNMoZ1L6k6FONvEDeTqsR0S5LV20cEwhzTMcxZN9HFAl9fTtu
D+g9ayBRkB4KuIAUkXBUQJptk8SvyUzCJUy8dvK4lF6vnSQyL1TXzE564PDfy9UmzK4g6cIeXS40
Qru6sRCRv8Sc3s4fIkA4VLc2ffjvsnabJ+Gi1r6kY3bAakN3EKaFnXzH6VVOHN6Cuytmn6YKcmN6
pyOwxN5NGa8iDq0RB28S5WClz8a4lWVMxczX7fhTfalO1ltu2sWVrwIWDQ7RYYJ9S6XhmC915fKR
bjJqTHs+Tr75ob5ASDtmt5kJ9bqcdr8Fw23OUDIRJ/hd7w6+7Fq+sineu6vgD9dlE14Ead/v2ofx
oLzV2yuM6OK7eZ/OeJPMh4qfsWyig7otaMq4Ebkf44nwzVcR0/ljQww0pKwDxwiJ/wx8hynQfSid
FlwF5arFXmGHy3lIn5H4dDAHnV5mOuKOOBF88cN6E196cDnjpnmCzztccy8D03ufD9RKfAqfml2b
/V73UcVlewSdhERd1UN2nV/Gl+aJ488vi/tDBZ7WRuGVO/g4nHLXPo6PSHu5Yit3qbC3k/57LvbG
s/S0fEcTccbbvDjhctyzDRgrtHS2KG/Cz/5S/VI9Arh+JP9cQ66IUIZONl7RW78L78Kj8cWF0/jS
k9i9IGzQniXFx53AkINNhC6+mMsd2L3IJ/m1WixJAgBixFBi2ww35NJa6WsOalxD8RhBp6kH9PdI
3zexxYEVHjXye3LtSI8MvLbfZNte9MqeEf4t1jf94OsggnOwbkyGPOVXFtqoU6Rfm7Z+KL94TsOq
p/muPDNqivzyC1em351Jigb3KQdP7Krqh+5J/MjdxXo1PdgqaeEBE8CQ1rYngErB4uUj1e1luDW3
Rj5JBPHclNK30l36Fo82BjjzUF9m2ektr76nn/zxtbIZEXc54AcZ+1nxvr6s+afALkH58f3GWRZd
Id4z5m8fIBPxn5b4VKRtcVO7HXnfRQbcA4+5nbzPrROc04fghU/UM5Fa40bCh6H06a4BgWLbZP3W
KM9XXp9TqVeMzU18NyqkANuehGmvHF8ZxaLrZ6RFy2uvSQ/jjmNOfol6HBdE97gEV4ML2E67URaw
+g2aph+ZvjLCJSbgGFuuuf95MaLC2q8sKtNs3gOFxASanRgQe2ITft79fO3nhciaYW+JKhWGCV0h
o1F5qBAJKl2QuE0rj/aEIY1qn+0ygxbSKH/ejdL0x7tcEPhcyfr/ZGqLHT8bDhPza5B267dMmtIV
23/73WoFAFbTR+pIbWskAN5S4bVuwmEjF1SKWvujvSM1oV9/IcnGFVt2DrWFKTmXwCgNwBLVZXbb
oGj2FqnEK5GAt0rFPn/O8tGRLww8UHd25QuZ89+xjFXBEU9s0VqWRycO6en6WuPnTLoGF3xAT+wO
ij/uZBLRVHv8hsB4aLaKugMvbxIo86FLtom8wU6Y559FdhKqLb5pPCkcADeM+9sEEZLNZvI0iPhW
HSEB4eDzQ1X93J8G23Dku35XTrOExPsgmGTEQOvDV7DJv4uX+SJsOmpRCyUstf6mesFgFhwjJzz1
b/IbG6TlwF9/TtCZ24LTbXXbus6R23vqW3+q39l1huMGPwO5dzRRcxMaj10RI/NSg+R7wwF7kd71
e/chzG74zSydA62+lb4xenLqcu7nGhnNBuOb/D18JRc2qVV20z4IqL0ChgBKkUY37Yw6fvoovILs
ZsJTnOrYHRlyLNyFvwVgMq/pdv6OPOk9oe57M67YKzh0IDfOyRdFMTu9UXeCt/a7fK9DwBhOAnPP
8KUDBw9IGPsdvo30OQnpj2XLz80dhDbWLLJm0bFrR1gJPP+urc8Z6aiHTyArmLG4kcfprjp7BjVr
F1vt2u1DFFm2cp4lWkUbdLmALuCziF8jVIrEJkJQfeiS7YSId6XVwNS1yg0KLr6JH8V0wW1fA68i
G7oEQwsMsHLKzElme/TCI1dlRSLpBxFM7KmGl4jDOXKohc3n5EysY/ExeDQcAAU7negaOz0FgKE2
5LvsFVJykevYvd99yJwCkhWdWnGW2Sm28EFbx/oAUCPcu2iT8/1bvnATbjVmH3J0EX/wfL+xf1YO
9FGkg8TCcgfrqNrEkWnYB8cNY2sV2pRt3ESo4rC0MOV/VdvspQnY4VNTARJHTgnPbFM/weaTXHUf
HtRNiFjERSI6+vUNlVgVe1xGJgN4BKOIIH0QnCy21kncIb6ctv1T8qCVrvFS7zFkAoZ5KN+jOxYT
pXTnL9SJ12DYGIkTPnUBV6bDebE2wwcNZ1Se0cs8srXU4438BVIc7QUTd3b4/B3MthDiBnd512yn
F85G7Vte9RDQEHojlyJ9QvSan9i99GsRuI3fVQKa2QikrMGlJyg76UZxfq3yDSDvVY5duhlNbsKK
GAzS22K8sFUl+l0IvL0J/JJ6o++/PjjXfHJbkK6rW+m+As9+GSe2A7n5e1IdRThpUCzYu39S/LE9
1f1qtzbLJFtb/XcbjR0KOCk6BvQIAMk8i7+hHA9H9pFi6IzvyzEYfuEhjxjG8pxo+RC+XjsQTNgM
wbrsf2kf+dYg5oymB83KxDPkTYDSGgLhiyc+T7sKmBkaBYqY7RTZcDMBMhPFzrx8oA/2UrwpBMQt
PmnqlegCRZ0+yA2WDmgo1n5L67Tv61X0bn7TRUAweOfCSAmqDZ1VrxuxFacrILyy+dY+uEgicOn2
JDj1u7K42gchXTkO6cTLaEi89t8scdEbubl66pYZtdphuLRnBi4GQNKXSt4mDYskn4vmxE6/jrq7
xgVfxncUBrQy9NChjzVrL3AwBQPp/0b8zppN+z4Dh+WgjQRx2iSKmaEDW9D83dL/yohKtfN3FHOo
XnNfoO0TxvvxZLGZNtz2I8AwwKVOmpedPy8umtQHo0MxZy8v+bt1m7Vznm7G3pUkJ8uuWfoYsDK9
EP2EjXRo/HA8tdPaZlktYcl5Cnj20hwKj4Hg4YfQHOxzzFPxZtu4CVjoWS/j+ri8DJdyP2yD+8xQ
iOmNvVxpa+Ft2HB2m6/0yk0SKndD4xF6WhQcjV4++3m0tzDx6DZ5C0/ws6+ASBj1wcp5yq9YcetT
NT7T9eJJFGiXyKJUIATUbj6MjXGmg4YN64V7t0MOcaoe9Mt8YURMUKXFqnRsKRbwWewh7iHwsNcf
d4Ucxnmsx938tK4UwKnvnHluOeEFZ5Z5XUlOrLAmN+MHTw1ythOEgAoqjp6V91A+pafxYrwjXLQc
+P/i96Rue245WOkfveamiidG2zna55Vn0gmNvcmwS8oIiFNUMQbjJOrFXSl8/xxvToy6Ea8Di4D5
5ooickSfgDftwD478KsHwsI1yYnxpSMMNpgb76NySy55I28kNp9IWusZpINPC8v85lGL4jeeSTN/
1ZMDTyhWUS4sTMyGxFbT7h7Hm/zdcZrv3G667uTjhpY4vbtEQM3rBZorjxt+oarCM7ZRHAjcKLLN
Yh+dATew98cDScQbE8BfEToFJgGvqJvz1/l9PHGnsWDDVUrAaSPek05Z8oT6DAZXtmt2mDZnxodc
TuWOHSrHSoBWJXsjIYpb7lrBCRJfhfu5LvT/j63z2k1l29LwE5VUOdxSiWjAGIx9U3KsnHM9fX/4
dGtJRy1tLRkbewM1a84x/vEHhf6W187nrV7acc19oZf7DAeonfKuTa5R4MftQoSoMbs2/XryzPzY
sxq/Y5f22ENWhp90mmPH9aLPrtEQWsm5R3KfLZItsKkuj/fMzkI6GdfuAKHoEaDp5mvtE9d8wE8u
eDAcomodGqc0hpLMUqCr5NhmLovkOrDj0saPJJNdhJqPhUJkhOV12ZnQD+JAiFc9cGw0tRvTJwew
Dj3rie13Nbr6jQlwRA0l7zLLe0Su/UjtxTK9dqC7fBKvHIqAgj1d0nd5bsNN6SfkoZ24KMqreg3P
4VX91ij/n4bdgLvKK/49iB1W4drCGh7s15G+klMIgcgeyg1+x9yjKgdstcKJsF4hYxWvJTcm5HGW
xOv4Q+1FxAB5VbAhQX2e1dBujtLnPLgAk8vnxEdBOXfuXjSEITdMeEYHi4rg3LKRPODolG6x3CBs
8cbn9qpv84/0WXT19xpfzwj7ohUsGQD9ftxIr9AXf62GTHpb8iKbsU6xEaYv2CKtj4T8g+1XZVle
OSQxARYvfLBB/7h32x9qcWRJHV0c2TLVQfjgSE+3OD9tzUN1l/BF/SVqZW68xbx28HQTSOqiD2KT
cg3tYIvEs+Bb6gNYFYEsCfn6zZ/o+d8Ng4kb1Z6Me17l1L0zXkc3vOXcARR4IwcfERxr7M5yKCQr
nSRMj5oMqpWIV5wLDgyOiQxf3k57+ZddFwZcvNjCMdyxyrpL8a1CSVkVjTOxElY4WZ87onF+8ORi
B9fJSgUHSrYLw4/xB1eAbXKqn8M1q/WLF0laRNvtAUsrbHnbVb0NNiqlm48LjEzb/m7e6ifVnXax
n3kQFttlhUMbQg5Mcn45lolaxazqSuml7VKakm22l47acprxbwIjtxWH4vyZPapR1rLkZQzIiJHQ
HmVGIO1Ccx9V9D1ehz18uae1Gz6tT25ObDCHVxaL/C0TemusVtgq34Itnjas/uv0OicON5TDx/f9
nr0s++bSXtkUE/AT8JuXmDLBlTfq2/JpvcL1ma9paOfvnEuaesSyPpq/OGgo/4O98h7UTqTvzC+q
EwHWKbb6ySZ6xqE+ftHOFYDOJZV5yTi8OfpefsG1KHsd1v1PRt+zzY7pgaSIu0YG5yaD4LAvdqrh
Ym1BuweNEhp51zBvWcmbyrUO4QkBbbSeXNJFSMGjq4EM42EDuyr3sausLa84WbtpPT2Pd8k397ih
VjRLeNc8KgecvKniSYb3uBrNKpAppFyqiwjfwk+UDMOFPbJ97Bur7FNqcPPFNWEVIk57YM4mFi90
Y+x8VJOV29RYfa9U6NB7zccJgHHAC0l6NNMi9BnTUUyH8AMiz+TextCD2FbBTS0fak8Jz+fS96ti
ZyorvcCXeZXigzhAuXDk42Kba+h2s3Kt2FhTsCjQhm1PiSyvM8mlQCRV6UvaNtvufXwZWk8bHflO
7IrDRadi7nFWpjk80vVRmD7jlye9o9zelFc6vh0DgQ2NhXF9SB0O2RMmzplog/Mt3CPpqn0TQVrZ
9MM1RC3WjvARrMf79Cvy9sqVcKjvQuf1X90NXz5rXGfnurP7AoH/SruZO/ET4EobXPVV2DaSHz1P
t7Fxtc4Duii/EyokXhVoPrb2lbjuFKLkPewT5ZgBAOAmF9wlzbCP3BCzTsZ4SDhJTt93pAb1wCnv
WmSLe3Cf+TIve8VFnXap76EMPc2tKcbxg8gBY4BJntX0feAdxZvxHo9ohDxrtnF5iMDm9yDpX+tW
APPqnrlsdbBChgPwRrbvypQccihnthHEkivhu7ONX+XG0ANxZB76GiM2aR2flOUgZU7LsrDD3q7N
a9v7VevhPxHRBmcwINcVk72ZA9pBZLXG2FUkSajAU8QGUfwikN0O74g3yWVZQKblx+cfkzWAr9Oz
RFhJQKVBRjFtJy3efMRdVX+AUuXJ/BqbNU+mL8hmxGduemDXxquJaUb4PXu4VHjMFk/1E6wYZGqu
7FXbnJuHUpmDJDxobuWVH/1N++z2CSl+EAU/RKDk5rH9pr/lvMp/uzeT7PGQ4BHah3bb7ggzwnbk
V3khceOl3aJbouGf39XfCe5tbC/xYzbKERKt4X5xpyHJeg6EE4EMPSKxDEPybSOeluWJvxj12+ke
POxnVwwkJS4byH+POmhrplvcIjUVi6oVQzqF8OTBlhYCW1bx48y6Sp+YvhTmWrJ8hpaEnkFHHnGr
Mf2lvUORrxeGbjZjomY19X4R+vKjjmAmipdOb8M7rZ9VinK4x8zo7sqwZWpKDk45Oa2A1RKm5475
QXEcPOnwvmG5bgjqdHXmhTR+DpGxwlfxBvesEBx2y8I6a5ofZzdt3VyIFJ5NCphV8hU9ErHp9XFs
/OhAz5tVJjop0+DsyIBjtAClmX6uaVwIhOBefEqQuK3EQ/gus49R3bsyRjdrrh4VcIpek1SgxytY
zFV+xrwY/BMTdHSzexwzD9Ex0Q4tPmD4oVCDEh9ghz5b9hNvl8o4uVMt59W+IIpgKdfUaNaHcc0V
u7il36HustTzfWpbrvkGEmCsZjajd2Cm/DztwyfGp90LFH0Te1cUIy/08AwUrbcGkhmASfJaw34E
hCp5B67wM36ZbxxysuY8DqRhbVFsvGMkzPHNCQfTkM11uGB9+pOfa0qcjfFV6qvaTSNvlolb2OP3
o/vaHc9beJucsNxJqcesf5qxaHW7xilmlMAQbRlS+YwOoxenbjymyczLMMeRVt0XB6hi47Z4LU0X
cjdlWnnIU0e84XVyFNiOiCBXFmqbesRS1k2IZlWckj6MO411Layia+y1F3QTouTiL2EW6+g9I0bt
VF3Lcm3AnFdBtl0pAbMjJ2gjJad5vFkE+JbUzmwUFBu8FK//TMF5fB14x2EsyFpX3fYwH4oNuc1r
oCPWApUdgS9XcNk5dh6mMBfjhCm9dpS3HI/qjbQHr33FkbsS0DPYw1XGKigBt0VAEEGIIWfD7ajF
LuFtuUCo7ZX3GPIlL5AxBKOstQlOnrsG+cqP2DCCWHlp+iaMvAWLXggp0bv+pLvtNn2ExNvNPYZs
kFzrx2uNP6bMDuyA/5T1jJXMfGJgzsBo7D3dcIAsKTdUhr7qnuEpYRd24DLGuveMKa/SSdjkx/ol
e+ZQtxpmBoJDuNw3AyPi1mMMujcMHLDjX6cXUT0m2/God5B+7ewneBVfZ3pfCu9N/Vb4yRb6vwuq
o3wAdnfv4P/VtiSFQbLlXfNeuIErbLprfOHtqE4guUw5lE20wR4UyI33HR3C43QofBlWMKDSY0KH
eyaLhtoue2leuDWnFxYZG55ce9pFuaP6EI5Tv5I2FspkeT+UbyIQxk0HjOn8EYVF4WUTM1nb6BzG
3dVPoeya1IWUDIlx4Yjms6fcydftvMbDLOuYuXhz4GpsL2Txpl6ZbhMc8qqDhJmcselJKsZzTvWX
iVkGTnFuHnh6yupfITRh/oCg1+ztDFOA9DWrKGUI/hKepAMHC64GjL749JBmPT5ezcHUPzWYR6+U
t+YnvuSfE6rOHwbCZ/48K+bxrG0b4V7JVmfHr+2u+WlElghH+srYJ9dKXZnPpvh4dwp8bSZLQFv1
ihEgDi5EHAgvXB3eI9GSC2XYq7zrHeOgH6EJ2eLOfGZ2ODWu8Y0PDjmBzLttg0EhvmrJTt8NH/NX
KnEPrpJf5hyb7qmZVl1NmLw/jrewf5IUV6FIS93iHN6RmpYgu8bB8HEduojUtiqDTn/pHaV3KDdy
ZnYQ1KXV/Bm/0lQEuU+QMEyIluGJ22/JleSPy5/mrgrt6FxdMzQEnrBhdxBx+icEam+VGJusMX+T
XG6D2oHFKr+op/BHekac0H6Zmd3Z0CKu2Y8AeksqbeLIr/z/Bo/3DmZ1aF/FtXJlpCg45UV405+n
tzBZSxtZ85FrfbWUKN8YDd8A7rSrEG7w/POZLV6N2WfLaC/NNkKN+Rpe2BR08UFE04jJQSN+DJ/M
w7hmzlDptvXQNNhY8J8kn9T2U8fwTTj14ooVX12VN5UhT3zJVKe6mp8wrjXAn13/wvBkIacOs3nf
jFfzC3+jOzdn8VPdpUccDeXGxkaICg8+ynRb3htfCR+j1hagAVz0wpBZW2mBC/tNvstOfoneWXbh
RQRsts0jI59qdvL9xwdtdQrCsJ4Iy7W7H2NcddcaUMjG8AamO0NMlQ3vklyXC9wAoj96dvCS5JoN
nrzQvetPi9+x9r8ZH6i1z3z03GyccBeYjV7ywGGszOAW3pSb/cwX3YvO7e5RIU8cvBABVlBIrgCW
u+4pP+pPgsMlTd4rbqxd7DXP1dnaaCf0tafJVz/JUVTGFbSQnbzWTqbldvf4lVs32hKSc86eRofp
IpY7IrrbVxVYnrLz7EibwkeQJXuIh2ZjDQ8PmAVg/hkVFzx53kT/2r0PTzrvlvHt9wOyJZt1z5Ry
caKdQLQDnzPterQqruo6e9ZDd6/91thHAV+vcZ2K6w3X+RssJgpd8oR6bQW9A6IbyxfiDagDQ0Rj
u5wVeaMfKTHT+sXairuc7ZOjp96zLqttdi1jx/jQP/leT9jcD1sEC0V6S6DTUNm/NgfZkajYYioi
p5ZPY+cmTGpmnDHh0+Hwu+IdqqGv0NnWJLgjkX4sEfGlOcP7FBi50VET1JB8UL1XystAkbS4kuyT
emhpK2Lh9/wlyLKmYj+c02/jBVdq/k5MRGzLvFPdBZFDHN1L/oIPF8BLsSoR5IBsQ8S8dAdhm770
G1hU+t+Un67xWd5HszNuqNQrtj5eIicmDWK0Nl8ZYWOIXhykN3Ddn4mqah/eiv2DIhY6pJ8E88Y6
1h/RhltrAU+9wwlhbkO4UL/K9gLHPfQ5t7KOAYxY+HC35k6sCr5UuCOxb0/3muku6NQ2vMHoEPb6
GVQA5Xbwzkn3kqZb8wyx7AzN9dy91a+i01BHZ171wY5NHAG2CgrLRzlygnDS6FtYQ2oNDQ0g3KbQ
lOpDSFrkmSrbOEkzGiS7pDxuzvNLe9FO467xs3QTq7ZBZXtrfDaYIwpCYWe9ZOFGfxIhkHAyA38s
XwKOaQ6kmF1CYATkNULcbWAWqt45wv/fn33LYSe4N4Yz3Zh1N7fkZuFLD6kXxH9lXTH5Nym/XHSJ
23sWHLCUMahrQYz5roUB3oqR6vyL6s26Jy80DB0XMvQzmia3PjVPCTUHbU1tY+FZylTKbv7dfdCp
xoOfPFnvwaWh1MbxuNl0uROJazztqSeDcVdUT4m41r/0r5RcYj4qPsS9YThaumaMHt/pqfo7ppPT
7OoMrsSjQbGb2+lpxL9uXV6SdfGkcGP2tvEhnDjpcuWYh281HBaFxaXST41rcd5349oqnuPsjOlO
EOGBAD3JHn5q5n+v1BB40lNmlMBYiIm97hp+TakrB8AcNrcPO3Vmunm5Hiu3luwp9XuiD4mEodVT
cSJfNRJs2TWrrClBl5m7Al4xa8IUFULUodx1vp2987fIdZr5PlvL4Or61njLJbfyx8+42BBZCiF7
p+l2hKvt4KIzVwkkIrSKhFKUO7mLwtHCAAyhz2Vedz+Tj98ed9DwmC1oL+1rCkU1XEflHis3EvIi
Fef8NfGAWFFAo2LnQ3VTQuIzaNps6WveRjiA2fHyKGHpbsAtQ7sl0IazCjeWM0o9itypOxobk7Hp
sMYQOJ/2nNOMpb2QDQed6fwcLo4ybWtIEPpW7j0qEl5wnt2lAMooPkKk3CbDBq9IiUOFYQS1tfz4
+GvZTY8EHefCDjF4Vz7H6VHOD3m1Jq5YQmFKDyTchHEzDqdiJvvDzplBlgwmttNwULLPWd+qJmSx
22wC1xRryhLqMmohigS0OQ1gCCU7ZbfsmrHHXsnlWBK4enuLAEdIdQhf8aQbHB05FODhXX22TtCT
evKiO6RgyIQQ1q8ojIrKk8oP4t4Rv2oTHI4bG3Osb4ar/jmc/gb7/WPE/2/O//cQGwr8LnNy8P79
IDLDBzrSwIfjF/ADJuEBhc/oa3K0+fveHOgq6injRN60tcHSxs17gLGk5U6oBEA5fQm6bRyOPVAK
XxkVjPpxlrRN3exNQaVX/PvW3w9lcledtgPa/vuetBT8mByk/j+/ZjVYZde15XcqFPs8kfG4mOJv
aXxw7f++1zx+UKdkdf79M7dID/6++veDv+f951dMtX+Ej8VD5wwq462/J+WZqbDjPf7Q31MJG6Qx
SeR0S1pDcwyHzYTDTqti30Qe81rhxUp6bPrN2JZeEHb+DAdITrqONCl9dvTCja9pPx+acD5PQdth
H8lVK3NFO+pFfMyy6MNS8mdFFT5kceg8NVNJ32a8EafzJhYSt+F+7YPjVEwKxjGEMVTZPRBQgxOt
PHkZfLo0HCZ/6drQy5OSJg8EwSL+Scugxc542yAdlWhpTIM2uYcnminJkxCn93wox80QU5+iOOHo
0zk39T5mcNX20zrXmWzH40cplvJODXR41+F6NlWXq4I7FZ+RJg5ei0yXNQg0Op7yTpZ2lsb0AcUE
WjRm8abiVfgCz8SfmM38jiqkXWULBUc/6Dn5Vz46QQqjLGZkGcPv1GBbtLgNuHMPrbEdOQhTPMbm
UZw2WRndh0QmBJwjBiEJcldmaFWFPycmInFCaFtGH6EhJoXyXUO8tIjI1WJIXouaQKYbhkOoyz+t
CJ1Zj2D4t5K3LMzLq2gUbXkxvpNc+yC8BNFrrAUIt/ECNmAmTCbcF7KANojeCDVgtDcokuRgZ8KG
J4gV5q/CWNCxHome5HZGZVx8m1ORuCMB7lP8jH9a18IWawbagGQOnUldRkdDHm8LDzvPOLrFzVA8
ByVpF4TOnjHhJs9NwcHEiMrCL/IFJK7N8m2rfU7zWiuELbnlbBIlmUR85G5LkNlKirPFjfP+HohR
tanyXzGB+YCbMk3TlI0IHLWtxSxgQPQQS2AODR63T0mHi3L32Guy4iOuUVtIT0lVQ1IoTUgLS0dH
nhrveJV3vhzon1a0HGY5A5QyJZjHIrlvMfTalHcUqmCbMilkGK4Tj5eVwRo3WopebrWNofRuOUwI
QucFNjf5IkLOTFHRy1vNSnSlUQKHJKpBliFHpmxmiZn9NmPU7HA5wIwZTMSMkVUnBfdHMEYiPA2U
qmJG7Wq8swVWv2oefif4FftFxtmWkoiMSY/qdo/Q+loY9os5b41F4S5JqAbUpCVVmbOgAkGrOwZE
jaoLWJPqbAZy9qERd+zKTXI3YplCLoDrbFQXMaUlGIQCXHlgqiqCG4YJR1uiWJdeJUxUqVLNadjK
kirXCPmAyT+eAhaSEwyAEXJoOnhzwM4l0NIrfkch7fd4m2GGICuO9ZCCinEeP4yNtG1PSZME4eQH
S5naNaTbUlbhGaI/n7pM9JEgaxyo5ZCV2LXqO50PYKhBD3N8nnGaBQUPsZFbI9TddUuT7PuYQiVv
qfqKKkXk+hG301ZCzA0R0QQIUcO1qpk4gjCGiNORGLeBEWkc3iMU0KvSyKRVKac+Dlu9HRO468u9
WngtoQVgYAz/B+x3vppFjWmA09dmWW5qepoqRlMdM8QpnSE/96zg6OHFJwBilQw+Y0tw8nQWz4aa
d8dSpoVJpy/REN+miWuNRnZ2hTl1oWV/tiW9PZ5FWJ7Ls3I0VSBHQb3hHsFZ/UcBmhm4JCJk27yA
g6s1z1MuqG8pcKOsMKvEKU4Oo8HLVGE7UkTI2EyvjNbstukQv2OfnriI6HZEmxqwIvFZ0gYGpFOI
LCGAJRLP9dmSupWJwemuVBgTJzWVQycppMTWZeOhTz3K5GDKOskZhALT9jTKI5DooSIGM0QJjG8Y
xkxevzTIb4zoWEih/CTK/b2R+2tJKkvZk4jWTSJtvAE+EZF4/ZRXNKAaQ/tFw15WTAHb6eaMsar4
u+xvshA8C0HInKIW0i1cRLxxdxFufU5iMSS39gFbZGnexRSYMsgJP9NRKEjJ3K2xdXYFPbta00Ou
oPfvnRkFaPoph0f9M9Pzn7nTLR/LkwE3eDD43I10Q3bSAGqJLOeRg/xNIvUTqrkllaSjq/RL/Qik
JYe6v4T9Oa7aCL9866aWj1CqDJyC2wymXIu3pGouTsgqh+lntyH6HibOY5Hom8z0hhC+IWZoeKfH
403sn+exvbUlBmpYWQZGxKKK8AJS5mBFJpvGOslusaVEXoR5+hb7MzjHuJwwxoHjQZws3MKOWxEz
zs6zeorpgsHHoAs9FGjRJqZCsJcoDDwszY74ZENu1tTStYhB76WIlPc2w/Q6nzFKAR41cclQ5YUk
pAViwzISZpBjZx7nGRijMWtenrYIRPgjEx1OnzjY8B0LcsM5vdvBmR8wNdnxECK4ppbY4WU3wF0R
KmmlN4DL1UKYjTCDfcmByBCi014zEdAgN/dLJyyuWsOeKMe2g7mE1XM1JPj0VttACzO3xPiZ/BWk
fUkIyl9pQb8aAnTnAV1YiiE/EzRaGIgnI5SF0AQ1VGZ80YzmrEiV4EaayJCQaGE7UUE9Wp3eb+CE
XRkMniLDmlEgZswwBbjYMEfqeRhWtd5Wfog3Ns4J2tM8gRmXWwuVv130zPdjQ8XovOTaNAhlUjwL
8OHVknXMoF2aMvyxIMijmX6VTNBlgfXtdgBqZTLHNInC1cpa0wnMnCEn+Xd1p+YXuUhuQk2+4MSG
HPbtCA5PMyIWstOHiF6KNkG3xGGSNwa+hZp8y9WnWWk0DvJqLfQAmLOYotjqiCxsGLpWpvWqm9p4
n3vzK8jyCwbky1PeD+1uDDdkNkC+1ONxp8m4OWCKARkmB4VqLHNvFfmHFiA9H0Sm+GVymkjE3ipL
f3347LBYKWuo7qoRV0pUoO3MpDEhJMjOqb3gcS1ob5g/5bp6Jx/Ft3AmsxMjoPGNwbAUMctgo0nf
SqrdyqaWnKkSsdIhwYPgdWegf3G0gVjqSlL9IoW6ELXPi2Fs8EN3pBhSgyzVvlkTKJVj4ewoIV7H
7UhGZte5WTwBYuGEUWHqrzcLgjGGB1Uue5YgCcee1+90WtiQ0kImhxC9zZMZrfXxkTM6J7l6Vjtx
Hc6gSbmM11RtDO7QwP8RWybbqpj509QmmyBe8EEfT3VWxn6hRH4Ug15JESz+MqmRIcU9YsVHCyQ0
mUsindRim419zVM4SvPG6EFfmqR0UmGwPLFiSJ9FiUOui07ytq2HjFc1HSGjKP1qY/dlih1PC0/Q
oOcd9R0fWHUN8sXc1HtMQ9TLIuvobqVVhSPSbqE48ZdblMSqhwIcH1ppW8UMc9SAVSst2n6MNIYp
tUBSH1whPPYJ4waln1q5ps85VWGO4HZGSop3hWGS1WpWOXHwiwHvajxMFqfEyOynrXXJtmbYkGN/
UxQl2WRZfoKIMMkNgksI9bXEpSaiRsHGtHEL1L6PRA9jMxv1Tp3U8LlKUickDrltoCqaiqp7at29
G1Y17nMLG0uLdsXSKn+Y3gvtIFdkmyAVdgXDZAQ046EYG6+RpF26jMzMntfKx5TAJsyDlAIyfZlD
85O8eW2tzIrltUX3TK5juM9VtrKCpBItFUgs4gPVwEnJKN9EWvVGnFVATdfeczlmriGWT3FQ43NE
wz1y5zq5jsl21/EpkLFHU5IhaVIuYi46WGMdca2YV5Jfh6bomeVgWx2VU10s+1GLvo0xJ087/AxS
kJ0gnTWXYswrumomX0l6yiOSUwTyahVPlSooxxWgWk/Xy+Zv1WfRYqLSxWXrVw9mb1L3G8uoBZuw
YTJCUcsuAyBGSO3ZohCptfmmTjliRTMmPyVpJdfS6l0t5m7Zmm/Y/uDskuE+J4EdkWcMU6gFfJux
YW2QFryIDM3GuH3Lp6S1I2WENzmmhq9BzE93+iDTQsvDTlc4P7qI8CGjyPlqhjsnhgqRADH8NE1p
3DiGqtHERKUMXyKR87bQFbzTc1ejgR6RlEXSHLq6hjh0HGJoinOYeAGxlJDI0wu5OVhk9MxquRql
TTqwi5Vn60o5EyO6aPB8E5tT2o4NSRAnrETAu1ovFeetAG9iIhsRWHKgPC+ATwkHdzm08BkYN9zJ
1nNb7ZsMu6f+gbjBFeTmgeNUYaQZjRulJAA6aBgrz1F3BlO4CpmEbiMX1krABRSkBgxk6t/TvsBs
TTVdqnnBbjtxH8xMa0UthwUJ3DhDltb0s043tJW08ygyEEvmWxL2aytNgA4i3JHyEINfjZtdJsdj
fNUkQbWjQIJWaz30su0Ncfe0w1Q5Xh3VorCw71lwQ1V7GLFa5Cv6dB4Gic67oZgJlAQotDafFB3s
NRTCwxI8imWJxUldCiGnPbDOc8fEFTKYrU+z6RvQqGQnCcOJ3LQDb5xUH0xLCRpu0bAPNTHLyXuq
pNg54o3s9CTZEfILS9BIn3HPqt1B6aCWzHy+4uO6Y3tqKwRWyIGVvYo69lWRQCZb99Ap5mRp4Sb+
cPYS/Awj2nESmbtMxJH0XEoVQxpbS5vsMD1wvpbEnSb6JC1z28xdusPBitVhqox1mhCVD5RWk7Yi
nBWG1gtq21ExNlHyXOLzxGSj+yJ++1dpAAfqjqbHYq4+qZ0jGmj7i5FPtwKc8XC5IhAjZuAtlDQX
eo1qa54nfGRAHKy0UeDpwkfUa308RKXhVZY2PqAMNN4ypLhYDnpXx4kLGZJcbPoGfl2vLgXdtmqP
CmxykudMv4fj0jysb0rCkZuh+Z3ZejUrmvd5Ty5dggEPJEbYR6OlBY4aBONTm0brYVgOiyinu8KE
9zct1c7qu9apmgDuYBC7WhKc8WUBGl3knfIY72hE7a3UvL3pmcEITnT08XUJyXvEEOQ2qApkrqEl
YjmACcT1jNaqgAM17nLMA7HMUYoeoVQHd3rGIXvMBU/R0DXMNyUjAZH4A2JeKphVOHquQlb9uJQi
YUKYR9IFv0LNqMRG/lrqC76fkvvY9UnJoCyhMo6fZPLLEA+Qow6xo5JhGFZzvW5TEhIkIbiIDQoR
zFmZybqZlL1muuINhFS3aCsEJd5RFp5BTBbIFqNfiPIvG+V3hNWXbRR0d0U/StwBOSnHqrBqOoXx
mpzZWmGWrh5bNLSm9UI+BjehzkI1GBaO9PBHmc0GcZbxtcQxnBCI7z02UZ6sj28oqDouYoP5tMab
jWBU11UxeUKdMOcQuug8659m+IzEoQKTwvmvt1xjlN/FjmHK+JgezXdjpHPJ9PZdFmnrKq8N1HtQ
oi1FgrUVO3geWR99dCKgUIJnQFIm2IaOlFUJQ8q2ru/ccgBMAYFNiqi+NUo/riQF4qmoFzI0d/FT
0cfL0jDT6HQy9EqoAC0ZpxZZKtmYfkdkbJ4WqPpyyaisfPSxGi2cRA1XjeFeQDhhjkAgUybtgyU2
L1rDQGRkeDUDfoVKLD3hBeiUJP447QBVM62m4rIo4qdZSdEnvc23FnBLS/pLYWmgmkr7zfn2lutg
L1oXUmUdy7pv1sCZ2hROXljHbyrWgEjE+5EDNVYR82Jb7vdsDfschstcoNvvZHzJ8trXQooYA6+G
Rhk9ji5GEypez2NG1og0fAZygu8cTPEyoDqZgyZAdT2QkplJ3mSyvRWz9JEF1rVYEvQr2d9mxfAp
mJ4wT30zpXb0F5L79vVEmk2XCZKjx2IJIaf+GEaVlA/u8rLBsHkmrmlnWdhZJdQt5dIU3iAFBza6
ZIcdsroKqwJww5ReKqumN8wnAaonojitv3N4xed06ghTNK2LSea0GywYOLZ1ezWLwtHnWnWmskaW
WioXtWP/KyS1cbKw8g1BFHw4qnKF/An3upxzDoxnYu8rJrHBdQSfr7xRt01Z6GsD5oGSGb0fCBSh
JkpOJSjYhXIRPQJVkhiX6ORp9YaIHcXsVNxKsZcXwgon88RaK9QW27BUv+JcsI5xUp0WEVHnKCuT
RxgfrsAmipe8oJBXdVdPNIyuRW+YO2aWVkFi5OcI8SRn47fpCGu4vYQXGi1Th+BVKQrXXBRI+gPz
jCj5aHD+P5nA0XQN80ofjJsF+S5H6ofmRZ0xFRR+C5VIBN3U6dyEo9E33yHAm1s2cCXGSll8CyYG
+byhXQeU3Q/UvhTz0gsNsgtHjKnWY/BIgpwIajKYkWrBTCFXUxwYAoziQICDMMvsGBL4FU6GMlTW
idCVvn8LQ+GWlIbmZDpdclQVd3le8rWspbsgwBJ9HpEfKv2DZNl1To5vNacmG2kpATYr7akRTKwY
whycI4w0r33vyeRpWpzC5GVE1KE3+BW0PUZfkUCwkoSWRyyW1tFwYV51C3DExAlnJ5KVrRMZ9/da
5lMVJvFLx/ZfaXPtzSLWODGT6j3Rpw+xE57kRt9z1p5GruytCrQtRn14F5IdtU1a7sH8kQNc3Ce6
4nXQ4CMjwGYo9kTEf+FTyAx8ZPPvkGVxkEwr+hHOZ73+ykISyWPJhF6M8W6x/f+/jObmjD8vgipN
I+TA0srk+Pf0sDbMmUH1o4kYxtmh8S9Qhz6e9Pjn38O81vFE+Hv8ny//fv3//fm/X1+Ghtf177Fh
MmEcfUkYf/lfRmgkSH39i379++rvn7+41+YRLfvv4d9Xf9/7++m/J//X9/7r4d/zAtxmquFLIjRr
JrTP/UuNDdKKdzM/3uJ/vvz77t/jRZn4kYDfpSdb5YX+pNz+/cPqQnH777GwBP/3WH3obNHRxHcj
X8jyW7CnJeZHtlWgzG2WdgvvUug2apCvsorsumBScMt5pCTmAyFIkRhp24WUVwdvfCgrj4ddvfzv
D9LHUwydzEAW1frfL/w97e+hACjk/w9757HcOppt6Xe540YFvBncCeFoRcrwyEwQMjzw3uPp+wOz
6mZWRnRX9LwjKlGiqENRIPCbvdf6lj5Gh/u3Yk1V95MMBxfpQ6riX4bbc/+5+zP3Q5k3/HI2nU9J
rGDcJt2Oh+vvvT/dgeHelfL3rMoagmFrwN0KUtmJoYgdWDhA2VppRUZNMx9aNUjeiu6vmnTPXUKD
ZmjmxtYBTO7vB3nqEEREZbOgb1xQiECdATX5MwloLQpTo/qZSMSTMYGrDR2zqG1pFxIGnwIb28Lb
LPbJCooC78flsj68H/J8RLrdGwTNNQQhltKAveH+zBAW0uIGVXHLRqryf/67rI2YUOde3wcgnv30
/gr3165CYSWPCMOBPyf2//x9f/yW+8v+8TP3p6aOToo0Apb/88XT/3ln95++P/GX1/4/Pv3nK1Rm
0vpW3+7+/Nm//M4yNrdx2hxIzxlsmFkMf2YOSEEDVRuF1vOoIlyUJXx2xtwdU0rP4KSgZwxmQTNM
iCldfqaqVG+NOlgRydGODOFiBya4OQr9SFcppY9PPvkQDW5CjI0QolupS1BeIFacwBI+h0b8ratR
vh9qGvFNxlK/YeXCjlNjlw2pQNB1amL0LOWAnadVKBMEGBhE5An5Ab0PaLPU27uGwpv1wgKsfEhH
hjSrBkwriaIbdmngVOFQY1aiWT8UDcJP+JO2OgE1aGF4FPltCGPBbSo0UKwFwIkDjKZE52CXR12k
ly+kRVAriiCDSCgpBqpkDotu+t3gMdE/quGunqRn2SjOLG9be8pEhAhxss2YgreDLjXk8MHgkdiX
AfVHTmXi5yr7SyaVTGZx0D9MEo2lng6mpNCm61c1eBZa+6GcoKWmmLYSAS2xtlQLtxZQHAOtMtyP
GaGkWQnNpaS3GCTnKFgyO18sJDRS96OFqekuSW04sgWzOhp75KcBYnSY5aGJAUQ0rFcyQGBoqLED
IBsHUY+iB4CzvgiffQ9ItSnaL9Hw0izraDRqdPTT9NISiYImoEJDHeHXDe4BmnFwULUPQ1M+5bTH
PNtSTFNnaavpaMejEmFAeR5S5IZGVr/iMsg3lgnnpOnCcFOb1EmlNNaYAmHZD6TvIE8sp11tsHcI
6cFCJG8Oxig80Cdohu6lFlkXS+xMuwKGCVGkNs3ghzGVjiORV+jH+sTtzPIkdErtjVpwFmT1q6jX
ui1vB/gm3rNMFjZC0oMMLDDGpEHx28jiQxaMGMfDWjhFBTU0pjOYQrHAOcnkhxDKiCIO5DUStuPW
SGBI3JTtIpXexE656amwJfPGFvmnJ8oB3DDRcskF/XnQm+lC7VEmYNNNNRRgumZYWwMeTU0xZC+o
4oxrKk13kskuqLCEgxE8p+qgPQLL/a3JuPjj7EoWNQoyvUC3q74PLWETVre8RlshlNgmLHKyVdNV
16t33zQD143fKLhmzV6vKzHxKX3mVgmjmpJLC80V1qxKQUsbCWxbGKJDG0t2y9T4Docm+lVS3goC
q3KiMfbqEXBbQF3XC3KyudJ4RzHzKq9ZzzVnSLAUgVJnqV2lsjtmuYUGzmQQVfMRW52qbQclMrdd
FZxgBjd7VS0YR0qS1icM5piwpnZ4r7PmQ6x4B3mFCDYPHonnubTRxNaP8z0I7qCxFFT6+UdKdYGQ
bHwCcksJTwBKDyTZgFqIDDzRgrcoRlS9FCJMHUKkbfI67S4KTuUCkppMe6JjA+Gb7RqKCnFXkK+5
CfuDisJuxNjTNiCVGM49ZYTGVwl5iKY2r79ynbJBS4a6o+jA91T0bRKlPcQvaesZEPuf865BZZgg
lOHcImDuIuGBNT0APwnR7VwcOiMOL0bPnBzSFlJVQl4mRfowE0tEDVOgv5TT66zGvd+mbMOlyNAI
1gm+O0povaSBxJCRd00976vuk0vcVeADyRD36Jpwd0/DgCxm3lgDlSktRDRFrKSnLYS8VkY3vvTl
SNtyfKnbVkRbGt1kpVfsmmKB12lofidJlljD86J0idG49KsTcbQsu1mjd9u8g3eSyK4wnHmLsiO3
ZLI1PaUPdWprv4BRSRsfJew0l4ciHDvQeahJEXL4i0Ds5ZhgqoAGlKcojXXAvTtZASykCdGZfAQy
SggrBuc1Dl6QmN2uC8UzGS6pT7Pq2i8Et5C6NbaElsgmtY+5krAXiqG6H83+O4GUSqGt+JkSkIRj
ExWs0sRfgli3nHWSmgUNeGbdzQdRMzG29YY3JD0l/FKhwKMYKwa0wGxRT89TJ6MHV2OqxYKzkPVz
6BDXAIPOT6vIjCvXKAfSk6old5s8P1InPQviXYAek8WakB0610bj96D+ARgu6X5u+KCtBfJ+GAOn
IYeJMsL0boA+h8g0nVPq9vuxorGSA/2Xp0TBNEwEtDiRto3g1Zim90ynmS7qyYm4KfTRM1YLXcbC
JDaKHWpI4edhPvZNku1rbx7zx6ySGFML6xMYN8X8Douv3vxKTTFGM1M96zS1igXUcq0zM+eC8aOv
t6ou08JJ82MzcgNRs2O1t0xfAXkCozhXQHP46xMc75KIJdvMsSDX0QukYE1CqmvVO3Q5eY0QAQoo
L0dUrA7cjjYzNqj1e/cnFhM2Xm2oL2XbhQcr0t7iDLJh0hBw0a8Em3E9SGOKmSIsrpEQRfsob6z9
rE5vkQCooi2UeS+x2kNewqERtNDVcuQECTqoQ1oX0q62Fkdeq4dBK/tTORR70WBzULOPNNtS8sWV
73k/yP/z1f3hH29x/QdtHNOYc+/fGDqZ5dy0vnNzlF6ENAPyY4yiY+ItRxf5mk/dmlxb+CwfFwpO
c9rtTdnkSxrp5abUC8WRLAEASWP5BUzEvHlXQrT/koXO876kvx9Uk0tBXg/3h5FgUkFnw+aoXdPv
0+AjVHvCW+9vSmlBl7vd3D5G6xWeqswHHcj8DTh4YGTrJqKWQZeU6+H+1d++R0YC86aOwaiRE4qT
6/ZJECqWtKHSo75MiTTvezZ0xfpZ/nlo14VzH2uhLdJxttWaZudWWsmsd0QqyVPsWQrRn9oOVsJ6
SAwNKdP9cbxCWZeaaoyVKVtdGFJ09cZQoXiBzJo3TwP5EjvdgFhkroclQ8grdHVmj+K4kqqAxe77
CtdZU2qnyCgZIHRZ3s99qezvXzWiIO+rUSdCUaYUG66M2JosNdZiGlsOHt3fw/0rna0u2ShIuKKY
lJla2netKe3RsQ+RTmxgDc1EThH9hlWECT6T1HkXKU+0Rcp9IZm1HyUmULb2fRlZ57HXy23aBjUf
YSk6QShg2TFaZV/JkrJvFbKUe+ZQknhQHxikaW1WdDKsS8sgCHrliWUBNAXI6HpFt25uVRLYB/Yy
9DEvVRDEvpQbXE4WW163i4Xf47qPuR/69StpDBDTLwqFoX9hcg0Y/06TURCBaV8cikHCvkRYQg7V
q7IQ4iYxCmcO1Fd3ZbdI/kR/dL+sh/v5vz9UKClmOcUcTncIQG/9DFi5/fNgTTBUTLQC9mIRK2Jk
bIjkSEFUOvplj+KlZsFrVQCe/rwA7w/nBE95OS+B07cm2Rzje1XhqRuWVSuZLEnrReL0pWCPZ9w3
duNUHf5Xrg5tpHbC9CADI1ysHcUd4JshMy81a+CTqU+8eeqSfrQVP5afiA1EQpmQjCMHnqNrvdRf
wkt5oDUlIlJFqb2uBWEuJyyIbRxNxjG6Lu/gxX6mMx2L4Bq95Gg9fGOGcGrnv4Eorjfl5FP2pINY
4UuiFTBvFJW4HRbuNMupsXrdW7ECx0CQeAzqyzM86WYE9Or1og/VMRq24tNy7r5LHs7IBjcqYggQ
R/QA32VuX4kYR6d741fp9OKQfzUb8QkzGk3CHDc4whv9GH9J7GKwpxLuxBVI+WlbCge8U13isnJu
Jh9HiKwSSf2NGAZYTQVo9EV6fwRg5caXNZ11g80YocWLQKVU8LCdJytoyjzO3+FFPqJOA1zg4o+F
SJDRev2pmM4yW3/Wf7QH+Vn4UPbBM/V41notdiwF9u4miI6sGRhW5PfkdT4HPxPe8NcRBnbnh0cp
3qkY+Ht7ZNDW2Uh6au0IdLGQkx+Bzy4Vm+5N+cZ1gAN+oTtB1+iYHZIvHJcVsXqupHqw/VU4Shl6
C4y9AB56YVPHtLBs5HGAosYLKzHGDSTx1uMRtYU/fYVEcjzdrM7rZqTyxxmft1kzGW7VemsZz0Lm
/wXXfvkjsemvMWOy+fecMVMka0wzNYOsMXDs2pqh+ZecsYrogCRTJIya5DwISFbc9LdwKLfpV78P
n6CcZugWPDG4xIYz5z5lReNonpZvrhDWtWj0spXtQraB5DUBy6adkK2c1CT0I3MXFBeYnWMFQ9VR
BF+wZHrsrBt8GcnfG0QTlIG/lt/Q/bzcy9+hcJzwgG6rX8MjKVov1a+OioNNUtst2UOsfcs+VQwu
/vCQ7Zn70WGKXLAY67eKP9OR8I1HBjO0BltkM9ipkU/j21cwNs2+PNqqw91hg3lDWbqouKO6X8YJ
DPNENfuoDwSoeLdm+NFf8iM43ug3xgQMDcZvHFBExusHdmkOwLT35AsxpPhD3Rr56/hMY+Gl5kPH
agOrmGe4q+E1CMj6kZLtMMwGR+2RS7aj/fiE2Kx+RWJhPpTeA0YJvLrUhjPO3x5J1LsRs8jeZl9o
9T3hUfkFBdOz3PBGlhrGbsWPX7KV0yi/mYobH/uduI189QFfqPpBICH2KRfrffcIBhDBc/5aQhbB
9YKyyUXujDmS+9TADfCVuHa8IzqK6iR32HxeEQAvimjfAJPFhsvqwOns2NkCswT2SQc7wkB46Ffj
xQGfAjh1V3qiWSlFrHSOlMihi6/0Bi5bZHwPs8MqwxHqLUSGHX9i6CkX6SfPd/V2+mQLzltlAve1
ff0+H6x39pU+KzePtflWwDHkrKCFh3ftAyUhClF3n/im+x+u/L9HmN0vfF0WJVU3dMuS19zpv1z4
gOxbFF3y+CCbwwOepchZxxgur6thvcmrwpRseaf4wDaDsgmj0RVHUrsSv1et8n94M2vS0l/z1NY3
I6kqimeRRCbj73ehlhBI2FjD+BDL1Ar5rxN3UeHOnCIQbThsmD8cfHYJdAz6YOeqO4c0cLFZXvGP
xOf72/n/eRf/Me/CFMkI/r/kXWSU98q4/ffIi/s/+mfkhWn8Q7V0RSG+goQYYi3GW9v9938JlvQP
jTQknW+buiWpa1bxvxIv5PUpvq9KuqFyARD12JZ9F/33fyn6PyzdMEz+yZqxziv+vyReaKb0t9Ge
lblsKBYjvkWCpcKS7d8v+liPCQGX2gjw17UtLWs3Byv0rEUT8zarDdK5nAQ2PWYTyfZQxTKhtxRn
RNNT0/hHn6rfS90Jq+a4RkyJ14B8ZXuMrcvcDvmeBp/FlhIJpcBOCJXK0ZRbWL+kNALoOlRSov0S
6fNJ36EyGs9TrR0XYQLYoBnL09guSJhzBngqEcFF62fEGEBY8zrrPL2GBdaQt7vNFmI4lBbxdPY2
llXNgov1zSAfpywV3aLJfGlMXq0Z7n9qhjB8s4plrKbWbihSi0WMzpgVI7CoNO3YJtkvcw6Xg6js
jKKQvYlWYCfDZkQC9Dbqe6Fndp6LorkQaG3PGnE1hrHs8jV9lK4vaAGF0TucYEdk/UovaZULuYAB
sBWAjQF6Tm0eCj/EBppaSfMqTtiTyol2P5o90VcqOo29prCPh2uyGIlrIsx+uB86Xd6hLprdVETG
ASTIyuSRIEGmh5TaFfiCRHHzhGkVEiv23Vh4UtHkPmj8vrapFl+TxkPVwAKJZ/Z/0hK4lk7EkFGR
B0B3tIKb0aMVgAIzk120TdX51ozzTiQrzM1algIm6VF6OZ3VtVWcwbdHZjNdmmwwNsko2NNQ0gQZ
BHbuCW72FB0yVQFrv1DfiUPKRMB9qqp9yccVEDkB+yloNMZs/71Ix1yojCXJAdaZrYzcFApgJFq7
eUkNRdX0bVLmiGC7xeQTZHWsJflrTFK3mUWDU4YVEGfjTYSLRLyV+iiMYCJYcK8Fu0C56DKDd2GY
H4EWjQC0BcA8WQWe3ojdumTpmeNx2SvWCEpHrzLsoEJ7SkukN2iVnAKzTzfFcAP7DkbRpGd/HPjT
tDnKnoc4o7DChrhtSur21TmUi3d6sIRZBPAaZUIjBJO+7hhU27w2460Z0xhVItY+hdyXl3JgIWC0
SII1qDstLqEpTTGFitKToTeYPpaOxDmgEQQsn1KEeG2oSFgp6Ct0AoUxYw4faNXthDQFDKOU5lfK
8opu1jGv9BZyNfU+BFsh87ij1PIOE0Ny083oVATSlxqVKP4CluQCLp5z3eBprdEPUdgj1VmENNFR
37R7PQ4ccUIsqlv7Io8f6SIn7tRTNxo66dvMQ1AsdJ3FVKNkSWywYFkI7oSemdzCW74AiggPU2uX
ainZY5ANmGigosfDkrpLR0VPJbAvnXXtaEopmXIZiWY1OIQ5TOkQo5+yhv1IdMOyyN9ak74wXgow
NcGJLw1x8XNlviYDq7S6DFI7Us2dmUQgmuqFJY9UwGpi9T0TFiaOQLUKBSx+GYNNTilmlOtOeTYM
H5EpPUOXjC5EvTkweYLt1ZzPPRXOBAMibZrH61AWFEcbLMBCy5+ox7DSCV7QZQXEozR+yUr5S6aQ
hYys27I3R1Sp4j/VhWk1dNbtA/vrBwXESp3tI1TGxNSDUUjR+9Jlyu3I/Gqid0PVJ++m5zDKR/mn
QAmEt2mjXrquOGdTRa57W7/N5kLqgkkgc7akpYdSpdoEZTRthrZg+0Q3QSso5YtF9rsOx2cKezWq
CCev2YzXbF/NYAJZ3E8Un9i09Er0lSFB4+SlX01W78IKGYLcjb/pPsSOmJbfJIZ1NvIu5G/NRNmL
5ZCCiHAz1Cgpl7jwe8tA9pFDuCvZqSaRhOwkeM7D7PcwKPwrdaaWIYGAXMrmUiyLT37YJbNeIpOd
WqQtr5YqIBnOAuT78rbmepvb/kGv2muc1R/FFF/aLECLTnA0RRgan9VCdEBg9h856sZ9BcXC1OSZ
8gMyvoEihmvKQC4MOl5TQfZRtIhOMew7QLY5O6u+qX6KWzSGlyzKpr08iw96p3EjT8ohyc2TTLhP
lKMFVlFLJpEmA7MfsCBWuOwMkWK5biqvcpB9ZBlxmUY4/1Tk61bj/D5X1LfrQXkL0wqAdB2/TqL0
EEW95ktvlTimAP5DEnJUbNl5jA6/jg0wcHr7GoNdDvpgZKeJF6AWUSYq7fJMzvhvFLc1cnRbCYJH
TRKR5crIvuTf5RKVa8mbgJUuKc9WGxpkUiwUViL4luabnOnJsTToWXGvW94UAZNCS3oWrQezw/it
y2iEBUJBhqr5QcJI2GmSNG7H79p0xHeSPWsPsfkZx/GJIErW+AEad8aWq9C0z/LIzBok3U3VmoPZ
JLS7DMGbrPAcavugpu5XFYzcCba/QyQs25GUVoCWZgDQjrhdAcxQwv1RpTngqJk3Gf+OW+1T7dd6
Raxea7kjM65sSfMe5F2b08iy3hJRfZrDWj31EZjOYS73sxA/M/SYLa/e6jXYEuYNNNiHwlqus1EC
A8A53s762RrNT9IHf+kiXjVFvZnMQJ5MMvZIbZDeD6rJGdu4IjhVOhOOK0s7kp9xrdP0YBlR7kgP
NGJ2k2Q0hG5RGyk+bvk9D4bqgbcHzUmZHctg4kAkcDQU/JUIUtCWrGP42M9XlRvDwRzQhfkPt+qy
E6KRuVgFrcNHTGgiS5na8K1mJI0COgerpQP9bXb+Q3EbFQJCaza3fTwg69TFtzbQCDtCwRlW6nc9
PQY1YY6Ljv+2z9kQxKyiwlaLDr1BsW/RjWPVLyEhrrYUnedFZWsRimCaFIauRLr1OVNppUsbGKqK
FLlVTPtY7Q07qvMv2crOnaacEEN+yZ32Eba/pgE1bSz5BSRglP1wq82XIN3SDL8OmPDcfqW96gYb
foDmYuelrD+WND8ZDYKGsflcZtyv9XSxMvVJqkOyCssfudZ3LfBUuaOoSV5Fr1Wv0swGV+cSE2sE
E7Ww5Wr0KnGJfBwhg0+npcAEb34V/e8ugshWtuyL8rEBXZaV31Own9Nv1FB+lKLTl0LjrS3o64Xa
D2YrEIWBcYsh4o2DQG7NAH4wof6TadY79eWA9ilnjHZS1VTadtSEkC52cZmzzrCFwPiIi+pQKPQa
WSCcwkqjQ5Naps1ZKqmSyucI23PL0o8L1paHrwVMME29R6MJv8Khu+qJsDfXdaVYK3uIlAq2ConL
OiaXoI7YWUNu4W9CS4dpZUlk1SYKflcygpcCOCkh8uL8TahSGGs9CkVMkea2HGZHAvoaYGKaxuVA
a/uZBjxo4FC8dtLa28gZWqZcfOnnZke06C4dV2jE9LrkkMxYnAZbE3cuODOZhiT1uEXXwN12lk/1
Hy6bNRZgNyw+VXYCgHF01remiGAAKmcQSa9ZIyDjHqAWWioMhcHvVPnDSrtTEgpfRmQ+aSSxoSME
tT6uxdkFKccKsq8wCrUlCZLps5wSDKLo2ovUFJU9kvwSDO1JbhPJ7zI+fhrU5G2CeU8Z6NQYPliM
olDHYgX1LBmBQVHoSNrQ55KJyYFYJxkxIYxP0BHp1yMoivuXmtkToIIvAfUPT5uhUP/zmfvjuK4j
x+yxTd1/+n64PyFz7mF5rq/25+H+zJ8PDZloFWmOt3/7/l9+/f2H72/sbz+TpslBkXti0bFsS+79
55hhcU3cv2Tcx1v656+qNWlrKmPEYp1koLJ/Lg0Iw/cXvh9IdYc1tP6Ffx5oqf31YY/pZV/j/g2C
mfKX+Znff8f9p9R//9E/vqfuRdapuGwo3bcqXYp+PSx5j8suXiEvgUhh5/7N+8/cD1pDd4X6Rm63
+ksZLTCe//3f//lwSCmI9h1CozpjHQFA8l+/SCr11K85Q3cR3l1fF9V0I6S1d3D/njFMqT1maK3T
KQ68lp7TH4kR97CIKJ/o7ty/7IWQwNHcyXu/HqOjcGrVB2arRTuxn0iSK+YHEktRq7jM1HsAFNP7
+Kg8U4g6l3YNOO7AyoU2+zUnXtquXpdXVqQA6Mtv9GR4jGxW0vv4RYLOja3OPOKpTOg4sAuyAQLd
krP1AAtwAXI9VcZj9mJelGnZfFOnJEigmY9YYnObzjoZqbCgRq+/cf+yV4FvJ0Mq+UB7RmKcDhtg
G3+ODDy5K5L4SwzFHjAMX3bfBTE9AFVmDIdOOXxAl6QQSrYyJK2v9hTAobJbX3llKMF94JGEhSRo
E/yqXtID3kMitkAt4p+jxk/eH25JprRT5mNukl4Q2kU0YHDUqK5O6Yy0ikt2Ni+AC+N6k/pd74k4
Z0I2s9E535dPYeeVTyuPDvgOktdjgf8BB/pOlt+gCU/oTMwZqvuJo2RsTFBjN/zTi05PgpcZph37
Hn0f+7lPcb8VtpTt2bLipYTG1aR7xlFC+FC1KEQXlCzrerINmNVt9SWAMfAyPSXiVfi8INDqAmfZ
atD+D9lz/sEAnV3ijbQt7Yzkv/qRoMMNCmL826ZDF2kjs8jd0Mn4tLw3wzqD6gH/EUBNhF+JWaZ3
YB52Irkd4PlklGYg8my2mA7OlOQTesi2cec3QqXdbzam4dE6daMzvxXYUD9o5R+BmWqPr0BPz0CK
jxRPJyrAiH5UxWF7uMkC+wK3sNmazgXjEt/eqNhb+RuJ27DVS/BDcjSlUmS/4BzNHTRfX7/EJ32n
/xRf/D8JTrfmFefvV3zFrhj8CL3XvaoYoZNNcAldGj4bll+cAGC6LddVhDV2TyaV7tzES/EKwuLC
rFgSPrETXLzjbEad+CN4/7au5sW8oCBbRZbupO6CcG/hJZTBQV4oIpFKZnjow7ONTxuFYnnollei
ND46wfbE1FGcj/LhHD69aYiKafzZBwP2x5k0vYwkKG2rA1mnZB1sqMiasKvsyab/6oNow0l/pZr+
cFOenuJhJ9i3DtzpVwURr3SScwxFywaw3l9fEgesuXRYCJEkW9qOH6fIzzAsODn3UmFTzWlHUJgp
pM9auBE0cZ4JaqxwB2yIFbmOCPEOZBvUPrF2E2eqPGXORBKYB12XaO3wA3XSv75LQcML9wA3BjgS
xROZDyKiBSVxoCNtwv0C5P7K6ybn2q9veH24lglLQUpWjM5kV7/aIzsUGUO3T52FWg9BjVxs36fk
OHmNM3gYSmLiWpozWlOFIWQ+m6cJ4jkxX1sEaHbk3VSiKWDZgRWOoUC7f1wpt9T2LTtjj7oxZqd5
/U79Zktf4oWaD/M3YQLE5OR2DlXPmSFFnIQH/D7ChnYeVbv1dubD5Co7YCYPidQgPvC2k3h6vNK9
pOdVnKviFIQ7gxrHPswP4l77pmU1kTGyPGLuC7Y9uGF9O9W7+CG6hPBfDbs8TZvwgyIJvYlXGgcb
OmQfsZvu0RDGe/Y55SMLJs5c6SM0HPJHDy2S8YVINnXF07KLooNXksYFnu7ho6wu8mP/uwChMJ8b
wSM5st7CAdfRvVictdKy68/2IX6i/YqNEa5c8yH/pHSOpF+sdCll1YMb+9QnF0eqYLDC0CUgZznC
E7XUz+FHWwOPTjWmNqKTNh8Y1KE2/47Fc6Jsvugp6vQuoU5rtZdeiYV5hVkO+dgRVn9VscOwSiWq
20RnwNPEDFROfiv9RrBZW2FOuBXaboHsSqPc3MQu0NoTF0vpc1bccI9gcr5Gb/3j6A/GmbOzHADW
2umauWA6xrJhbyQXcL48lI+8Plc6Hi51eC9PEh8RxNC3dHAKAIqYdTb5nrsQPwJIq+XIPRK7YvGk
bKHOXSUHrYRqHjt0U08J9RqA8Oj9sYujwffhJ0x89OMNL9AG/D0xHcoXkyVTYG1PB5xYDA4YussP
QBTwOkKXc1D74SOBRpk3fc2sVNHtkZbD9Ie9ff3sKdWUn/l+IbQFVI34o4Ap4UI5Rd6wVddrr6KB
1f8irCRYP/aYJV4iP1G4zF4+iMsEyvR4T7Y9P/EWxRtM3s24/tEnhp4p2MXRlvttl9A925FtGTrQ
iLfwbe//hSPZsTR1DqHrtddJXJOWsF676QO6Tzt4LC7ws68km0bqFtkfZ4KUgbG0oWZMup99i/C8
zduinjUWu+QB8A7Q3iLYYwEO9BbbJx7j1E4EH7bveM1vzAwMI68gGlZCDr4hmpBnrnOmt2Bfb0QX
DfCWyyr5MX/rQL4RIDfMUR6XUMu9UvtMUB4zKX/gtCGKg6wjHKQwrr7kG3olhvPM+jYAOsp2QH2O
tmjyjF170c7xfqcyEXmIY0mw2nPc67VPduoGnAcaHHjExNOKxJY9Lrv4pvVQz9qKFv9DhdoMbVr0
YqEg4Bp4SF/YeH91r+KVG/UWOeQRhHvlUH8QkmQzeDJmoOLH1fllHEbotuHGCw/95xrDym3wFn4G
H8IBl/Ah9ABncgbtwWOK3ZftBaI+VfnsIn+GBxqqExUQYq3d+8DkMDg5k+HhKMt+XWCFYMjZYLCl
WfbAh9NeIedwCsF/rh8iTH/+3sQhGpR7yR+oGpFTYa5ie5fRcfWCbDqEDJ/IoxfGOpL6PHKbEoz+
NuKVA0pFm02DsNL3WQ4t5QeKCxY8q+4i3875RR2yA9kPjkDUQubowRFWs0wQHSk5/bNh+tX4jO8E
5ixCCHEX8tHqyU5TDwlt3SfoUPbNN3Vb2B4c0acbDI3QskBYk7fpwkMGosRHrqAc2PQfzTnyEutS
bQ3XDzyqWU7gIUm0ucqfFCdGk+KOjxPpAOew/iIELv+uhZcmC+3pR2E3KSvWSUDuJe6RGQrk8Bnh
ReorVE25i5NoKclb4FrOSXrAmI0YBB3GtjM+M3SPrPdI9JMwJC0vapW54g4lNtMVZarJeKbEqQVH
escq3AlfKL7ll2a2gZYjtZORV5qr/jc4BVtrIJuFSgLypj3DjrQlFuGc0HrfKl+MbcwnLKQloPwM
bdz+PZ9c/ojtsrE8liv1FZtvPVEY27FQ5cY7M/JEuKj2/Q3Q+BWzOU7oioEDrjeBJTSBGDyeWtXR
nmp8eYzbGmh9VpDu93IYAtoxa3RUmzqS5g9room7EGvMrc10RaYJK+6OlEhQeHbzvFTbylNv6k2o
tgB3b6OvmCwj3qsz97nxmrrdTiSIb0fFRAbxw/tZNlRXNvmTBBwHmWjnUiRu4LVJftpQgd5MlKBD
rHWMFTY5xDGjGHc8bD50KiiTWO/IkDDoRVAJollf7GTuVnnaT+qZksqSoSX2hKcgeQiJGjylH8Zb
QNim+jANHqdv+MEq+Mf5YOxDBNanrsp79pkTqnLH2c7OAhsPMs1IXGHpQvlRHHe1it2AE2ejC0oF
l9u/T3+BK0487ucZQgR/S715UcetFh411Ay2fpr3ojv0JL4cy/QyHbCEEYpK3Eq9zzPMODdBPSax
mxfORyzaguSKLItIjQJQsSGvhfn5DV1X/9Bc5iuoqlH2xPJpIPcLtmLqUFQRr228hUDQ8w50Fmk7
RT8p7fMs/AqmdzO2S4jHrBkgwH504oYV4WtHhZklODbI1pbRK2FNsDyD6MzaZYEx+2F/ZoG6HFCv
cM1rZwqNBikLawgaeS4OGT71KVjPHpdSec2ehfSFps5+roHn7IiZYiYYL5lHsE9JbAKbMDTZlSNt
h2rb5I96tJ9gFwYvWQJGgS2cXTgTTTcY/oxm5IuveTXl16o5FjP8AV6mXHrpzHJmDfyr9gx2BPvd
iBLGHU8icDJ7luHXqpdCicnKlwg4SiR4FWlPgS1WrsqpOdOkDUEKGYxtNmENCgSHFJTw1sgPdQge
15n63+wTICaYz9RCMJlTakRWQI8OGO6oUfx2isQRK1ijXmC5BAXDU5rw+BoOLP3zevmRYQP6pbB8
2jFp7mjfVfSU7ApjK3k6YpXkOAPOZxHGPKI5dHrmx5BQ3ehIOZpkbvgZKbZyrImwC57yFIoEGxIB
vIc42KwR+V+SYcRkrc0HsHyxGiTqSycbhnm5Ti+E5RDzBE1+wNidHoj/MdRP07g0qNTFPVO2JMNB
+Bo/VGpbXxXuM/YyN2YlWbNvMjhBkvP6rXghD4Pm1xEYF6NXyEe1p/JNPjpsBGwaiTcqHtM0rWPI
Kmq8nVkvC1fN63KPjHcdat5rI7l59BMg3roxJaHfK3fx9MKbZsxB461U+5BaCFMRCybGuiV7nADT
vjA9MD9tujP3jUnulV57Z2KvWL/W1MM91h3/m73zXG4dO9vsFcGFjYypqfnBABAMoihKoqQ/KIUj
5Jxx9bMg9zfuPna1b2DKLrWoI5HAxg5vXE97BRrOjo4E/V3wnry3x7fSK1Zv5ZeKzNwnFWMGPZXr
9qvU2MERxUNa7j1iY5pOPISbiU3DFH0mLNCs6nt82V10yi4x7E1i7ERmce/epStS7ePVYJDe1U1/
Ho1t/InZhRgex5h5fCzhzW9oVKmeLK/+6G/spfkGbS7mnmASj7XboCC+JZtEFhkrla/5OTsle25o
1V713RI8gNnoLAcvUfePWHLYbvD0EjRo8nI3PIxfXb3GpImUHn3hHX33OsEIZnW1zZq3kVlZwlp0
bIW4h7Ud6fpgZjbLgBKV4BXVcpoXWceEfO49BOPhtBwk45W1xSfhubvVE9tYcelcFhzsgDPYB4s9
65hfWbysyNQhV068gD19ZA9aKZhPww6lapLgnjgCaGOWTb+o3v+ik4LaHyTN/A29oEg7OcSivuUn
cWG58ykZTsN9SwfWF5VJ2a/okl3MQ+GaW8w74/RzPUF/jj/l7XxEIm1xmzHyS8QOz353zuPX2dw3
6HsN+N70H6LJYcV3BSEEzOIlYdo9qRhU9i1+wSc3HYT49J3yiwCT9JFs/ezTLDfdRdli6bBB5sgY
b3gO+XjP1GrPeKrihnlprNtXIGp0vKnOWfZ44qZbn4mV/KipzZGzqNth0TI4tEdHa/FJ4ChqGmxR
gtVk9FMfx4XebctZOt0oSXozXht08Ejwsf9R4HnCaNLtx18mRNit8jQODk57r4LK2gB2ccWGWtTC
w82QE2Tjz7VxjrJvADc3PrwdHJsZzXFcLWUhcbtdak2DrfwoOQX1aRzVOrImAQKoDwPqng56EXW4
wprV1HtAiPKrQezDuAdt1vxiAnm+yz0oUB3WbFmo8Mxev0ne62OtrMpHwCTS5yKHrq4zChf6LW0O
92glT9raJ/JSbYIjimC36hMCyHF4DA/+rX4aODBxOmGn0RBtrcLLGtbTtTZvVExDC34f90AXCCeu
MmdTTBugN7DJka7bcNhXdCe8+98Iu9lH+sNECaF2lUTXgV5iY8NKLIzHyN6YUIz7Y9m/DO+cZ3zM
W+bq2ELt6638zpDq04k34bNp0nfZkFRdJ2/p9bFACuXYXLBGujdU47pirSiHBcqMRGuxo+KCMGOL
HUt0oPk1NauQerUVnWszKMRf6sG1H7DND9kWD5O86KYjhqksUq4OD1JO7oK7afCQFZqUA2WR8Xyk
VERxcCY4nvMrtkD2pkzuo0k2jJmKFMTi0GGELfs0Ks3EQZZgx68YhrWDaM5pSlx+KisHiTk0ehIJ
jeYkz8Sat/GxSRomd2Y+lf520O7BB5U3Yr4l4BQ2HuxQqzlkz1Z7HusHnvpJJgHcHZKeWz3bNZZA
+lFwEFTE4OKgpG74kJlHeXohQpcb9FIc/ZzGog/+T0TGpgRn+c+d6h9Axq6G8sk2L2NzMBY71Iju
AfTsED97pNHXCr/SbNNLBz6jI+Lv+t/5mVn/SWzE1txxhwaLhQiLv2FDO+LjL/ERiAE7HxgyGyvt
nKioPZj+gT4/Fe+Kdv9X4nSY8FCSb1i8eEsELMs94nXU1JPuWVVPfkv4fN3e2hv/WSJuO/1mP1T5
A7zqA732xmsn7XC87pj3aK4kbk/vyba99Ww/c7nFDGPXOONpWPm7PIAPQ4Mw5wY2Y3piR+VjCF/j
tbGYQ3Z1zF9I+bvYWWhy9K2ix7BtP3AuKXGkhKc7I4e3BHSVA8qMyIHhfN6kO46hYsOmalBxQuIH
IwrZoWCXEbVxFQRiIKH2zrhbBuSNK2oGNlISYXR+Ll40JyLVYUCU6Pr82QGzE9vtFV+9vELu/RG5
/GC0+hu2Ftsa1cIA8pbZx6aHXeq/dk/hJ64LdjGxXDZIGm1Kx9wp8QHH4vAL/J7/GmlXTMyYoB85
oYb84we72/iSCbfndwwoUgdK+pHrpi/vSlCDpbUo6KReE5wgzXTDTnBK3wQ9dR+CJDYYUkIzvnAS
18O1X40RtSKurKEqKlNVjBd2SEx7FT/SyxclSHafGxQn7hjkqEJ7ZhtoNENsu9PwpG2nPTQO7GqH
RaZ+tFdqyY4EPCqiNRig1ivWPThVviX6jyuESSGIWWEjIMWXPAf4ilR1bDFGhLoT8blb5OSghX8j
X4hFlRhrQu50mw1byD2Vi1lCZQTgtZ6o0q9Bv9EUS6VVsI+9F+lKTJQtw03CPSElLosHhPTL8Csg
nPO9UEsryqYLB50mzCp07hhRClMSXKRkj5Pkv07DSb3l52TL2fbKsMnxzcfOwv+2iNAkUCoQr/4Y
UcmNABZ7bA0Lbulp/OCd2FYgiBGX4oQfunNK9dSjgVO7tkCCFEf1Q1MOChscAr5UxY7LDEyekaXE
sfFPcXI2dZc3SxsgsncKI4NvcVV3/TV7JpMM7Ret52eI8W/8fhkcIba0H9A47Cv8KhYxWfYtdXYn
JjiRJovDpyiJKG4ZEPYuBEMJ9uCoL+4ItRvD1rZWoD9RIJWTZ72+oZZKqo1kKP5r8sjvEtipMC5A
x+sQGV2eRq+TXNqOhIRwq5GeNO8havANfzfAEd2MOzpA8CQGhql2eSs79xBHLPQb2Rl0vu3XQvpu
qY6BxkmEKdoTax+Nt9x2jGBXah6Wc6MeMv0msfVzzRJqnrU7Bbu0dkd5WiZPtHgebNm41ouG5WZg
Vubkfrc8B4Sy2vPc47ZtQwli04ajPb1imIDdUH9q0Ll6rpV35htVMJ+Jp/N0KwKk1TI23G+rPvGB
7GSMR8mWMj7yrxkSI/omV7ZEE/kel6t4kse1Jh5jBLs0aDgJkrTrIvwqxy8GtRte+XM+Z3FXgEGs
QHFhZ6kHhpU74r5o4kYadQIspe64JEG+nhQY/zxTXrPkc8z+nrOQEWe8NNqbbSem642SffwrCIIb
EwpVR7AHv7jkKRKifGN28p4Ayzj3aGcq5BfuOiXYWCXPhP15weUTWUcUzod87aQKcWt2Sk4+XGoB
H5Jspo6AHFHNpeuYvBwd19mFVn8sRx4q5zyjCkNAIqBBVTkrnow3pS0wZulAANChbJlb9PHaPiR6
KIfLI2JXYCr5OjvcRWqutPy41ZuNRoeD1phDfUJf7GTpWyNsf7JAdRJD6x3iJIQqO2u7TFpra4gX
5govCbkiz7VYCT+fzCfQdc8lIOtJTENbcWfMSdyTUl3UUdmruVDudaIiCBZ+gk68x/Dz8Rz8OTp8
e4aVvyczvjxQpEnRgmUuRwsWl9th0qtbropFxL/wKzyOwR1DUsPLbXO3KEVzaQAMGTqGgGuEk8D9
zyDcgkVvmz/iepkEy0MCpdQhcReSQuIB4oMiOrmkb+SpOfp7nA3QrGxG3CbTweo202l444P7K1kC
CY/J4XO5Hf4/N1fe0CDMo9/xeIgLJ3jNmoYE8plVoWseSz5TD63udWQFdKjAJIHlDfVvPETebFkY
0ZqFWunI3JGsezQPGv6P5fBgWSB8Br/IY+cOuc0FArTpDbe6BApaAkSHtjMyaJRJLvkDykCxfjeA
N9GcFvYuK9ez74xkde2NeDTSA8ETKSGYcGXO8+E+Vc8SpZzbybyP2zUKc4CKuJ+BqYQ9uDPnI4+B
36WfdJmLFKYQfgZVgnNK6SsRd8wd5iplnU/DL70GArUoDnMV/B6PQVgQUGgAhyC7qhd9ccdWn/iD
UD4O9pF8HfODRznSnZG5lXD5JHLuYYrBvUetmPfJtvZhWFafidvHVXHZ85HEBssiKddtd2CStffd
AwnSoEbgcQMavX2kcZKoR9mCJ8VsoUrHJcUGyxol3nyjhu80E3N1rGM93GI5jp1Dc4psr8tM0MTi
Pcz2hu3E7i59+xpTJtbQw0qfsHaipE1WHChNjXKCyBrODk2vheyRGkcGjoqxRGwD3ZH1G8+Yy+z9
R9ae2Vx5ye0uFVzo+0Q77HJf7Mx+VUsb0TNvSXMtA0tHMCU6yhbniQrHGTXxZfhXyLvnW7jWzEmr
etJG758jTMG21O6oqWR8gNLjCyf1egA+9Tx61LpxZxNyoUSDoV5rUBFdFly+ZJ3W9T2ycBYU4A3E
iSLZCWXDLKSmAGC0Im0ZMDTbUQfk0TFQC2OY9p/ZSSn4ZGDZgXhd69vFkcq3JdcdUyYOWWvPmEIE
ZCn/c0E20AdXDjG5L+6P58q09MnbaUt8ckgP9kd18bknHCcmY7RnYHHzuCTufykIMikuWofG1ieY
vwqKxTelPjKCAZY9zfOBj18mQU8ocw2YyIJNTUOV72pEOfHKVmQuFHSdbNqSCamtun5aDXa1dtk9
1xCcM+iRw0NkvLAY7UP4SZVq9rDMV6ijOKmWB/o9zt8W+ChHXoKbsdLw2orhMbFp+j/KI/BT6SZT
4/mz7CzNMfplpGG8sJMR5aMRvXYxLdSGUrhNyRzLwdG64AJQaVkG3IARsS4RoX8O8R3YyynvIsNI
9dRmYlFMh169UNJfPRJno5LDtkBYopyQEyG6mKnvsgyW9aOhHkp94aak/O6eTumiO/IDHnVVHWrY
g/3GJnFODcud/8yIysqJyq6YyL2yYQUU7CEIsTY7Q6f/YVdbH8u8Vi88SwKtMglR0p4VzV8E6oE0
SSgStduucSi4JJLLDpQTJqWcK7OXcZsma88+rCg2uz8uPmhN6vthddhIAG6yfqdrbtZukmDL9lxo
e6YhdwGYEgdawlBngdZb5GmQlsYijT07vGsDCsCdQGbxbNvYpZWClUZFphV7xfAufVKxwjam/arA
okKEfciKbcOYYt7YL5Cyy2ZDDeIykwDwoYa8tDet5RM8+4bhmQ9qcEdmL6gOfXiYcvjMLzBWlqwX
oYRwGyIJzAqt9+xVCiGndjloWIvIrGjvhBFs0jRuWe2YmDwKpiwV/4Sk8gj1TFagTqwPI8sEUgs/
4onDCNYZs50k3mAd+Ce29sXmQKvlIn3w2gpBMMNKezS4hRKq0JqTPJc57fdS8pCSM5uWu+A3C5QH
eWlsSqQQKIyEWEWxtYkMPaSV9bLuJWo/X4mI8PFms2Hl8c5knDi3U47TdaEwG0n6T8sGspzZKZE0
j52EAuUZATPkzAkG6ReWJcXpfvNcsdEj5dXvFd6K5vsI+tAnE54ciK9eWLotemG0K8xbAKUjN0Sx
A6sC7NtcbQz44e2e3pLV3PPAqIHpDqq+C4adNDkyofNgU9KYSCIGTkt/AO5MIIfhlvKLj8XFxvKz
GbFYy/v0lTnDkuLK2IlmeKpcwc92zmbEzsEjCugsTj0eGjtPRtGKASKG9BKFWpvmnYIQNijOO0n3
+HXQe/jN2MsAhKhZy9aFOLONddGptqgzxjYHCrrGbODD+FTOPoJlvGQMMc5YLfKIj3pPBke3Cdsv
SQYeK3+VBTTmUDN+sgWHHS058QgoUnuGzEM+c7H3eCtMkMRlC0lnqPILNCFOiA73zP5ggCbnsWaI
p6Xq+wM1AaRksMS4e/OTTf6e2CjOOv7qcnxTeUL4k8oieKBLmUHbUPXnUWlBMJnDuSbCBPx5RgFe
EpZjjYAO1w00Gqj2bB66jeRbUNGnrlbtyGAur6U6J1vU60bM27PBVtXc7Lu6UqgSjrGQjOFutlKa
KPPW3OuwXwI1RtUloZITQZjILQ0NWYFR3QN4Uvf2onohxxRR5Vrm0bD2Fre0UWTtpOwTAOOgNhJP
HkIS3RJNLZFRI1xdJ2DZ0TnYB50fgHVWEELLB1Ve9+BNmOwEzmpDDHBGUH+KDMkRM08EutXTYAzp
OvAbk8aKccHLaSpgg8dKs3CkFhCDtUAXzFn/qrPgffA5ZEqV0zmcM7cztzF2TRBYsAkoml4NrQ28
yBTX0UJKFS2kP/7cN4zJ8RPr/POjOlEzjBz5+vPWGYIZu5HITb60BeXK2O6zBpDbUEUMWdcfI4Ui
yuT/fVGCmULMn9dtaFIMqpRgdioWbq2V1T5Iwv/5ojaurhccJcNUYW7ID//6hdiIP63J6ND7ykkC
LV/qfsHY/+v1z3c9CE3oH5k3LYyK6IdR8fNtKhcUNMIJjqHazAeporJTSuoJRZyxpvvJZI1E1Ptv
Wh/tp5+rtSQqQusqaZHqW779+eE//3D5ayo7+Zd//bBMfK+v8cFaqLfrGrUeaA9cxM8XAM3gCn8u
5+fbnx/qZXWzZTKJo0q3UpDJoMo0Tjrg7398GZaXv/3s519/fqagKq3GRuSqJvh1FFKcvA8qSl0q
hNCBv5lhILEDVM+1rDSg/EITmAjtBUEzbORe19eKQZW5fexiy0Ae2izcBqQkUpLyTLGYbi3h7ZjI
QD5+A0mq8fz8D9AbKRZBtS98u90OlU5iZKamLSaEFpvADMo+D875Is+oajOu39JIFzbEPEHXYZI3
dDYtwkzgviDsdgv3ZrgvWw7kXtYRTE9LaponXKIU8dOlm9DSEti1iEzYo/WRNddaJyCo1yJ/lEmF
wIwHi5qh8G1VMepgJYkQgiRabVwmRdzD8ypcVaPwtRr8VTtinkzUHLp6DT0DxoWBS0B8rpgcNQTr
G2kcaUXfPTTUVZZErawElb8y6zxI83IkVJJwdbXxx46soYWvBYF+16QDcahS29o0922zkZEOJtq8
4YrWAIg2tXlMAqDxU1J9jZ3EAQ2qHwT4gJY7yfRYSsjWcwjRe2iuySqESMDhFaItQR4b6XSgPAxq
b22GnvioLaNsNVARkgk8DIjez4XcetTTRwb49yLGfy5MM/LETA1SQZTZIkBoDDDzUGF56wsGra4G
jcjrs2rjO+Qj1qYM3ItmxU2f0dE2vtEfCNzD7Kn4V1ehGr5UEyCJsAsD2KqF5qYF5AYiQLpI9N2o
Il1XphiPYU4CpiNYZfjko2ZiO3KEemxnxAEtTV1+yirlikjDxqAVwrMIIVLqRQetSeWRDZcDzF/d
S6Yrh8Nr0XHFkpRQFChZx64d9TuZs8vsEBcf0dLTIoo9yzB5NVusUVn/sGNbPwYdB1ym02haRsFN
GHiG1DEjoqqg9hr2IxqEeX6w1Z5GCcS8elMvNqlYzHtR+NtgyNMT7WBDMfRQGnr1lCvlZR46KqRI
9NKCMh+Eqb9UikopQS+5ZRfBwRlQVbLQeAyCy5CfG9Wwb9ESQtS3NuS6QzYCFI+KFiVjHSRdWRx0
qT6Zpj7sEqQTjEAXzjBU1KqweNeVZF46EXHuRehep4EVLZMIPycye6I55ldezgNcf3rbYk37qkDO
SwFosNbAHpH6PEepyqSYAaElyE3yITRRvIP8tIlnNE0KE8VtEXevaJqQBZrbxIkF5++kfZmBOeyG
msY+2j7u1D5R9ipk0qBIsf4n/11XEUSUkgFB9QAW9WNWmU6vCftYl9WRfpr2QN8KqD3xrU4NDTQl
gTOOAHINFCShB6TrInaluAf2T+dRJqq9PD+0Bs2zDXS2fU5xBG1+ntWbVLEpE05SGS9yPUazp0MK
fVFf/4INnLlZYbi+SDkJ6uZpqPO3wUhpaeuEO6vp3TLT6dS15a0upQoiZtOHlZQIL0Xh1gppeRto
UalE447Y35q9k1SxGyKAYLJBq01uU+tRzwP8HM4Ru+2jzezT7I0ELNw3vaIMxKzogK1005M67C1d
gaGuBOY+QwGHLh9/2iRdiFJ40HhClmZvUPPpooXhLi71A1Mk+0h95WShD6W0xfiEKIJrdrS5GQOZ
taEhbBjWr1oz7jSrlQ5zRJkG2EQawMYZKITVPE1yOnqqrB4rHg0hR6q/gxA95079pQ/4N3Rcgfqw
sYqEmO5G8rsDgDdYXfp81jX1VtuiIfIxR14NopvQIoEoEP34hDRhGSXULqnuR68QqM0UIVlkCDLQ
uTeFSpuOXBnXif7X/RRogxv5AHonJc/3M4aMkRaLxpd66ar40Rd25bAZJ54SPxlBId+1fnm0g1k9
KOSzjCRSHtupJ6lDKVZTAwBBSG2c7C/QRNDMhuh7ClFoU9TwqdgEtJx6hfUmRXN/tMvi5FdT6sKA
iOgekN/BqOHN++SzrLI+yiWaI4kI0eXq8fPIZEypOAlpZtu0+sGREjPciqx8Zpauy0oq4RK2uOc9
5C/J1tNt1EhkAQP9qqGAks66saWl9Fc8+se4UVTKabN0PZeYncUQwUXE200T0i6VRhrISoRx6Pz+
sUUj0gvo0CHxsIRI6B0O6jg6RUnlaGb23ZiC/gCBzA9wm8AfhkUAJAGeo9zaLBi2oaaP7tCXwMHN
3qv0iaNWUwxHH3CPTOQoMzl9Fr1KjUYzXSQzICmmojKcoXlnF0VO4yN6e8oICrBia+m0XnEGWemO
aIjcw597HYv2XGcNMYJkVEHO9UcIxYHbRmFPDHpAjnpqzrG5ZvAKV1IyxIHawNyYho7sYzJR4iIh
eeUrvqeMfYprIdX7VqchqTEIKlStkj7S/nMepvEIDuxOig3o+nNGFwQGfVUCptJplkQ4iwhKLOVf
OQKSaaxvsd+1d1+m95nJ/pBrglC5aXkRFvoOvY1FP7E7wv1+ELQhB3mNlp9s5RRwb9B0indl3zzZ
C561hw6KPibO1hxYn9GMtVlYHaUyBnGqWgk8QyakmeSm7qHfN9lOMuIcip5Skzak0rRoic1ZFWtG
Fp2rmQVV5nF/outxTPJvGvehChv6ezm/VHVvrYMIjH7ec/8GHS/zbEenKTxbekZtQ/cK5Y5i1glv
QDlMc3xoq3o81sDAqRv+CnQDwzyo2+dQehhQjdwkdlPBS+y/IuCuV5vMklxEHTgByzoFQf8ZNKbv
Sp6qlzskDeBytSNhgLnwqgyTPhHZIawRRtKT5lO0vVsrmBuVRRC8tuYXFBMXUQ38vmliGb+ZTbPV
grnd6qIn3Sx8jqA5uRPjaVKj8NiVpFCtWHUGYZMgNHFycMOhJ+LwLqBZSHgwh0LztY5sb1C6Vw6c
BwMYMKIlECUQ7WWdbuGc6ccSvclRzC3d5kuMSS6uox0VXkwd3JSO3KRCg69OgF61NdKDjUr/swHd
tTrqqCCeAatWJ8AEhPXBkdtECKywR1ZmLM+qAJyV2KReRxpxkhDsyxDPPntT8mEVfnys/Y7qoDhx
DUMn5DrqEB4GGZ1icxMqG3wk/SBGgLDmJG6QQM9zNxgnkdbPtK1zTlpUb8Y0pCsKW844Edybcvs+
MXiUgCKoalJUUD4heU55KDeGuBAxa9MM0kyLPs8s56dca2Ii4C2xOqPUt2nQ7OO+r54byhadkvw6
dIcHw6gJX2gljyzFoOtlsvSVQIhorlE6jFJQ43GHOwygEf0j3QPYqXiabUPvBQHZAehZjG8iZ2bT
P+Kalm5DGzblwLzMrBStrUR/myD5oHlcHwaajAlairdaq87Zwszs5rldL4vHSCYwmAGDqxvaUpOL
SSplTm6MkwO0UKcfGzNCYmdKEWkYCuIgfqy9Fdi+WzWTf2U1TMlRHsBqgu08RPCkbRZpqQRsYyoT
fBHJSYdOeH6fIVtZwJI32CbzgU4L1aJX1m8eUR2zTiiGIrusFLsiWtoQKPjMhS4Ooz/fyXIvdgpw
iB3+tDrMi1VA6XoSIGqizZQzUhCGQ70XSZ1cusiO3bAjuY7gQr0rChPImDGpR9lPAPD1BlGzyEee
ffSMgfYjy+xw+qAh7NO0DzmvEmJSQBQ1MauYJ66lphOt31PwbEGwXc8JmO+4EC/BS2rSgh9j1G8M
c06ODcxcmuByzjxF9u8mM1n6BUif+Hr6JMvERQxNiPvSohlWw7RBWB7Fo7Gx6JRXYUFoZuBQBhi7
pT8jM9kWB/oYf1WTGe3tuYiInCBNYJTeLMF4ztp0cOZC7P2aym3bbPJ9TRgtD7hZ2QrOrcrDXQSC
KnnGMdTBfg2WTBnZRG2GFCOoWuTNiySBwFOV3sZmiWuvnihHx4sg5BRR9d/O7X6m/6Vp7ySlD06W
HJ8VbZAecXdVzs7PuW6qtdYceiMiYmORa+ykhyI3oZvhKJgdWU3Z5/hOW7LouXmHM7TJE/VzSEKD
umZ0D2Mty0k7gGfP2pfeH58JO+i4Txa7nN7sCrOuaKCwy6PfqQMJidRLcO73Zlmzt1ThviHTL9Wy
7yZV0tMTyeOkpdmV5ixfId+3eKFyj1uuUjgZkDPsMJ3zlMpQodJ9IobMM7NWvdeG3usJj/SooJ3C
SaK0HW2QO+Yn22mszmCJkbXCTsPcNqQvhc6CgyWilzHiWJVDViOzhQWNCbtIkeVOLQqnoey1EWyj
k4FgZhloFr9QvxbqoIL9rN/kQQcLFkUs0bIkkzO/iEh+CmNShXNPWt6ywf8qKal+f0LJUMqrtzAC
uq2OAUlKas2bkvL/sCL7EYY9bleW3I2RepXMoXdlezLJe6AS9TEElF9PYUmphgSMu1XR36jDSzpP
z/M80UJmEwDuiuwub5qnOcx3UhoE11S/NX3/OcY2RbQhrmRJmAMsKYpiCrFbpZH3zZjRHUIFCfh/
6hWsfW8lp7A+qkJ+q2eQDJlqH0xoA6i3GRa1t/1DY2f9JZGHX+pAG4mFaB5ABVtfNWaSXNG5ezGG
57Io9K9Zu+ZRcsnGGixtPpMGiscl6UwmqLEJtybaaeRAgmnbfveV3e9am1we3Jqek362XQhKoMkE
FY3wW96lmcyCAM3do1W9kajh24rkxobVO12MeCphovhQ9tFnVKRfpRlURHWr+1r43TGnlrLnVDVn
68tuZIGKlEY+sp2f3ztLjHdyJ6EiwSDBrSjcSvWpA9jCwlfuRd3vzCTDpxlaJ2cHX3diPPY9inBK
oGLwh6c5gy5n9yapi3LejdA11uM00XbQAY6IDC9TlpjL0pg41AQxprYkIN5VIOdmjCmlPNPjS+oC
nSNqZ7WX3LZ/qZlUOHHXfOQGT1yJ/NKdZuOspoKIdGw6jYRVZOLblRatNJpEN2CXV7ToUzA+apBA
bPq2eOosHy3cNKNJrUeiEyroQ4UNm1YBKZn8u94uvyLSlG2bfes+MMjOoAcVaUGJnca35Xcpo5xI
BBAgp5Q8ckQyTtKAUzb1Ry7ogkKYYGqqwqu1gu1Vw5Xz+/DWNc3L2M/zOdXv7YxOY2j0qQvzI6d2
EaiSJGExN8TSbd5DSptLm9QofQ5Nt/r/oLe8jdrpv4DeVB3Y2t+B3m7vMN7zoC3yP6Pe/vizP1Bv
QkBnEwBvDGSSVF3XgKn9QXsTivYPUzVUIMgLA+5/QG/2P2RZ0SxTWIoh+Apr7g/Qm6b/Q9d0odqq
UExNE1zd//nfn+P/Cn7Bg0qngGPqt9d/pnqKBdr5L5ygZum2YYkfypyAGSc0PujPbMMZA4YzoDPY
hHQyRHVCMqoNFlo5/lXHYUQF5FqzlICEoMCIHGChyzKlXpzke9ZM5dg1p2XayScpTb7/NJL/iTn6
Vwjdz9XZyPyZC4XOYICUv15doI9aaoatdjHIM1RzoZ1SW1qKKUjzRKm4FJr/oNPvT0Ur+PupgChq
GkLsugASopkBmyT8uDQn1avQ0mOEwtBOlCeUMOCYhufOjxw0oRDFMmhsKfyP/3L5y+D9Nrg2uQFZ
BstnGjz/v15+jV4H+5TQLrM9ItU5F/FdNRNVTkwOuHJeWjNEaFPuteI0f50Cub1vhXLIDDM8qqEW
HZUAAHpr5UiZpWtLopnIasWTXSKCWkgkhDM/cyKlqr2+bx44hZuDHwjaobFz1ZKy1kxKL//lnpYh
/+s9mYqmCNmyLe4NK/iv96SoUZDbcGAvTPTcrRsow+gYBY5M9xUkfypw0Dg9JswPp0wsxHwKhLl0
pEaOo+YTOKHewRqn6mASubPjStxp1iMKe9Rix4n2YCAhv0KfhjQQBvPfX/qyaP790lk7GiuKVaX+
NpvyMvc7FE+ViyALIxtS/DAJd8hIS6cZFrAZkC/OZ5Seoyk59V06vlHx11qDo0MF2sWRsNHvaoHv
BvPoqFgIJAWHyB2IG1TcAr3P5OGRX1kT6rdXkOpwgwmLt8VAMFKzSc+bDbZylNh7H1F3h7kB/gv2
FOcIbpQqEA5tkfLdVhGBN7StQnj26FZKA0XCpnrWCSatU60IdkTmwgueJccGdWsdTEl0K4K7KDTs
088Xgsdmj3OtEzNY14l8mkgoeHokwWXIqNT2aSodiP2/2egQ0bwU3Xqp6E6xBLZZNsSI+0Ts3IpF
7Ghy259/vhuS/j6JsflkVWoeVEUp7uTKJ15mo3BMQcAwoBBgJI/GrFHhNlI6Iwl6kKYYm2VsZNwl
qfyajNH2sqh5UdBUWM2jpV1CCt/1DJmvv3/eyn+aqoZq6oSOoF6p2sJ1/RO31RosGGZmqFwkoj+9
ScIltWrqN5aUXJdqFGYrd4OqWV4xNU9gFdVtsigWFAFVlLPiC4QzS8hl0ho/aj6mnbgM0iZIaqpl
7Ilir9o+2Xpu3/7LZf8VN7tseqZi2GzMIF65cvu3FWZIshmPZHkuMw47eNDwIUgwWDCdNooBOrvK
FTpp/QACtWnlJy1E7VxKro39LtvUzxty9G0FRb0bLE31mgw5EzSJtiqyvpsp7CL37y9X/IdRVoWF
6Y8kAtvC73t0b9s5zsYoLplvVffEztbWRJf+kB7DrgCkbuXVhgjr3sq1o5jz5CiC+ClCNMP7+wtR
FwzvbzuTCqnGBIzK1eg/y/9Pj9ufzJajiafU5f21SoR2rG9IVRvHIiKVIy9N4v1rUuTaNZqTU6CM
Nmw0RTn/DCVOnQP9ksxb3mobePHrANMtVryygn9ZN8hPRLEEoAVzLszzXT9mpgce7aFPtOIup5J4
IPDrBL6g3tms5KMk5RPFEelLnFAX/ve3qvyHKaKimolJQdJF/bedTNGkAlEoX740Y/SpdUN8wJlV
gA+q5oZQImTH5NsorIuE+0wEakwR2lNPYuoNLGB1dsq47VwogZjJJsXTbSbjL0kocds5gk5SHqz+
/oKNfz/ITRPjgjOD/5m68htCWZSxHElqr1zqhjwzMdXeZZN2Z7P7LKfWJFwIrqRKMd47M9G3Hb7D
IatjjdgwmvKJTtPSTIVVMX7iVltHEdKAqVvFmyZTbccBDA3KUhMvVOLzMKsSLlmvepZ2M9rA2smh
Sga7CCnC4BN2HQoGob0oxpVN6NSyikNDb/Gxy6aMGDqLG9kNUxkfEtSNj4j72lsrrsVOGsm+Jr2T
z7BsKqv3OBWsczwSEpBz5T4nefSNAhO1AaW4kCLZq3FHO3MsrsIO1Cd0NSGOK1RI4eUtwivjyTdU
aZ+FNZ40N6XU1Bn//bhry17x25owFZYEyGiIs2wof90C4zTwOzSfxMW2SwR7zbl/mAiXHuZFF86Q
jPHh//J1XsuNM1mXfSJEwCUSuKX3oly5G4TKAciE98DTzwKrp6vnm//vG4ZIkRRFgok85+y9tgFL
Gj1RkWLSnLtVDNfVKyYCI4ysPmSmG+66xj3NmOfdnBFN56CXoqe7VmbUH5mrbyKfoPcyeu9wSoeO
j7636ugEOh1GiJa9YT65r1HuIflV6kkbuffm+0A0cvs8Ox3zoKI0sQ+Ew5Vgih2p3YfSL0CnVrND
HDnd/rjLdyPnQfqastxmQgdHuwBE9t/fKYvN9v/3Tjmu6xPhyvsF9/j/faeM0e56L3St57HMP7sV
fSO/i79otBPnprIwUHvQ5cKhJtIvybIzY4lV3GUDOSXEOEwheDGnnK65Az7lv78y75/bFs8UrGkU
DqYliGH95ytj+GArU8OoGmiLndWgm3sgoNgGYEQqJsS1NC6jgeqHMJl6Y3lpjiV+Bnjp4XV9HL6l
o5HpTXQvW9tw0EC5lOddb16mMLjOdoE+MvQwtdpg/UmzJn6OTtmmReCMSJUYNdd8GZzPRJCwJg4z
aYeogCia2w8jT4ejRS61MUOqSUW1LeCpkhlHkV3NAb7NMl25qNtEsxz85Jqvzb7EXpeUkPWQa7dJ
EO8sWaCvc7VYE9RX7mijjpthKfSXMZ7WHwqxxCXBSE7fbMPegwFJYX/S5GDtet9h4EHMxi6IBpRb
AXq8JrKxyBTuvHWSAqVhTjPuv38kpOAG/zhcPD4HvlAOq5rtSs//x4I2w/GTVTJFz8yFi1tmYJBw
DQZ6gFXlujAuQlQ/k3BsidKa/GOr6Fk6efzWzkZ9HNCRrGP53R9r7ERTh+bLllhekASxbbTMo5S1
HzN5ZTYpIjRYyvueNhG1jSJraQoG8wbGbNe1pNeZ1te2rawXHY7vbe+ZV7DBKtBPZm8gv0tbk0iX
+kfSwfyiLY3WTIj4Zeht7zVrjZN2Iiyuyu63ubsd+2Tc+XylVw4zl2s+8S8x5mavijCsCyIUz0yn
zp1afMLpi0zSdDPH7JJ6D00kvV5F2vepjIkW8nxk1GZdmmgQXOyWOSIdhgvj5c9Pdvc8Zu5JEvS5
ZXwUkqLRYHEY9ZNAIZ8VukKOjgJSpjnYZCwpjTDpofujdYi0/RLMQ/gMy9WjG+UNZABW6rM1oAlW
CI1IJCq2sw5B38y0jzJEePuYnjzgzAQSvh+gQWXMQLyL3PO0UB8ahLPtEFKMdQj1tRjxFBeIfUc2
vbcq/TLVlkXPrSUPpjEj+l02AY/GxDjWAh3UIE1lP1CHA4BNH+wXGgNSDfwCWHMYeHQnsx8zKYyH
vI75PwUcBpcxnuDVIE5k+PXErIl+E/C+TU8rlBGGh/XJbGHpWD6Kjv6XspFWm0Nzy/rU3HvQeRFG
TCgoje7ZHTh6+HjTPdqin5ZC21DTsL3OQ4WG0uxvqg+ce9+qb40zf+R+DipEpyiE8mnFOcM69r53
d+vwSw0V+Z4UuLOLDOGFxQGhXGNnlE1xqIhv24mi+emmjF1GCcyTyZ/5VrfFsWhMIJLVQBazj9Iw
ICTREQ7yxgaPnwHkVZEstjI1VG2on/eSr8phLIP2WgJYKsJ9kMcXv+h++Vbh00to1JWEJGLDPIe4
nLBpbvB7m1vKtBN2YH30LT8728G0pZ2BJxhhzzqogmk1N0N2ZRB+7eg7rkzXx6/TILYvabv2Of+W
Ry8IJjjdy8yPy12SxIRbiKJkTpNB4Cb1dNOHVGHRfJSmpW9D+rtY4iHHlGRDi8iwgNccsuUqomYZ
EIZgCgQT8MSmp8NUCJhhoGtU2453br0eBWodYKXXNXSWOWqeXHD0q9mxeVtj6A51WuIkEwxvY7qA
o2+On1wedTFMk6y32fA/j8iOwn4+lA0yVD275j1tW/M+zYjGIMUAU8a2xZvUkGwP0NWxV1lQMqEG
vnwjkw3AnysuWex9dKFOtnDzD0k7ek9W2leomDA7hsIQWJbncu1JfIt2HfyYYpTuvQMF0Df2vWpC
qGMt4yDJkb8dR0Qxzhyx1sbtL9mq8RYsF7I0wRb5NIWo7eQ5JER234/pzymLovvcDi0apPBe+JAF
q5mctLy51nUYXRN4nMBk6Qpbcf0pq7T96kU2LsppviXmHvUOAGmHcarBYfs9meefSLHkvpjRvZGm
2l/m0lqxGWMIa9XjuRTvcUktpGdsY0s4gBvM8v7Yy0QKo+VoJLdQ1jeyCuNDVGbhPtKo8WhlsL8D
VI2cQHnbGBzraZASG2UoiRQavxEpd0qrMX519RKJRMpB78xfRIxOEyFQsLI6PKdVL4u3AYKfAqys
K+uJdSredKU6NDa4PRk3gHlAbDlehhnA83hYP9aHuDd+xa3lHLs6vDvMk1dN0LnvlmW/G/E8bkc/
JHIlEQuPlJLu9B8/Ur1zfT+SNnCimq1OPUPiE2VR+eeq3YzFo86t4FIGQMX0vHMXBbDI/RnkwMha
/ee6yfApTBr/T6ZV9e94tRjSoi0buRsN3tauEvBR/31BgJ2ZlIIsBJfjY2SV3Urf/hkSoYb3nn2R
xzBwo4VE+rtcSDrfxAqjpvfs/lBZjO843Z3ioe/3tp0dYb9O22zqP/7cTHxZ7Nl6X7Z5d6qXi8wJ
W1LaYDp5rlCbtMqaU0YArKSkPyQjUpfVRDI6uGcuYstpTobJRZvGP8gCrAk8RTEbBs20Rbc07dC7
vUdu9F57Xb33e+KegzxLCSUnNC6dcPQ7cRxg/COtTOaLM7juGfnM06sds1BnNkoYYzjl3SiOj0i4
P0FsSxrbP67Og8qxZlWA/ANMSYNbwuBp8k+2MeRsDh56ZS6QEf0rM+5xWz0Z7qEH6R0oJMLGcsG5
uDw9rj5+ipBXpavHdTUCA7XgGToyf6pH61WlpPgaS56vXJJ9Bxb7jY1brUYas+mW/N/CK94slz5o
v2QD93q6mwlxbiS/4y8pjK20fpmldx0G6CCOKTxqWmTpmjRXpiszQ86oAmHneua2RU2wSdEv+kte
Mcj2dskvjiT2RoNI44FoY0RlAosGLqOu1x6UDnzYHsbkuAzXXSymVbOkJDdLXvKwJCfLJUN5IEzZ
IFQ5wCKWGJKvZ0yFiyD5WAPwJWgXAjaJzFGPb5wtzsVf0poFsc3+kt+culZ1SPKPHG/fsCQ8t0vW
cyOibk1IOuqgxTqGlG5tpcarJxKsAmFLOxNG8yazmHJOWHxoDR3yBSubPpKwkyWTTi8XnL6OQVQ3
+8dNakm2ftzv8dPjtr/3/fPY//XXf59BxDQH2x4F1j//ZvbI5f77Z0o0D/tgAqj3eF2Pu+vHfYBq
kWqSyxMKF0b2f5+8XHZFYVz9qpvSnrePXxQsTzOiAODJw0yt93iGx2/+Pu7x3I+rOipt9vwR5rvJ
2IgaKlFKJLlSfEOKJaV8WvLKfYLLFQHmxohfm30azqwgdJj0h0l3elzMtl2vuyUHXaiWBX+ydoh0
yGIlfpDRK6wef0lQV0KaCBNJVddBT8XxiFov7R+xYgyYmLE45UvwO7oI0Ci5CMyd0eL/fqTGP379
uOiog8j9wxFiVyXI1dxJMM8sj+YsCPNLqXOt1Lx/3O9x0+PicTUTuXswBMCi5Uket4vU/9dPZQpn
pTdVsPn7AHby+MypltdZOfkHEeK29sm1Z2w3n8SSdR8+Yu9T/GiEjYqD+hIN4avIBH7cRS0fRqKd
/wjn88wgGbYpfcBIj989LgbPJBfiIaIvyoWoXjnBJlwSPx8XwZLz+fdqrJaMUuEGGm/i/72P/++f
/t72eNzj3v94Ggbr6TZofFafwZzdTSdtmgj28pXQLrPPZc/+FrUEKtvMANgAZSMhyP++yCvP+88b
JyH+89f/uPp4XLtkcf59hmiKyev8e/1/egjbgX4lLc0UuKPX8efeWVYglXo8cHZGXsXfRzaJbveC
U46AOOvEAKDCRTf858X/vdvfP2osWa9/rz5++sf9HtOwv7f9xz/++M0/HoJnkahH5xo45b2mfdpC
fVjeNGJ8IZRjFOVtQvPStK/m8mOY6Sw7PN6ZUvd5hmRRrppMisPjM/v7iT6uBo9sV8JxKMP+/Py4
+e9dHz89Puik6ImA/HOnvrfITMxlNu8dlRx6XBNoxOaArLWu2FQU4t2yzNXTIHBzLkfAONuK4fSy
HgaPpcOrqY6siqi3ET6QyHGi6MUc87DJPC7qxgff+Pd6KCLc100sVqXllYgkBRXG8tTLk8bLyVTY
WFddOzynBjpM1OO7xPSH9eNdfXwuNRtfWILFW0lVdwyXVE57+YDn9j1NwAX9+5D7++k8bvuPj6h8
HKZ/3vW/P4a65LBJuu4b2skf0kiYYomkOBNVDF61QzEcVDJ/7sYQSZYxbJDLji+F1jiBSyoucrB8
oyHnUpVy74Vhh7WKGaarSfiQSPm3Zds2+z5A1FawlQSINddXRhDXsbKrz+JueKFz8XHKWSI66mA6
RibMh7kgBqOLre+zBYm8Ksw3QfTN0W5vHdlP5yBznyu/tg80Wr4nkAPFdHOlTrcuSzDnPKZETVVv
C7vyrkkXv821IdkiuG9qQGblVf53NDNIZlMFg2dA/IXsmEU5CbBu5tat6AaJidIJj+ZkoHdHz994
5rcg9nGwELl7IOr2q9Col6aBDFE7M0DwteWTnqsdSn4gMGY47vKBgt5wp49kHr/lRl+cE0UHClMC
Ng+NWJcMPiyqjabC19JejQ5opMAaf8wMgHdDtoQHRE10R4CEqYdAm/oZ08kn4RXyOOW4BMIMPUzT
BYdQYFeU5kLGiZIX2czVHqn6O7aLdstwGG46efcbZypw8GeD+LB7GmYOwqV9EyXHgS8DZBu6VUmc
gk5MimugzM9icmFJ5CGS0AxMI2/7LZ98oMJ1/sPI0Tv2JYLONEeQW3V3FqQKnYkXH1NSJJTy0A16
+plkv+ytQ/nCtsj9PpIv86lOD6YjinNhSIl72iw2PvykzsP80s69OoZ+tCWHmVOhqgLCd+kZ8HmA
63IW7Yk4P1S44QgMwFa/s4I+pTYzPJINOeCiApZ0ypgDXbLOzz/5mlrMeRub2v9II/JJI7uzD1YR
pXuJgL8du4v2WD+E1VR3uyFTRDTWPm2wPFSFT/CpMbLPxjBaFf1TP3WIHK1xeoFlehAdziQpAI+1
CH9HZ2JGmfmQ+toE+kaqKPQ40Rm+vM0uOOhcMcRUeWRhJicP7rnFQ7PpegjDaV9+inppHd0iOVZ9
mO66iR6iKUoCgEMN7LWfxHkcjG/dIdXu8zTq4JLGWQd/NQbIbX03DGNYo8AWnF0jokrmFseyVwkw
kWIf3PsAn45P8HVS3gKa2Hgw/eZnFkTJTQXWJ+Y37GCp0HeWRcrZLIrbWHFgTUO2dlB5nq1avsal
Y1+yj5mR86c2+G6X08uU5OGzlbjfnMod79EYilMxTVdGeNlNSMUiFpj9sS5GSLRF86keawGeTl9T
u4ZzZY4/8poeVdTF8DONbICFyBwpMFvEfnn35hvpFqXouM0zGI55U3zCZ1MeqU+PiCLMfeKgqHIJ
rJcwz0vmJl6R1+femoMtNkteHW/wqg5Bn6TT/K6I1HiD9qRCe7wTHxZ5UfPsQ0irCwLtEgFKlJ3d
1kolWyQMvhhpxn2duOaeoQ3e0Z7Ey9iIzIsfe8W+SJkfVPm0MA9wSAp8fTbn1Vq3YuMgPTm3c/B5
7O304jbzvO7tbkFc0COc0IIC5HWdMxsviCKZrQ5WhSixlOsQyRoGXvVlGnjlVPuA9+v2i1EMIIF7
HGqGzH9Nbf4lLiW4HJXvHDvk6Da78lyNXfeC9ODVrm36CVzdhHPpMG0xIJ/L70E6W7e89DGe6OY4
SeMroXvlrS3JM5gAFJeOl0BCnrMLY9cftlm8BWPz1kaTv4tKeSjEfFVZ+aUgtssTpBObcM6NYPxq
ttraFEhptipAXbqMHy3nl6mOCMnrD+uLHebz1YiNbV0fS9lZb8n0LZGOcyx69xtCcg9Bc//SCvVb
aFUfxpS5CW6tMs1ibGpD/YZrL1oxaaiP2fTiJxWY1RE/tOvl8+vQ02F0cj4Ax2v2kqqVkCfj3bLN
g5QXO1X2W+z4iKin+iIqG+ynD2k9Q0iG35DcpQlbfhHXUImmz7NbNTCR0LsSFai2RVEFW7KFTayZ
l4jQlPUYj5tR9T7sHSrACTPGXtGPWnkjvORkuORmalxFR9x7V77aOAt3sVM+xR1SdT+xuks2fy+G
qX72add19vDKVs7bDkwPxnSYvjiNvjoOqcGOil+DyIv3VqyqEwbUsiGMIn43nLB/lginkzlA/kMQ
xHM//Uhst/5uEPW0KStiGVrNQUs3kjB4NRDZJsdpXffRQA9Il89TyzmNNMoSni2DPr4Q9aGbn/vW
xXy63BI6UX1GwvpLqyA9eG6HXx8bljmSZesK4zA37KFsxItkGfKFKQsFx46/46qeFF0FimQQwFWr
LtO0hrV6n+Af1xHWgcnP1FMbdlhwF3fIENRcjOAqcfGd6iSttxwT68azz13DiUF6cA/KdvrpifY2
FRZE+Sn5wJwrj1G+LNsZvegpd5f0yyBg6wVqN21HWvcTooeuPczsoe7Sa/cnxyzEcfQNCU4RP4Rp
usZrqkkFd93f+dQhORXqpE1vwcGmyUuTRsWqIQnTLNR8jwP94cRTgRsuJ2WDOfWpxYbDENADRatY
6PeMXSjlXdi0Uw6Lwc04h9EVtb1jj8HmndYKh6/RzqtaOOvCiVxAId6yVxo+aM6b+1RRwvvVEFxd
FSAeWmgWox5v9fAclV/5k5jLeBd2kzV/ib2agGYzLrHloJin50/0t0vLNOSdWZe5fG/J8lubhiCZ
rA6hwWoNO5CAD9+DqxwPdrOrPYTYmJX6XRlCGzWbeD2zU/3iuul7P7jsYGmxBmGF9jsZPPYD45sW
cKt05GoMjBHYQbqfyuNFKMPByeqnh8GZ/D1tYZorUXEyvQ+Gd9bNlJBHo72TZcNXJyevxxPRr6hm
MlcwZ3oeR4hjVRtfZHAfI6T5dp6+FhGHMjFr/aaxWP7ZwnBUTPMTenx1CqiVh1Y2T7Mlmq0XjZ8S
qmY6yHPyFnodphl4gJio5v2M+90PIWqr4GdSjene7Pm6tgiItko2N0O39WacgJ82rvxsur/Z1aWH
wMYnkgu4pGNX/mKY8yI6Gwg/5DorDbzPnL3KrZ7kxnLRVZWpfI/nbP6IIw/QhIJm2TgVe8Ze+2dX
A20r7QqGhQRBaoghODYRSYeO+cms8u8SeW6QNLABEowlkzsbtNkQHM94/C6llz2Ricu+HvXINklx
yjXEUoHJkN2FUrwLtASDtey8wvTQhZ3ea8t/nqu8hqlGu8ScE6ZsVlns0hQe2TB6cETdjrbwgoTO
BgQQCrJ4qBUk3Sj95scZVuvUqy6D1W+GYYzOZjvBjtaDeWh1FUAbd+5+nvl3kQ/7UNLBSDFPMhI8
0Mqmr+LOX6sgw7TAYtAwjtlYHW24AjH4Cm0bOP/OeVFoZuBMe+B5jYbdsqdTwpyhOGjyAzJk5yA8
HBBFgY2BEElP7MLAVe+lxNzVmi059tJEiBRApB+DCZe++ZWwKgznFicUyVA1H/sLW4WWV1ACrZTj
TzwUT3hZysFjrc4ATxLVBVCzerItmi1WBR1hXmBPWbNJMiHvlSq+lpY+J11p7E0LM70xgxZRTN/2
zcDLYVsFznpu+2NsZS9qMnos2UCSRsP/zYbHOZMFGK7qAN/zaA0AkFT/hP7piBWbXUXv57Rwxw+v
YQDjGl3yLkz9lLnNaRxDtk1eM+8SQAS4L0j8KRzMEGjK1m3q3fLYwd6gv4lykr/yJvxwi68JoXov
njKf0s75WiAtfZJB+TkPNIFHtptt7bKZ2G9iiK+UEAfD6s6FHkqgMEj94tzKrl5FBcyJBblln93Q
Yp3i5Tkz0aaAY70qsN76FIq3AeGqjmf/RKAdoy/Tf9Gsv+nUiXNatPVaTWjnEBdme5PM4b3ljtD0
ivk3vfGXOM55swrJx0eSold602GOrK8FLHy2R83Jd7x9rSKMPglqg3oEQnuRUfa1cgfrbsdBubKq
CrBcUYAw55NYlU4dbv0FuOEg8LdaZx9O7X1q/Q7WBbAl99WrUvdqtS2o2MgqrnbcP6cK00nhJdcg
TKd1iWpql1oQQwIrhmHix/uHPDNKYOG5Rkz0ioFINrYbhhyiZhokylURgzevl824Nsbb995hftMt
lnfJaTQjfNI3TXkbJtx4UHJcBtSXHtyy6TfzsfMKYk4s1O5RMpNNAsflcYwjk8XJlJXHIRl+I0Pc
x1bFY7XLtJ9hzWq0GVcnI3tK0z1XXfqrirCfIsPBCsHo+OShHvXCzHoBlPwp9o0LU5oCFv43o0So
6dOEvCOIVlhrObs/LjRi12uVTZ8HLbsDO7/sMmfgZv2K+iyPMxJoUSIRd0DOx5QdKG/eGvLvWv2l
qV2kkgH8z9ArQ8DWRNoPAzXIY+xU2D0W+dC5qrD69K/WQGo4x0gbZxCBFGsX7gevELnpLMoAbwXb
W0XhjE2sag868H8y8T+wGHTnqtHPldZkkSjPxSI5nSdHLoQVYVzdYJgJ9LC9DVa+F3eYQOtPDRge
8d0e83SDyzQ+DHFhraiJzqkQXxjw+UdfxwGCXPNnMRMcK+fc2JmuaM5dFxNdEBBs0EOejBuDSHmj
I+XXBlqv3AVE4tIXKujBu9j14JpCv06DrDrSAraPVcvVuMQ84RSTeTIkCLSC8Ldtkxc9UDRj2FMR
16uML9eatk16zgsTZ1I23700MzaL0Ia4ueaUJxVemmBEjLTNUV9tm747MIhwPovipzmzP5qK4dJS
jeGkBAiMnuvcOC8tXY1nrYObUdKlaU0z23WxOd4nCDRtG4N/dFD3RJHrPovAONNfWDWuyq/kwe1y
gAIHz4RBS0kIorgM2CLgoFzbdF5PtjK6dZ827OeRdcGeg3vVuMnnhp7iVdREvIkIai0NrmSbxhIe
/mQC6fIxjGNC4p9F9XvmyfC28hWbqungNR5qt9rGRbI0SNK2ISm2D4l7i+42dPAYo/mnscW7luam
dea8S+ZG6ZMWRbVoIgw85a7FljR1s0OAUHDrgEIhObjbMvWtbhkpWftWkxdnTCVpHo4agVBDFG7t
F3dSv4qBGWvU5ONeh6K74DAJDoJBGVRH6zepzc5VNtl27urqaRiGhkzj5DRzlK7H2u8Oucf4XC/D
7ThMLeBYB90U8QVKg2K4YmIC88zxVMhguMezOnn0Zwg0fRoa770sjasHmgdHuAUiPTCPiDuma6sC
CGNZ1F1lRAxFBUPBWwqSqCKuPJu7z3MX7ySAhp8DeUxZFthkKHf2+8CSGLRe8tbXkK/cXt6qxl5w
mP2udtMfsMsi6nH7tRKL2ydERWEHxGNlTpc9d4TugTuIQLxAly4C2EuTD8IN8cmStulAFOfbkJbk
d+SovFTrqa2k94CDPoAkvHuUDENHzIonGxsBneyv0IkQRcEXkKEXHuoyhCHHmobiO585Iieq9WVT
oixLnaKSGoHxJZP2kmSuGPHlnCB2LJ3hzRGQGULG/AwMQns7glFDn3UKx5ggnNDfuHYX7lWHTbur
sDA0rZswvzM/YDmsRFXzHuvyS6+1ceqErV4sh2EIyXEuKSwPS4LvU7yYburxfYUdCN7iuyt0z5jx
JWK5uMVG/jubiOpxKMl9PSLlIS98O/UILpsuZ92fU3NdU+qtmaMYuz4l3Es1xNfkg7r4E+HBcU7d
CJnWi615D8TBUHmw1QSdA8MJHdRMs1y1od2e/IKZfQMS5aTbiW2ahnDaFonFwAnimHzOEUryRa2Z
5YXGk52Dz+xrdxspszubGiBWjLopvUftGB/LZZkdJtddtzIu90VfvepU+ojArw4j/AM674yBr7v7
018zmxcVsKOuy2Aim4VyoTYwK855+Hkq63Ib2X60cgHSPDnDnbNRcjEa+eXRgknlAKEktq2D/uoU
qQV9CkEQFD++brMLNNzpzU0T6W5v1L+SGgfomEAwJ1H9p8i8c5CG+LcUuEmRDmItR/EqmhwMaCGQ
TVRklnhF8NwH1nTUZU3N6kCzHnT5m3/72amS9yyPSIumZbp2RE0lWQo2Rz1dlGGRcMSh+a21lNr4
kTaR3S5Rls7IsRPn3hPxhyds9rtxruF6IeLeeHM+74w4rA62JMCEERxzcKdMX2wrfff75CUYI/cY
Rcm4dXs2INAnsp0ZFC6pROI2NrI7lwwRzJtbhNNJlM6vDonFxcrEZrQIaQ0C1BOJWXO4BXCiVGaA
ftKc4RJ2KhDqJBFWnUVKu79sMHo0jk0prjEc97PS4dOQmztfFuJjKK/2DKDDyegjZQr3iVDzT23g
Ic/MjuOpnnFJJknInrv49RDDhxCU8hKX/YpeFaRw4Yd7k39yG/OFf/KGCUbeuxjH4ffsEHdAxYQ4
DmZoT3RWHCRP7WzT96sBpDt+ccfgS7OxSJ2dAu6z03ybQfEO62zo6msx+BcRWfkLfVt7bSWe3LCb
em9VlewZN6MeSIR/QXD0FZ9rTQoLHolOugkuydDG/I9bfaoaFA/+yOij9i5eCKbGxM3KhP0c9h3B
GHnAbD8AKjgxkkCqiz4kxzKtKgJWUBV3h8a0LiCU3GuILHrEqeJOr1Mal0cR19GOtpJYP1qPKiKP
yGjvNhCIamdMeue26ktFMXxRnvGpD5m/+Gg+z5Eun5pkES/CWbQdpqf5YEWnIXgpJekyj4vUcDnm
muwFJ7iDctP9FVOjIhxGPbcajPxjUjd2ycUl1974WScS3Wm8za0Ye0Oug7fSDfDZpsM5aoKt1wTL
t1rTjBtTWlw6bp9QwjVPMNT2QWimrPFEBtF2NTDZyIAs+6A3t7Ik6zhoyqujM/PMkKU9TnPNhqSI
25NA829p41KlXfqejEo/199t6J15Uuh3zs7WJYdlsKqrvWvY6tVEWb/NLGDJyEAnmH81kF8NQKcB
wNc39bx/9Bas+oUSxThAQEj2c4LCMGb+Yfp1cjB/jrERn6ue1V47xmvecs2Gsjy1VnCdMn00CCZA
cl9XJwxw35IK0rGVQTkpgHphUafLm4ykZLGplcAjDngc6GHFNtG1NvED7hJEo0iYEbEVHlCIIBea
MnpLmQ9FwcvzDcWItzHC6tVsHLgqVgzkw5EvuZz2TotWr/CtW5brb+28KGj6EvKIlnTXiLFT1Grn
shD+UeU0Ci1ITufKiPfFaJtPcV584i0gZWhmCz451t2J+fdzJpRrxO0EVPsKLmUuCUFjR7xHo1uf
fDos8Qgvs/Lsy5Qa340B9jH4nXknizrflcknss/HQxwOE2lIXk9jNbmGuYbPnvYgZ3y4ECDIslut
wXDl0IXt7EOxmq4c5Cs4fqJrqaGa5LajYHQpViMvKTZixMRhYHL/Inqaw7r9rIuUaNbGeHPKlnR2
kCBr6VrhvqqtTTwG83M99vk9HH/nDOWBDFJd0PKZ7l4cqqdRg+yQ+ZfaLJtTgWUMaZ6JjAZIDxpZ
QiC7HMh1L6gfbH9lDT15wU0qrl6gf2RRlR4LfzKeGPa/BimjD9p19Q2OpE/a+kwz6JVzDllvVSbP
zcKDWOB9uDQPfUA47qBfDeN3is0cxCSgTHcpdYZSX0Y6I9fUTFHiRAlHmwJh4mnnSblF8RRYMrul
zfufK3bPcYEke20kCPY8N5dnw0GwauSDi/fY5U2mOHtL7IGDxIr6i9MSV9N3U7ka6lkeHoYLe2AH
ZTdUlIyKiv0CU5iV51+qhddmR0ZxGSb1uRvo5JmWeS8YWDVxtyCFqgW3adV0ouzDo1LkX0D1q4yD
bFo+X8V674sWga0n93Yyd2tpTiE1Os27UY13EVFxRuFzHVvjE6+AHbo/7dLBBgoVFuMWze++4MMC
RQWDDnWovHpz9TFjuN+NHRKOKrK8nVvrr9GynkhJ1kbVGs9RA8/C7KeRWFkJf7aX8tBPFS3g7jnN
neHK3MDYVwOc8moZO5YNp/0hQLPnEjqZLzvWnG0xkhgi5kgFZy4Nks7Af0GwJwCNvinOpuHRfOI8
DIgLTZbMtypsAFt0wbYpkc31PX4z/ic0ifBr/I6GXDRan/qCsqwaftDA1IfJnYgOH8CHWGW95Jsj
53fs1rmUg3UuzZlojxRBpyPh+/qxYBaRlwVm0YiGayusNxr6PZ1ueqwHIYfpzVWueo5YsiJyunpT
Tq9DI7iHmfjoyqx1Xy7bs8TahrNN5DRK01mBI5qKyd+EdUdSJRaayYrtN7lExSLhzVyiTjOHNu/g
l788R7tHg33xLYfhRCNuo43E+wZ5QEqygGTntCxMHSzkZfHMpEkaF5+bsUBJS5jNBuoOAriS+mAX
kv5dBmCDGgWalUAjvdgnE1qEDLFORVSpe08/Y+2NtHqbVrWnckFEl613K31otjMF16X27M+h922M
vPYTH9Z7MvhQXJN6WAmnQ13gjdSdZuzu/g9l57UjObpl51cRdM8RvQEkXZDBYHib/obIysqk955P
r4/RZ071HIyEEdCozojMsCR/s/da3wpV+blXChImKlDLpidnVsP+mQ1Q6VusP/TsNocYksfay7Wu
fJcNwR2y6J7JULuFTm8vc5Ft1SomrQEW7aMzl6Rc6qU0mJtWgvWmyhEhBZUsnWQ13hvTU6ciQJ+K
1GKATKdzEY4ItPThXTMVPiSMZblQNgI7JQBcvwTkuKTWgWScioppszNWdDCB9KR6uG8LQJOClPgv
GSmDZoh7JJdIesireXCjOqIaEiwMr1kNVs2klF6eUYJth3039cPlKRAbsEIqyUXxC0unaoWYOWZC
rkW30+cNcEVaJYIOvSHPnpFKj3tLHYf9RKdobDRl1w1JdawRrHiWOf8ylCDfi7KS7R8/FVqZ74dE
egmqGiKMUsDbU/nn8dM4g1gaBcCFcdocDYHCto7RttXQCQChIAFZRjZmRmBExq64DdiH6CRzmPM+
RJYYW9AgDRDLYjJLT1MNSL4ysLHXganaYx6Ox5r2/cNeltNevc/xF0Ksc6X6RFexXwkt6R2USHdT
0qjcG0OF+X0gNUgXjL2SLKaCiGJgU8xHGDzDVYk/kCVq9xbqrzpZPQKzTnSyfVE2HRFQMkkO7U8R
ZW8hK3+P9gNVXdTrTMqzsWZtu6Nlxvori3ZRML6pItlTUmiSIWyCR0fm/fnQR4wB3Hh/iMj9VQci
hAIZdfmQU8g0QU2ZYf8UWrF8EEJGSspQnx1vJEarZ6Om+JFajQQ0jcu4FvVFr9Lue1V9gaN5Q55n
AdkvvuIISq7kC6tJ1qSdNmtH1TchhLa4d+E/Et4wsTE0+31Nu2hv+dmh7AKiQkpsvGD6DFtpO+wa
FhhdjeAYfO87lkn6qqXLTfWU2aEliPihk+1r+RSVk7KOFuFyLpiAnyOSidMOcFSJj85F322um4zq
STRAZ57I95GN8qlLTUJyTEaJXPQxntOdcuJ8IoKiI42tGSmYA/mjrDi0Prb0JHabrCM9Iim0axTp
KfpUbRvD+pD9Z6UBsaox2juWjiIlMlJqozmwkTKrNqK2CwRBP1LKYtkPQT9qRPnZTA1CudFFMW96
GZ2XrANXNumQKtOYmu6sAcvKIbgirIIoiQQhDyk8V/1GGURxI2S/MLoUXl9E55CCLBE9UrNpGt1t
9MFLutj4GjZNUbvDPHS3Qq7PZjjUq1oT0tXQUf8ELAG5O+mVVZhYEittWTpXfXuMVWzLWfGWUVID
eAfJtZTg9Mul0a4Hf8lARDQxWUS5bay0xfeiG+N6DKwRRV+WHse8g2sjUZf0k60yGc+VRIukMkD4
jSqJr2qbDW5bAj2hb4FFELyZblrSkQ3KtfYlSOpa/R4o4kkumuzSauQVRUNwbEzpMnXhEt2TEtxR
ZNMuhNTTiiTNihhWRPZ/i+ZxOAmqIW7rubk9/AStKj0h0Sy2bcu6SFVJXqqLnmg0/aVVQWG3pQGL
qxB+awMzRRYmlQsVz8JuM2DTo+vk6KmkHIDQfgZ11e6jfloEpNpfxuf/8Z+wNL6KcqqjIGz/Qmv8
8+b/fioy/vufy2P+3LnQOP7cOkZfddEUP+3/86+87+L0mX03//pH/+GZefV/vLvVZ/v5H264D5bJ
tfuup9t306XtvzNAlr/8r/7yv33/V4go2HhNPOD/4++v8I9HLh/hf/33bf47+sw//45D+cdj/oFD
MUGeWKqiGbJlwQTXF6f2P3AopvlvmNQNFcMqTrS/fvXvTBTp3wys8TQMDE1SdZya/2SiKMa/GfyC
8oGCv1jWDPP/h4kCU29x7/2xzWqqKSkSeAtc+IoMsU9eLJl/s5J3MsyXORyFLYPprHZeCmaA6LYo
O/tTiL3NgsMAUu3UxFR69RiKtjqxV50kAiLUWF4po+pBexwIRmF2F9jJMBumXgYPGOTnZ9tkAgxB
+ZdulNNKzaUrKxJ11yfRZ2VAfRiGkDw58Fr7omBuT7MOjU6G+3LQSVpphIhOErERFYCqbTu+tZ2W
EL4yA+VV+v00BDu2RfUqyShCApxG5ZoVByvF+hVO/aGfrIQkXXLNUlM8gh+QSZogyq2q4l+T3FaO
QNnKaUbmHh+cWdl2N6F+NPAaG1UR+v2M0LGORW2rKKbjy91EmKm/mjTjoxDGcD1l5I+WdcpekRaA
YpJKHlAADyiqdz29J6lB+FLsyljNf2u69h6nGawWkT7yXP70UMGXga6hUF7Az4WEZLFOBihMs9KD
RBY7OnVh26d876k0b51eAmtL8moKchh/Tk+0S5ltxf4z7KzvhGjKSgaEkuJJyqWzGKSyV8FLYhKt
XrSKCatMNlxP4dGXxvakxt2h7nrkfFF4YRtObFCh/gpUag/4tLAmJHq1KQLxLtyzUIJP16hsdzMI
AYtHxQwlFyisdbL8UbxW3U/cni1ZDl6HkZk0GzCtK4b81amGsRv0zoHLD0jKiuaTyg45mw3UY+Qd
TJmqn6v0msS8YE+rirYwVcLZCC4Uh4wtzs2boKDrq4rkN4I2eP6U6CH4sQKKhSHwIiO7FT0aoVCS
ZvJkQHbGFTHXVLOvjUmoHpIgumVl+uUXVrrDV+3pObgqaRiWYqLQbCJTeEbI5lp5rVzDkOTWrkdW
SXc7Z/HNm2YN6TYvxVjoW5nUXgis0kophmbrG8vGRi8P0lijHffZAClVhyRYI2JqYnkIKOYEbNii
QzF1RMrr9yEpylccyVALVmYaYNpLKSn6Ipa6PlBnmhEp8jfEFTNowpWpTkQIdsOmFaKXpCzutLZz
uOTBsJWbZo0Jl2xnLCsb3aJyLSV5tQYrIGoqYZCK0O3CTCXkNZwpLXxQvB0XHSbiDrgzcyBP21iA
ftgJqNJkAR3oQPJsUZ0NoNesDkqit+DFODJSKqlI1hq7ekfM0mE1oDo8RGKDqlV/7ZqJQOshpkTX
fcj0u2P8gkAEMdMkbXkTzEA7pNXVGGLzlMTYoOM4pdyKn2DVG99JECEVy3rEao/GsUGIfBv8Eog3
TZqJtuycfQlJcgoVYfJyXGQyx5uAOHZb9N9s6sAaxScnykngS8oeAiChFIqEuW1EVUEYI/JArdMv
Uy6Gm0ItNLunRrTGwYmQxLTnqn2Lp2ofdyb54KAKOnP+wgeirqJOR9FUEh83lkgogvbaad13IgaW
I8gtzsFoWhmaMDq+AXOUuRrpmaHeqqPC16W2hW/3OWqnWQliG0Kv3JwCSSREejqxRAogIUJNz2ZM
JnQ2wmKm6lYuPEUtoCQGBB8T61FQ5BDjL82YtO92eLRVljrsCoSMXmI3HCTOju1InYyYT0KiAx36
d15dwbNPTm+CQ0REOHbIrNWUoT2yQEW0ID57SbmJpfGu+Z1PGEG2H4TXVO6gQ3XJq8BmFi4hzeMJ
JxXAS/UqWMueQJmCtwQ1F3An8nDbnDECW1UoWm/hMGrUNWmOzzLqOKB9n0Eln/ooBLmXFC/mhH6w
6TWBhRze4SH6lopiANKQh446m09ZL9BNxsF1LwgjDYD8e0oRXMBX3caIGO1AFwtXqtthZzGOIyyp
VskYQ6vDY2qZP4EU0fSXu+eyRRGuRd9mO7YeNji7HPDox8KoebHavc1oXJpZf4M3fmSveAPLe2vF
6rdqdlyOfYZ7nVq2nzLlRVPX7qbxLInNGkYBMoESaZkslL2LeI8Vd+cFswhTHUB8KZ6GJirPnWQ8
swCej6bU4NAtQ8FTqvdcpEkVS8JBSSxhnRTz54joC2FP+K3MxXiIjR8k2Po2tba5MFXItJTtVEpu
Hkvd1VBSMtjns+LH8439GtioxHe7sZP5FuJpU8855dcmKrxo0M40dTCeGRNBcGkKbKg2cWsDnEX4
44yjcQ+AXcg4bs9669vKqNF3T2FXCJ1QAoyZq0Njzp++miOGK5MX3RCHE1LrLTsEdg7lWN6ykXZi
YoJOUBkNYP+DoA+0Y13l10Gm05w1NMo6uN12TkfJbcTyu7Ry8VAnMqN/RNtX1rtPvdaxcpKdaqJ8
PZIOEtu+KXee1mGtTOEpxK3frHUNZZvkW8VeEYdfs0IqQFwJL4peu51q/ULMBT2qMjWs7TL5BBlC
wLzIL4Km7yR2Y7vIokXSd79igAMeDe/Grtp8Qnwf7+JAYR7PoF+Z2n2K2RcIvkjQHox/p5ulgWp1
9QSCgrE803tXU2a3xMpuj6FBQnk+P1UlSR5dm2LvZi4UpmYJlxB98GZPIcAtx5oYzlqE8ceakCka
C/p2rDNMd3FIlS7BMjXH1MRG6UdGgeuZWA+NVoQ8YeirSYLeM1MXTDIm6GpjzdK0AVwAjrnUWX0p
okELlIk0CCkTp61JAkdOrMGEOiPIEB4mdhwF9OdJl8hYP+0nQ7wEEJ5tyqfqqe3TaWv08qdfwe7X
jc44Br0YQq0QJE8zSAYT1fa3BIruUGVDtNJQ4dowAo7xE3LY0pGK+je1Aoh4UvGsq9VHWyo9jXCm
kUBVdLe1dlPRpveorZUVo6FJ5WdVCtkr7FKVXnZpi1NKHHKfU5sQR8bschRcWZh/RQ0CGinOT3WB
AdPSSPJFV/4ig4iDL0+/OV33Vv1SXkRf8AozY2vYhkzypaSuTaBxdtynbhf4sy0W81c4gMKXWenZ
adERcJaAhzAyRvgy31E+xhqBVsHOZuld6NqGRRxdOithb2+mxMxOkK+tCOZA6wNAIdRylsh5L4QS
E0KP2mqsyJIjapopotv2Gv1gnT7F2CECCATWIMUcv5hKJZ7j7BgK1h2LDhTvqO1XujRRrxhSHPz7
LDbnXTtFhO9SSc9GdpwWUFYG+lGDZm9h4zdTc91LEtHz0NbWNUVjMmBZBRpjtaVSIW9bH2xXVp4S
VQQPW5JBwyrf1nBKOrGqRxP+dK3yRkEkkia/ywbZP2O+2OwUaAY7Y8KLay1iD7cs88Yds/B3JkgF
iP+agKrOf4rU8AmwB1Fpfd2TUkFbH91sXbhtEYa2+U+fowZYbbdGnvsP3+PD/MgaW9om9U0ZLFp2
tWqWBMczmPLYmPA9Pi/tIMIGIOwQ6IXo0H78Oo9acY2z4lx1eICZRRBBLz/9Zzf/s/sQ3RvQ7qmf
Px6b1mmNXFgvnf/rszz+zq8kFLL62MEe7BB//flrLckwH/+53bKGX4Vmiurgz2/+9uOfNxXoykzJ
qiZI4p+fQBAI2g2CQnZEk8XUX8/7X/2UEkwPBmNkuVwCH1OlS+6fV/vrEzyeKik7Tm9FsP564cd9
tJxQUBmJSWoWZjNgbvQBqK7iMOBUqBVcM49fFMsZ8PipSaGak0CFZ3l5xOMXNaIOsJOcZSnNGAeR
3YISnzmlkErHHObFUf/4x4/z/aLxpA3MQV+Gur/987jPUkaISnkCzCHHlwp7YfMw2z3Md1SOWwLA
weQ3DyOmmFfhOs3SZ3k5oGHGGfrHP/lwuVmLrfBf7oOBtBHjHv6XwbplL1dgHFUr36kTxbRBoxGG
GIYTfrl2ZKy4CETAigE9k+Hz0GnsgTWSjxH0f/NlPl7n4aB7OPMeNx//FHCfcI9oAMpxoGK9znfB
3At0L5JDtHjt/9zf96O1ngr58DAodsbCCoD3u/i1cRiG+i2UclLZH37WAPs5XIjlN4rR4S7poVkt
b7hcvuvHT/9yU56mbj2re87owyMIbXkHaYNY/ZFq9SfK6k/cVYhuE7UAeaN6M1W7mslu90jletz8
6z7OO1JUbS/ZXqb1vLsUkX2J6TZnBOOp61fRsr0UFnwT3qjqrZNDbhvH13GX28F2WlerZkWC8eQ2
xmbonFhbX+bd67D2wNXblLYnmjTQEw+W7xIz7t+9Ptll9EAdz7/Xrnal6b8+wMhwulXvwNf35h0S
Lbt235cXOzA4o5+7JPXqNTadA3qZ7WturF5xYejn6Ys7uhUvCBXhrlHmKH6Ds4EjyIXtZYdX/96m
lA8ihnT0GM68i7asgq+8N8ljCXD1eG7O7R/44Tba5t3sDCt6hMMKJFhRUwe+ZzNKDr4LCuZ8uuGN
0rWan/laqDM386XQvvh6pgQWxby1tDdgBiM5KOfcGsibJwZVxunhtkiycF0J6wblHeGx07lCJghR
PXDHeSvKC/r1xGv7yPcCN2WlPlyGNYdE8uHtAys/pMmmhxH1k5vkXyHkWiFvpb1kDq+8j+TQmR5v
AytwPcFLtwHFMCls44GPBTW2USAf2Vjv+IGblrou5+08YXyhQoBSzVVphHvisMdtnCEJBe0NTsU6
mmyYv8g2kImQGdgOb6QP0E3cqwF+HUjHRjV7H9rKxuaE1jlK10aOoPnxYuNJgvWf2sXbjJ9iYXg4
vHrRuAK0ma0eECVtK+lKPM/Ma0eCPaxoy2mBZ8zJJ5c+TQDBmwQD826eq61pnlP/wozl8j/1tXBl
j/FOvpICqJFdAMKp9ZKXaXKiF+VMXHPp+IgybfWWH2Vaf8cQI1hk71TTHp7YYUrYDcxf4heVV43v
2vTCXwuYxuYL678r2AUffDvZ9OLfFqmbJZ/S8LNz53X41K+ixJl+bZonce2OjKyHYhvVx3bBhX/T
n5SFLaX2G6HPv/LsGA/kvyQvZIfVBLzQSBJvnW2tohXq+R//i8Ui3AjM6KfyGMr79pQ/p+VB2P6o
XDjV8N5vx/TayhsDZdJWwwEPagIfAmd0j2UJaipcY2XFEgerjfIz/ii8c7s4xJ+cAp2GDtbYQrBf
xW53708ZmkynfpHirdl6meKUk8tJEb/o5dVaWKLlk0QTrro2+TsPb2vslMv3oZ6hwAaoEjgZ2WNn
SKY/qOSX05nzkUPWOa/zTvzy+GX3Rq3kQ4o3vdOzeae32bicSOm8yX8slIGQp244w7P8zGvHYBYo
Cv5w+MucJLHllKOEqJZHTq4gXOGKXU40jqx5x2gWvvDheEouiJADazS3dnIrdTmjEwXP1poTf56J
6ehtCOU8aV6vm2G/sJ+S+yT/IIO32+6TM7mpt7K0soRDGBw5KVMDyLCDQZI78RjxZvZms0sf31Ke
7BLzuSqfrPKrU37T+yer2AVUXNRbsbMNClv1mqeM4oNQ/2p8Zh/Y/+ZdqdeZfKB7sshsCSTwpGHa
SN2n4l/owxKZu82qazJVDmNFlb+LIk2j4iKXR/M+S7sK8afAERnSAqbtqwTjKo63PXvxUPJ4irD4
/YqRp3gh+CWoWYituPaoBWp2zTWZrE1UHdtOcVBVfJmSPa2TetvNF+vDPHOE5XrD99o7n5Fjnlsb
2u5N86YvrmAd4eJSMmRD5AwYTqi6bjLrjJjiU7kSJkusLjFxdoKsnNGTnzgchtfvencZuxlj3zmV
eA1P2nVfjKs41DjOPGje5T8aN1zeyiF/oc40kYDgEDDKJw2szzJ05Lvwjfifs4fDRlP+S1yXLln2
9QZvUlqcaJXc9bNBisNynkSdBzCPgV7ZcRLyTjDyvkEyPPEdUHejiuHN6lsnrfTA9c9gcmQ7eGLk
jA4cuNzu+baM7pm3oPLHGh04F+3amzmu0V9MvDijD0MpPX0+V2IyLfobaQc6kpmDJjO6fQdFdubm
uIB5PTb3Hfh8O4ZAxGcwPDM66GczYSblrBee1dbLf4QPjC+kgPY7DhZlHPmsSys1cLMtvkUen8Uf
7+pdOH6TrCN+8dV1K97FBE2NBRn9b54+fqWSwrCrRVsiGbmC+S1D9ePllQxttlMcjNL5ND5wNNvC
s3FFrvZm2taHcWX64zgaHl9Q+Dl88YNH+hKcxdAhE5UIG/TezMNM7LhiHzMhnAzwTjvhuQ85Upwb
Sn4pZc5IQqVQX6/n68wR5dTiveZ25GQHNvacDrVtcjhIVvVYSibb5SM74tcnZx7TBU5Yu91VB+Yv
88xRsq4czZmZuFnjFjoYV0TwI/OB92p8sA07lDxxOKz4cwYFxRPPwhETKGgjm/9e45fR+eJL0O8j
KJ8VX5N25BvnRz4/H4uTnym0hx7CpbrHHgO1wZauTC+aju3kJX2R7xzG4sD07N+NI6AFgugYo/CM
MGTxXSG05d1cucqyA08bf4b5Xub4OXJAt27DK84eU5lplxNvGhHNsjzhc8JjOzJUUmddM4o2b+88
mDVKxiltZXuGSjzjkMwOHHgGn/SFYVDaceXRLznwyRgD3pjctSMxf7bywadB6s8cyjcL/NJthDUv
ZXy8180B5KDwwT9UPCeEEKvgidM+206Ba1w7gRMaBc1ygBRkIJ+5tm+YJ7etq64YJTlZ6fnwBgwY
hdgKV8qV8Z9HjctJqo9rTrP0h7fF5M9LsBWfN129Kf1L88Vl7RseRyWft0zZE5lUpG8zrh57eAtb
VlHCgUdOOsnX9+UsVd1U8tDfcZ6IkD1JjDyNLBbU9XBJf6jFm6z2ghtO65lki/FO/SCk8No9M2+S
X2xWHzUKFU0bLnwFxSG6IIprBpxXTrYlHCRw873fbZeaPmd9a6Ep50jaZexkBhkY3VG4EfYXbUa+
YnQBpdUcKH701ErCpuHv6g5KpL5Pw2gzw0zKtq2xpqmFILZsLjXRxPpTSfsglYEsQCI4fpp3Nul2
qdkMDeMyyMmSjZtuPAXG82WqkFV7MEOjDwKNZqylkxMIhHMD/UTNlLTt1vDnw/LlS/ljibaOhvtr
mlFZXLNsAhALcrrfE7Yp4do+M0QZlCWGr3EnwYOJliJA6dAReWc6HXiaISLpPu7tmlltROq1Liw8
vC+LVg8Gi4uobCV5vr/O85O1qJ6X08AsjiWMK17pOWhoLZsn/NLTdGFlLg6eXBzBbZesiNX9git1
QfcjBmcNMt+Co0boPSFl2bfJXv+FqdV4jtlRcgIHrsJ1Gqxo/bCmWU6wAzhQXvz+xTm7xD/Z3Day
zWithgsK0ea9x+rKyl9DrOSl2rp6m7qtuPXXHOgOHRrSbnXNHEjuZ2ieYOmO19E8SSJoebu3QPS6
nucxyLX1TXiu6zVnWvHGeMUZAJ1Ao6Y9rjvrmLEcClZReVRxaLmJV5DyxijAsIKLgAKYvKUpyA6D
1croiL/NyFNEVxCfhn7PG2bHwbnlhShJ2O8wvbJ2Q5lgm08EQVJ3ZJHOjNF0GwnIo83aIGWdwkJ4
YIJywKFMZJ+vskPzNTY/WU7z70p3j1AyEjS1nfwkfVQrLkrD8/FmQlWt98ASTZbGDMhk0RPDC+Zw
lYrjpaIiTcDxBt9/LbHhD98xTLnxZ9AjX7HTyLqn8U5rXxKPBwZsUdcR6q56z1dhbrOPsgB8uVO1
VVy7ISKI1smcKCX58xxd4aU5o6txcmHWZ//FCdiC7Muig8iCRDk27y2Xe4bQ1WHV2t70DS2LFHUs
vmS7PJl288UlV+ArYbIi/hP1EMwDrCZ2S5uBhZxFdjsGtDWSH2xObJo4XRyF6tBX+8M0Zeyt3CWQ
WTgymHBwQxXTz7HA4wbnQXKy43Ck+Eizs7niKJwz+I52taPTQvckXIsUEFm6QGuZA1vsXRUKojPV
rk5LbKBcq2PbsbvBFnD90Kg9mdBt3ithOYVGLuUMYehv0wrtC9ZeNHOZQDn2txleWtHJu5eBTre2
i4W3hNOmdkblKFR77pnYeb8UKO5OU47+a6Uy8mNrGt9GTXYwmjUrscNJ8U0ynD29dxpaRy9GW8Rv
6B7FKIvXwFvV7tqGZ+J1aKjzUciDLnMYsQjGVkbh6uKa2Kinm+XAEj09FiYyuzY7+LBOXDjGzdK8
7Dt4ni5MeBbZUNFeFfcxlV0woUmw6XHUMutmiB27/BArLEM8xEi/A4r0tw4Z4z5nGrTzV6FbW5nt
P/kbNt3YeTq0dqtCT3dibAC7aZH19Fft1lAYVldx5eEbs2h92k31YTD+VB89yWSAJRwIDyzvMdxZ
taPd/Cv5VMpv8rmyF/8DEyYVEbs27fgekKNqazergzb0C5dbn2/LysNBIt6x/ij9imFM+vAP1q2t
JKdogbnULhkWMaD0Dw6z2m8jz5QPfsv4Mu4YfzgVMNiyVBXsVNlUxgHKQE2jvd5P/TXSLsHwNOOI
711wRV4Yviu8ASq6dgRQVcUmoiM6OEjA78/p16ysumv+PnxUKVv5FTMwo+R+tNm/HqYVZiAANgdm
ZTl3+tZGgk9o5zk9y8/thUZMYznJQoy19f5s9SdkD766UgdnZLyIXeGYySvIThWVNoQHn4wYzWAD
LNIHG58o0gWM+fCfD+VW96bdkm1GCqj/Ma/Hg3YIGd3c9hCA+cZPn7M8+DS9I4EaTziMB/aWyP8C
vpF+S+pxgEbVrFZV5UbGjkQ41srs95w5/GwE8yJSIFyVW9UpPqw1EDuOu8PG6iUwV+ZRf6bI4sqU
hsWjqrHDwDtot69tv/ZJKqfTTuGOPqq1Bl5Rsr/aQMFmjeJjfrTr9Bjhp1wDzWFBb52F/X7KtrQx
9Guwr7zgWe42VbzC4R6vNApzGCJs9T05jntNtJVNlrjKRlllN4sMq/AQMpyRe2wLe+0srah4Myok
/Nl4KBAPBp+KTewcmv36Ld/mNH9W/nvliXgPVG9JE9uVnnrotqSrVZe7f9JWsAnOAiUF2zgXLnrm
yR7vJDAKbsgqFBjOz8j27lzBBXnCBLnG5hPMb/p78NE9E1YmhjuyK55VvvEN7xi09XwQ0SO0pPnZ
TKuv0g1canGcklMhwxV06+bOgSZTgtHDzhD7odNd09oahE2Nzi5gseUVxwH9MWMixgLG/FPZ2vLW
cJu3+JVRVHynQxZ4JK62yjaKGb/3BZ4Ew656t6s+yuhJj1ZcxdKtUi8o3CUDsRic4R9WXSb0FSYl
/KURtiY2/xls4Rq04TtbJ6Y/VghCv2xiwM2d4Hdgswzelv9j3+IbT7maD6ZLSLAbZE6zJRUFXzyI
29FOqavwXoJtppOzguVPd1qnOwxvBhIE1rTma3YAqa6ZThdNXv2KRqEIXBUNsWgHbinsaWaxq6Kl
Q6vNRBgEJtDurio6v6NsEXHqEE+j6jbc7LHd5t0GuWhtILPmao2fWW6yQ5/eEhlghstSH/iadZml
K6V+cZsve3aUJC5QE/ZpzP9UM4TjtP7kLJDBzDMLeLRtpvgDhxaCPDc84S/+TeuPXVNuJwZ9Ezt4
hpql3jG5v1r6DomFHb10BqbZjXosbP99Gb2D55bWkK2sx7fkJ3rtfsFhLSi/r6QvjerJytokQPfB
Nk1bsTkk00fzkyJsxOQOSKm1jgIfp3K4Ln4IGmSMQ13AiuMgVbClseFiTzhQDpApo4RuZadb2kzo
gygfoABihcAoj6KjFFbxW3mHGtx4Ax2MjbllkX+fq13jZLdoSepd++Vngd/ANjC9JXv0TxSHrFN4
Vgdbyjfpq8lchfGCjHrD9n/HueQm28zsQNdoCz9sBYF03EXvZLRRKVKW3Uv40kteJ6+02YlvQD97
ts9W9V6+UFL9auMrKy3By9RL164C9YSqVmooCZe0meYNQ0eys3rbF2Kn3w4n6dV87wTbqzy29wcu
SWXd39tX/T1kFKUlvi4CzWFW0sZNEF8S1MmpBiHP7r75BtgF/mRIN7/B2yHaOCg3PCHWs7HwlY7J
p8y+N8ACbNPEltZ4Zh2/dmkSYBfJX8tf5a/iyzpq8GqWCod4Ri6AWkCp7iCp7G50ent0Wap8x/DS
IlbbF+uk7Dk7InzGjulp57G8BtQXdu1OlH78Q/srei5fsVyyKjv7T0v8QHsOKsAGeD8IFvW/q0bl
alkGA6akNFrn6HJxRX+3WICceRPsKQ0Yrmy4Atg7my36cljYMnr9LzTIds/lw7OGNN3246bdjGgR
nOV7xPThBVeWt0frVFX2U7kuTonxBl7DxBa/InPPRrxxv1mn4IN+VYiYWXwX79TYXj5pAOnLaPsS
vrKEIlGRoBDHgJv4bF4gzRasAQAiMc6+GidITtTFzwojOYRGip92DD7TbbzsqL2OvwEkFh/KrXj2
t51qG6/RbnziTPxejA3kElbxixrsjNuTKvDZvionesYZdvJRNzSOcEp2ZHQwI3Mq+JcUctyq8nq7
K5zgI0OyaJ+TcNPLriy+zXuCDHcszqhuJPIVAP4mGbat9WSQXtAKwSVY+imYsdj7P34clKUXVE+s
IUUDeu5QKI7Y9vjbF8bi1AkGAq+e1sdAMtzjPquKsI/NTFQL1DFcoI5IJCjIyDUlyXgeJufPb7Ll
b/7cVIMe3YP4hFoYYPbSa3s8/vHP409blaBZRn0tRG1ZMQ78x8cnco2gedhFYlzvWkGv/vonWG4+
7vPLgSU6TtNPC82Qi3s6A8v4tz/9l0c+nkMrmr8/W1H7i1G5uWsa+UZhHbo0ajd+Rbfo8U9QLa/x
+FGjYY+BZvmVacD6dw0xz71mDPd//rz/59v8c58VCAjF/9x+/E2W1hF0Byzr/3ypx/1/bv71U5iF
ovMvv0nUkKSdhqnpzy9MpeVFHreLgXUZ4nG4sstz/+3lH18AilAk9sLEZdUELCC5prPS6gE+MnNW
Sw03yqd1X1oU9Cqo3n210TQjXNPZx3OvVMcArowGFNOZZ+UJKybr0eEOWHDT4aO3sdxuhR5eXId8
otY1p22Z2vXQvEWB8MtM2mOjyh8WHKApR0fZ4gqt4UFmnfJKxs+AUl9yLMFCMKJS/4GhnThoeQkd
sWIwMrHp9ZkkUTHu1XVPhLJYIytIfAD/ioZMNkxe0yEeHb3Rti1wtSETn7AtovVJ+pGnHJ8VzAUL
++E+DPM+81meiZWb9yBlpI0cWy5RqIegSi5x9oZLeq1S5YChSlKRtQVOxFIxJsd3SOu1VUfsV7AB
NNlalQzGLiW4zJ+iSSpGt/gSYmGnZvVzGQmfoj5fcy1Z+8GvoQf9pOTsmxlwLPk812Qno1Ex6ZJq
sqt37RGeHAXQmaKOb3yMyEWd0cwvSM0Cp6hLjc0R6kh2AHRfmUU06z0IEOuVKgWd4v+wdx5LkiNZ
sv2VkdmjBNQALGbjnGTQzIgkG0hScM7x9e+YRXYhKqa65/W+W6RRYE7C0x0wu1f16DhoN1F2OwYu
SL2JEPPK/IGS5Ab06KcwRcIKsu84pd8N4xKO2fdibDAWF5LyFLXoV/tfUeF9o41cXHvdGo6lvkTH
KI4PFZg0EjMoQjGd7kxkul3x0Z0TeuXGpSE7CzHJOc/psyzBuyk2H9tmuJ9BH8RjgzqquMwpHaGm
QJTVHfIu3TajYCzG5T5oUDVi0ur94+B9ECS64vwx972zHA3hXUNqnp3zhY/pG46kG8PP7gwz+QZ+
ZJtNxDMsRrg3bUCDVD1yPjMrMX5WSf+tDbFiTmQubHTu8Q0iFz6xWbjvOtdoNlrjRFfQP+QbGbDH
kM4C7bLErpoe6rCyvy8p7aLAecy7+VNeNdRB/Z5qqpWhMyp+GiFpJFGvXce2BKFeFqe0do9TThnM
6ZlT2bJPzcAySbSZFNvkRwmAxnT1XZiPT5XH3XXuHKKshnY6D2nyDjoIol1n2rVaUxEcklW3mFU+
LxXg9BqgDKkizCdz83nqjfLc5ssX0tu5pJgGWpm22SEDgLkCj4y5Pt0nAkwylJfwRQ6+Zf/km7Q3
jO45GL2v3SzuArrSi4tUY9Gnp2kariAf9o0gAsEbcuDg+s3shu/dqLjkhtVRsaL8YY3m4/Tc5BR0
Mn8wzwm9zMrszG0Y209W7+H6d8yv9Xfd8n/htxnOacnHNdUDN9n5ihspOMCFD3f+PHPzGoJr58QD
lljCRSLnYkTa7aIHBxS+wS3i16ufdD+N0TfxJrbvs0o8oSZvEGKivp3r8GYZnK+iQL4wlYyj6Ygt
uY+DpNHpWszlj2SGb4Hj8y7VS2+bLreIn++MOmX80cz+wQ6DX4EF3GLsPzkGl7kaxAmcMLE3LLrb
0Wx4qNH9Ypvlvxoy1zt/5C7ueRhloPkPwOWK4Rf8y/eonSWEhmlhEMQTCerJVYAniHtmF9gHCWVE
0UvHmmYHpqd0Xz1ncBTwwC23laY9R/w2+XSdT7EgMsnQ9M91DEQlnOlVinjb98mXeTQ+4ocjSwVa
/lHXmDHHkYM5YbYoD83RNmjHs9WKG8czriKG7GXN+m0eZYxUx/C+/Dk01Q+ZL+k4NCDziyVN0LWN
az9yoQ+YwPshnuyhcFJrc0w5JKTjQlwLLrH+S7nQ/XQ0yp4a154TbAMqZlN8H2X1F6dqn+pivOUz
v13AFdcMaKc+oWuq6R9Dj6IXMIBgrO/hOxy1qrqPbYvaR8GNoXEXfRPk8S97eg8Y2N6ElsAcUUb3
pm2lSINB2GbYxkC4io2JwnSrOdjWTKGD2k1hHQ7Zd630IsTV3S9bUN6qs/oMx+9bysV721nRN69Z
kjPS4OlKQNFl5vqd1WW5qVK8klyTZrd73/bxry4253uj49u/ACgBOUjmhbwLInsoDzm0DMqDfQJO
r/6UTvCV2q64s+6JPFm0Kt2E+U8nxxr4Q5CLcKijz1n3TcDOI/DRHDdwk4qtkS97hPoXM3/QAnJL
prq9RV0tVaUU1AFnMbMJmlMwZnRruvxZi/pvjmlVO9eUrS5Zq7MbmFhYZcey0Lg9j0+xWFpGp/4d
sk/IMgjnKvqe1YyA3dxrWXUBs+TCebRpA2P/Gksq5lVHEcRD2ztV5b1V0PtCiluAhhw/6lDnNjEJ
miT5pNtiMsF7+M5HvQEcEugAdKu+oxDSpB/0xfxeQpQuAVv4ERAyirWVI2l8iEvw96IgmHHm4uI/
wKi1thEVsX2ZJ+iNgmw4FzZ0i5GEC+ui9e9cC4evpdNmCAMfrcmUnQw4ZzchJUc/R/TpWvN3P6M6
pbeUjPKcEu1AQT/1bvO+DHbR0Pu8W/okAPJmRjoGhfaqeMTN1x4GW182oqUE4JkXPSDG3iBeZBcH
2kY0RgLomWimtq++G6l4SSz9j6Xs/wjZNkBb/MuQ7evXov3a/sVR9vKQ344y3/6DMRTGMPJHbUiT
BnFtvx1lhm7+waXf1IWHrcu2HaIp/+Eo00nZ5n+ugPbkc4T30JZIhf/nvy0Cu32dMCkcyQRkC/vf
S9nW9TeOMp0XQIjsWQYybTK9xZt4QRQnXpaEk7gaQXC2kkx/N9q9/s7txumyeMs21GNAGHNFXaWv
wVdLY6ytInxUpE/vSm/REoMqEzHjCMf7HfOj1oa4r19Sf9RmCapm6BrnpLaK4Esc2OD05PzLkLMk
tWbJtYY8xzNj9HX3ekztyxaZI7IexsxLKI+VXhulQIyAtB5imvEOlV7K5J8h8BmHzN8MJBNKO2wO
RparriUaWFEqJaCXCQ+FCSuDe160X0RdnRpfByPFaLsIp+lk2NpulNSUzAQ0JIT4NXR9TR7UEBHp
mreoMBrm47mjX9SiDYhxmr3so5FjB5lV3IPO530G7q4+R/gOpIN42hFLEopLqb3k9SpUxX/ZnCpK
44z8cFpNd26GScWJkJVDtb7JZI6BgUyFgWJ7rKtiuqhF5tgUJL0cQQYj/yyQ/XJsWEDumGaqhbYY
NGbUqqP31Snjby7zsN0FA2OY9W2o96JCmdSaWvA+ukOrj7T6iTWo/wxmUmtqX1fWu2nMulOBv+tU
Q9R15Kw9ocskSu5r3lY4WQS+0cKJ5wHrAv3m0qCWC90acacnw2nqULZ1OXlkS5dph2WI3uNJA9w2
OdDe9ENMuhaaStSP6JNn0q4vjFgaimcVup/FyhDiMQ20mfsfPbrDejL2l5h07xFt9Wm6C7XBv/jk
ntOyTQD59ZReyVovd3o70GXRURaiGzNy1MnF4usXu2JMhLS+2BdBbF9Gw+m3VW2Ae/HeJUoyqmJO
5MLscx2Y5LAN5FZckiBHaOdNosIvQhl/ohaBDPBQa+XsDNSyH4PFZv5Bjg1Usj1OT4/CJvMFyPDY
TvqDFwXxCaZydfKTfu8HJdg3kdG5kNlSIxZ3uJk2riwdSGHk0RDsTP+XXyMswWlAqt+CJqF6ObvK
Q+7T6ky7/Tm1nwMa6YD1TkNiB3y6lGz7AMY8/ta9MZjftdaa+YqCgi4NVxrD8PigaR4vfb7MmBUL
hvJVUu3yoKHPJz8OMXv8lmqp2VUfg5Ma1UGvqsc3fzu4Jj6FwI2OXdBotPZoOHQq00Mu1Jr6bUqp
PJVU+TOldUpHtnBOPYRwa/DPdqz9aAZUxxpM9HbBvtJ59O5bnwS8yPdp8dL/DBi87JfAAGeoccuO
QEyjLIsAU/XVBzElKGAGV6CvHp4yTaBs6skAjYr6mKYxRf3pMJlBfmq7Ub+MNPuR3pNGzgTRLIrq
JSdLQPVn8CMV495MAZovuUk3n/GbVyD5CGZKlEHPUCtOomZXD854cvV81xhjc7FtEgGBKcIZlJtV
PuHZzMOvuTlBRwir7mI2fnbQpvBbOPMFLQefYRhswRMI5lM6xILJFklVwKYZjWfT0UBecbHkIrbM
32tqnzcawz4VyXf16/dqSkd1DSliQ4pHvh8E1FAkxoxEHR3rBjRtxKBGs9cNmmxeQwfm5S2h+j5h
8t+pa5Da5frMrGzNYHCXfTX6abyQcz4yusloWBJImwAQLmRuo1s71Jeh327Ud+Fl1QbIXMK9O/lS
km2ktK+KmOhzma8GCnieQ/Pcmwt1yIm5y44JBySB1J9wCQ23EWS9g6n30NFCYxdb3r1vVOZefZQ2
ds3ZNq9jLCfLTvgkzIclp4tQUsTvcuLU9Aytobr+qutbgRmHDLHk5brsRVq3xVtM2mATFxBg4A3j
P3nQqMCP2OQ2dlXdxCW9oCruyVgKkJMyJCAlpCnTHXxnNLWTW+8cwsA0E6CCclysBgzm9sistO6U
9z4NM1nJM2iRXSJZElSbWJl/1HrZoz+oiOGRL9VJr4XjWj/n1DL2QDyy60hR/UpxmEC+C3li9WVK
MqpnalUtXLnzZc0k8S0QXDYBvkOXEB2RuFh80bcAGA4zuzxbkoiy6DBtZqPPr/1IDk6plSSAds64
F0D2NwVZZJep7skAyREAhPKC0gVRckFjs1i5f9F1rrAh36KDneaPRYuwrrPKPWCQB0o0eOLwPOdl
1xFI3ZZn16VcYcp7gdo3i8rc+TLOimSB6dJ6gMEMXQb7yYltDXoQP0AdHQO/uoNw7Z7BaNwMOJVO
QLGXC76QzTgnhGEFhPElcMkp1Tvh3kuNs4frZAns8Fhz1jWpzOFKVuemnvYps3NjgpgrwlKD8Sld
M3mjv7bKRAyEjpaLoMrf5t0y4sXF/EiTC/ztbRcP4amv7YimXmdlBBAxR+MnoBbgxJKDVRXPvSwb
x3LYk8nBjlpgZC0uXpXLBE2mraoc/XLApyZUbLs8+9lM413uVuM7E1zHNiLnIDXxTbWN8ZiUKCIn
d/hqUocBfZShoRw+xmH5dW4ZvFljQz1c69FRz/pxso29N7vvqZBKIasFCHJ2L3FQ7YNpfM5AtjED
6xPkOB/nNGv3Th+8a3BUUhlEQ+LLnzSZ7AY+31Pj1B/zQXwg5heUHdlgEF/mb04Ghpf28ciPERVb
fNMRQXA0Izo7nm0eM2rOWyf2n3MjfteNC7hZy2KyZ/1qTXFbzotz7iVVdKCy1xnx8tz4IeIIezhY
SxJwga6fxYDqKs6e3W7KocminUQfQKAybuWEOjKW9ds21d/pREkdAGh8ccuuhg7l7y3GT3vmcHT9
SKxKCB7fiYlJLSPGU1ZbOa6QrtuVU7YDniHvA1+rsiVeuiKfpStNAOT13jhNaWfe15EAczmTOAP4
Lq/ugngkXqqTdx+fW8sy4AHAbw8Mj9wghqs9MhqSAFwoCvBLcjBmfrqr4hEFwAJKq+We5A36L2Fj
pPUz7XunW+QXZfWuaSBiB4tADx0w+pvED2Pgv7HffTAMIiE7nOJHfK+Q6XC7J2RAY1lYxD5fYhin
3TEcWn50RnidqnOQUBvNQqJ8Yx29TWt9mqnHPAyU5LdUbvoJqYUws/A6I2R2SqCATnP2iRfgmobn
2nFdyGZWcQbmzMfrB1+90rmAZqQF6SbphoxeIlPuRd4nj2mctxvTwkTY5+7Z8pDUTY7e7Sd8pMKh
v4lebxLExQYMHA4k2iHy6FAR1DWao3mBZFRQce48lNLIWdGBm9uyENYhm+xdtLjEOUTF56FErB0n
3PISiI1uY9BNRpNGgwHZqDYQkoW+zI/059FBSJOIR5xE+ckuvc/pDA+bGDrsDRTm2xthglegVoPa
aSrHmx6xbtEPO7eC0qJbXncgrOZz5o03ms87HT70NOVEfI1EV5JUgai3iRqTUlX0ZHvWFiirDhoG
SGQcl/edBT20JC5rY4+cPuGJphLSfnH5/5hUnZQ1ORAI+Yq6T2IJqh0xeu86J2NI2lYRvsxka40W
fkVzeJjDCELZjHizoQk6Of6PNmy4ENoY++3STY9iCPSjpk9iV46nKRB3Q1L6/IrRSmW5TU0+RbNL
SjhcjonmPCmEgeEcs5mYV+hFMwEEAbKaEq8AnLR8eA9E9YemVcfK4A/XCQ+zMlyBfvkxnIpvYQQE
ZBlJmqoXzcfp7WJgdaNvpQuD3x36zwYc329GJ74OCBtGpsv4tPEV+IgshYu5uCuSwxw6RDX4WTQj
ogNNBeZaOsReJaANU5IcbG4bTLGcCuGjOmFdrDFqat9LjNpq+npzWJ3z7+/L8YX4pNlPFCk7i9GR
akBa8o5rTGTbUziWvUm5iP9ce9WkVKuCMePB9F1gX0VDKjCDPbXWCb06hzptrFTcaDlzBrVbLXJ5
1nrquk+tUZ9l9PZPD69Pk5Rk5arN+X06MOxen4gcEqxfkY6EmHe1nqg2X15ArarFkAZyuGiLlNnx
n39Aycj5GGTdeUkg2C9V/TGR97hYDuN7elK7tKFxkanZttqpFus56z6CqWRKqHzg353jDugCC637
TBUSCfCfp705N1UThjfPrxq1676iV1mj6sy/fWe9b8Xky0qq8/p0AGq6AzEfD5Xd4Dkn8+ne8MLx
UBgMtAe8mK8WQo661L56Jk9vDOh9x2qsRSAbScjr8Zftvz9m//ks6vy0gf7fEa87IqIKGJPz7qgk
x4NOOVJNhQl6S8c7tbrYLpOKqUYnKdM8HZntq9bWRRzKhHp5VC30GgcxF9PTukutFRpdOtFO4zb9
6wPU4/9uH78Y/Kbr06/nQE16qOjC46GzDOAnA4um+KmJHBdTpXn/oWL9f1GxTMuw/iUV6/bn+F94
UOLv5esy5u+H/S5jGrpFRdKmREixUAhbF6/KmD5lTMslGRCor0sF8c8yJvQrHqTbLo9yfarS0Kr+
UcY0/rBMOh3UHSFnkbH2b4GxIGD9lYvFd0W3DYcaq+MYGJrtt1XMxM6WMSwIqqvjbUhEOuDRip4w
c1RqM2JgZsGE60LMNHMT4ROUELmoa7Q82ERxW+/ryPlu5ySfWc47CFRMNyIxviwsm5JTYHr2Xsvn
L7n8hVsVk2qodUi41GrhEQW8V6u9vHqqNbUAGQO3KvURj8o6SClLZUBJ7+u8Hw+qaKQWRttKO5Cs
mlS+W5zj/IcnK0dqJqwWrpwTr5t9boX72UB4q2pIqqCp6iilgYoDdwfX9o5u7abIuZ+/1FDktVhV
T9ZNteZTEImCGSWSDDYN5ULVYNeF09vRsbed6/rrVZcD9bMeaaMdlhj3hbx8VAE9uRkSIoUfMKEI
OCOWL3WRoSwfM6NtDsFg0Zq2oUJfXlZdMtbO6fToVI3UL0pXc22Twq4WajOJE/q9sfar0bweDncM
uHtp3WE3O1pCQ4yZQgZtd+MQ27hUw48un++Z7oxSccAMyc9vuqi/axI9PMztcPQo2Wxcjcl708fd
MZuGD0xcoUw2+snw8g99RBIUs53bkf4NhvR6r1dJeB9tRd0116VIm6st16A7gk00jK9BSm/aAoDW
jHKaQrIBBi9cdeW4ZJRfsPoww1XFDvVvk4j6KVu6OsDfaNrP6t8vJBoLkJLtNd29XeLfNoSUR5Md
GBAmMSPS0MXPrgT+8KaAQLHg9wT1VVGhGm1Z3vvHEXXOuqmeYd3HON6i0pgN+2amFryeZ/3rp3l7
WD1tCBWNf3I5dX45TlF+oZSxviZUBN7cur2+3r+/DyI19puCSZd6rFq8mbGv+4YMdoHmIHxzgeLw
Bt9+BOv2m8NqcyqQqet92yH348HRiPSfDKmXCbyaz6uFmsqrtZfw83Vb7Wy4My/bddL/ctL6SDvG
L0U8xDYymbOq/evBdXPdp55Kbb5KV18Pq7X1nPXdFB2zVI3yIuMRrg3qwN+dp46qhRb2/qEhz3Td
tT503bf+beu+tDXvGiGrqmr8Zwr3CcpFeIhkC0ErWVAYlARfg0tkY2r9sn27anoxfeA5vEt6A127
qFudoiSccqFBFlbPsT7bm031XKkrsRfqiM+PDZWdfPE5SOxTR+NWnfN3j1P7Xh6szlFv5OUZ1u31
0W/2lTluFODE5ZmJ/8AV8osNi5mScSeGCvpRNukv23EmJogB8tCrVUeSX+hGcxl9e6iCMmqBH5Yl
8diVF4u5ACcTxyB7WjkqHuSRRt0SXp0UqlPVMV12wtZT1WZP0/GAfvE2kb0+AglQBsq2nlq0hqwS
GhruugXFpdqnzlNrjmoMrtvqwevm+jSjbAyqzUh3/I0vGR6L/HTyosbLK9fUwimhBdceMVyvDnQg
++J0xqhLe54+zF8Wf7evS+mzNARUy89kUvdBufYKYKK6iepIaEynykYCPXWpz8iVYM3L7HnewSji
l6jxdD35ZVU9LWnhTFk6NLmJmUWnJGf8oBb9AMWdJhZ+uIhWlcJzqEUse3FqTR1Ac0i1tioRKeDy
0LWITphcoLBCHV4k+BQdP/w0yY/KaheqNa2lXUK9HveTh2THNqx5445cnADy9BeiUF8v1L6odL7p
BX0FOzaXyyR7GINcFA5/L7otYg9pM6Syp6jWwHttBruszrOE049yAYtyPopeUJ0mmxCXn9kcQCE+
IjilxZlI+5j8wqh/31n+I2fBwhdG7ezVd8eR7S/8aeQ783jLbLh6Q/wJOilJVZ+E+mACaDC2UeCf
W3T74vcYKNRa5DS/12bRl/u0h2ySU4VbtpbP5cFcbDowjACJtlRd1KjUyRhB+uyRXYLZAJXnZC/j
ez4opkKWRtmmct0tCkAmcj7hdvs417AKoOjbTxq4uRb2Oz5fjCSwJzH7eK6GPwhP1qSNe/JaS9rh
cvSWytGb2laYmpedalsdUQv6iJxZmXSF0AgBMlXb6/FXJ6knUdsZRciDaXY3L0+5MDLc+QGYtEWz
3kPtyg8TkaXQcGB2XSzZi1KLKQaIVY3WychPtHScsymPq4UlR15qjQRbuEZqWz1oPafTJPHozenr
OSjriK1E3rZdoTYLyTbc1mXhg28Z8uw30JtXx2cRgkIvvWT35pw3dJz1yd+cpzZfXkWdQ+31R+iH
mAPly6+L9U8dptGBhpv7W/VHqU9r/XPfbKo/FJ+Dszx08oa0Lgx5E1o3Q3kHCeTty+iCg9VMgi+s
vLVQPeZutp6o1iY34762PmY9/PK0cWYVpzc73VZ+qm9eVp3zT/cJxvBbi5wHoROQi8oOYJJcdKGc
jL9dVduFJEn97ZmtQ0IA1ZZ/dvzVk7499dX2y+qrl57MiV8dUQQvT/2/jqtT0ZWgDDV+vHqNv1/9
+1da33Q6Gx9mn/bLq3egVtdTXj2FOvJ2W+189fCX46/ejgVtsWXehfzffLXI/tzMMdLayI1P6ox1
//oA19aDfbVkX9Zdgd2Z4K4yevhqVR0BN2+8vEQ5My/M4+PMyBUXIItp9pvLIhcpKE2qdHJV7VSH
s65iNryeqdaiLDJ2c1bUm2Q9LHo5WVbHXz2dWeTck8aq0rdqVR1/eSW1nTTLB9IJM7hIvU8HW74l
9XC19uo517e0Huaf+1EzCkrtOaxBaPzP6rey/iLUph0KvE0vvwsxkMu8X8/S88rdBTF1NW6nKIqG
hulwpEZAyvqxLryii7Z+gecIRJ/Nrcg3OuqedCPVQhtkp1mtIpx0dERBHPJ/Nj3ik8mXfX4is7j4
y+HZJMds62Y+HYBXOp5XAIZGmdF60RcGO1QQZkvbe23/c+7tHwE38owYxCktw51jvA/zsrlALfzk
kmxxjVuSJJBxf4lmG/2+vFulPE3pX32CJfe09X9rI9Qcfp3SLzFuDzvkNkNwY3LVcXI1xEGfuii1
LsLiZi6Q3qd1glxc74+jLYjIoEvsTNfW7g66ztCLL4zR0FTzwJgumnSWp3fr3FWVItQsFhDiuK+F
jYdupHyn2Oz/0Rz+n5pD26N89c8x9lfqfv33dH5drjPAzvOg3+U6z/jDd33DhEovHGE6fxbrPP8P
4PauMBzLEVJyiLDwt+bQ8v8wbEpyyA4tIUxDp8T2j2Kd+MMGX2/54O0NoRuO+Lco9lQf/8qwN3VD
mJ7jWxYicdN8U6uzhBU1Ho3Myzjtk0JKFFKl2BJg7csquAn8EGXD0lwy1/6QVzC8Fo+YWH16iDWY
4No4nYuuGXCiJ4jrXZhimU+40tTR3xMjXkjbypGHVDluwglgc5q8T7XO2Y8kUO90gWAl0FEZ+XFw
HuvxZ2MiJOsXYgP+/Ce5f0Hy/1fR54DzCA76n/82kT//r7+TTwrhp27CyEft+YbVD1h8dlLTE+R0
LljdiYWf4jTHhYXAI9D5jeF0QSbghy7oKq6SocG+sPTsrVuT2ZUu2akw9OcisC6Lo9N9azANL8Rn
XZMGuYYI9o1v9Reusk/8pNstkYLvC03/hvjAvlcLiLBiI3zml4EPthmszUSdLdZkk7uqZeOt2MPN
zcsD2ZLjVcvK87xo/YnAlXqP/QKHcWCCkGvTkPduf02timZ0OvtQNJoPnhYZKPZY+Fx+Ljl8Rpmg
oRZKJAVBxj0v2sO623cbaWsICZfqrF3rY4AFNrxc1CKKETQEhg/+S04h1EIJSK0geJgQ2BwCp0Pg
ZNAyPpSB9bkkN9z8OZQYZGcbz2LZcIUOIbWUeuzvE8onl6jnMyt8F+Kv0PVLRaHgWAj/FukPZcFJ
zmisvna2oZMt3w2b1kNXPmTplMrppwdoI3sU2RBcqjIHBSYIr2JoxWhIbi6d7r9aqH0ad5/Wnt1T
lRfRMbba+0meRRjZHmS7NDtHmHrptG7IaMSrZtL3dQ1O3qBFCqkSgFOSUx1Kcc5Frc1Ss9d+5G42
cDvAuCqcoMOsTHc8q09VuCARfNE++sTgtPwcdqMGBdYjVoZu9uIjwa+/mmlv7HUCqS+RgWiHVLwH
vWPXopsH4twJJhRAdUxSs/dqUQkdwENYxmQ4OjGJB+10AFT6rHapRRhOHMwXDfKl9bDoJLIyy+s1
CgYsKu+XUYJWzgq/RbjxpUrRypOJLBy+VDhT3F28wB6IqgXU2egYQC1gEjbLNbb8fj/U1rUpG4nB
LJlfmF888ZmyW7qfIh1FrbylKuFiFWN6Ki1wHRpzb5CXybmrbByXMVSrqsBJvSRMya5KOxy6Cyym
wYP10/rPvkjyQ1Ak+qVFcNTlizi3SQdoeg7FgZnkhzBpaOI7GUDu+x6dCkbi9IYcoPhY+yFJfLV3
Mn2HtFlwHG6Ci0EjPgtTv89LxwKaaypnylqXvct0rYGoAo5Na+bxjOy5t3sDEpOHRUGKU2kf0zOQ
Qr1JB6Ji1GAnCDB40OTcgqEU9jJN0CwvP/J498w/l3lZ0CtuGqef9lGNDq+bEUBEjn1JfH6i+YCC
Ry/xr5k1wlN4O7YP/F6015SM2J1Zdc9N3H3FbaVdpv40LZ5xDrwJKoo7oPSKMsxx9fuwmoerA0qC
2eJBG4unOl+8HQO/ZdN2tkwVhn6RU5UIwQCJrPpsjRHRcoxHkfe1sMEi2K/E921BEZ/4Fvv4LA2u
eEZdPBedYNqaZst5CL+XGNgutVxk/iPqSiJl0fZt/axst+pCyb2vPtn5gE0VRPIy5Q8tOOwdKUzk
m9iAJvPiQ5O1NXY/uEod0eV0bCsQT9PkwIYC60pW7J1SsJaeaZ398CmqJusypcVVdOkvP4QBM9Md
SQMNz/HwMyn1w7iEycEzaSkZI7rSDHi+a28Lg9IjYR3PZEqU52isGF8HuFA8EuZmJwqIo9MwNiWC
LBULtWplDZeo1kwSUNMPYwheqLaeCjNjTIzuG/n4bdnX2Pm94CeCLDssvuCYqfcoxNXXnDH5JYub
9ihgCBe6LvZ1FpJI5gNFbAoXjlrY8hVuxCdNLLxL/NqJa3d8H/BO0nQOdn1EZxcPpWmK9hC25nMQ
a82J68Sjaz23RgP8LtPag19SpeEL8TiQbWqawNUWExwBb2ZfEceAkJiphKYXZ78B4BQR2kvSqbtb
6t65NTDz2vhXSTTQS6YRWKbc3eikzimu0ESQxbAn9lhsC38hOG/GVuU23dkmzO1aWI+oeaZdIfSb
PLI+23DaCEME0v9TzJBxPFJpwzYRKCgJ+zIK50bAd0K4Q2ZjBxE/9VDCVjzComJ+a1hatLdiQjmC
lIKI2RAPU+rtHvdtdfAwEG2C1AQiMvvfpqQ8xOhgHsi17Dc6tsqd7wx3lRtCsU/PNcLSA9LqvWqW
p1FdnFqTQATAg13FBC4HP2H4AbiRLN2Vcf3RlHF/1OcQkwNzbWKGL9HQfHMbeExWSGVOmzQYYFrS
7eNsWM6pJmQUxCmyxnnv6Shviqg3TiUNoamhhpvWQCDhoLbW4G6tqp32iGu4Hi3ZMehwW4Q+6M/M
r5Fl9XiGF5j15QwgMCZFfSk07UG08niCnC5n/lgtWw/Epya+B0HIfysszC1RiI7gfKOrwo07xDO6
3Grfp1Oxzxyz3bqwfvB34NKCaBnrjMzGR/xRwOhLq0YwF9yPwqzfiyq7sV0SU7LM3zYgx/eNBXCO
S9nB6sq7yRT5UwEq1kw/Ct9ntCfGYRObjmCC15BDSJRCmV6iZdCxdmGDrJLdyByD33mPo7/Jjlpf
ldd++OJ0zjMVElImbJJgnZivpWGn2k7vDDxbPtmaIWDcuB/3payHVcTL4HsX/aEmpc3WsdXWJLm8
qxmxfczKOyd6DLBx342h95nEombXLnm/xyqegnOnbf0p8xFm2YVGjkFr2Udzxg7jeu6nhNR2ZNwg
S6JcGPcIvc37PBqPhEsTpZd7x6oaP9Qj6dZUn35lTEDLmf5o6umHBF404OK6J0gRj1tmODPssUKc
E/T4u/YXCbD2tSdpndLrsfMcUAG9tS+KHPEiaZpfyxZKJn5YxH8i8U8TUmBM4AHIhoxw81xjCNwH
FbXusHvn+jW3kA+2mZsnUeXk3tQ3nskHEye1D7j1jA4c0p2PA1APxy8zQKDRm589wLTe1EMj6rVd
I1q+p86yG0TlXl1Ka4i0frQeyNd2KT7hrUC8BxRJ2OVNl2E6LrQWjX3sAcRKrXnvu5H46mK5p9u6
hKjXbCw20PmatIbyXM7vKjdIjwz/YHLQmskd2Z+pmvwG+lTd9Z/KJv/m+R68SsbuSfuDf/T3pTU8
QFeI0Ejm95I9RfBmcWjNBKSAb+fbynhq1TgvTMA5GrtpLoCx+vO3RcKsjDQiEtM61DWly9B+cBfc
6oVrnPJCN7b0bankTv5dGBQAYKz90BN6mQUelN5i8LbUeH/COjHqUDwsEyGCfWHeaGgCPZE2h7Jr
PKr8/sEMeizuHmOp9BMhChvNTb6KDhBLZGNr0rpDx1vepYIMS7gD90YZwHwZQwdHLRo9vWJiHmjA
cQJk/rEZM3Ag/JnaYbozm/JjN/+YC/JiwkLczrXfECBlRpukr59Mc3omP+RTUQXvS6rMG78DLoKr
5uAueXPyp+eKiro7UVu35gD9pLYtEty8hJ1s3ebc9fyCY4vWuGnkO6tFHCjZGtTPUWsy0I/5OXUH
ZzaT/WhM+o6qxO1QhaeQf+VD4WUEjuPiDGsZoQTN0HHaq7Vkz3Vd3bqWvQ9C5Io07Ja9PcTv7CLE
blmYxdUgSinyvZ9l/3VszSfuN0fLz8VOOP0vtNnnepn4vsaghNplgdu5aL/IWxoPYY4xfiQ8RgNs
7ZfhVUsf8EmNjy3DsdJqxK6Il0fDjB/RvNIf1sNuh85jKT5XPZzmOGAYNJjQ7hiYhk71GAFx0jL9
KQ9SZGpeAcU7g5pSJR9rHUKlGDDSht5Coic0EawcsPby5tDjIN3AZZmjkH9bY7ly368egvTWcM51
iA9eVNY3mlSPDYkgx5wA3GPlkB09Ew3spOLe7OxxP4411+EaoUDE+ElfxnhTh+eJiKDTIjD+jK7G
xKlOp2ONZnOTOhjRA4PMMcTENE3is5kiYJ8zmGoB8LOdpRvlLg4H8CF+jSEl4aPWGUiGXvJUZ+WD
5YzjuTHux5TxeMPfTPvDJQ/dBRYFxEqUzlWDsbDUWJhCOatySDXCZosuPAbc1SKYJdVlmixCFJfE
+H/snTlz5Eqbnf/KhGzhC+wJGOPUXmQtZHFtOhkkm40dSGyJ5dfrQV/NSDHOhHwZl8Zls5tVBSTe
5ZzzbFXcvosquo5MWCU8pbqgiGliXvRYuEDdOAs7c863YR5+uI6yz0iq5xnJOvlUMzGv13KsX+0C
TCaBECNAVI+TnNEAT8wfANOTsyilSxmSDqpXpYI4giBopLMzbrE0m91YT8HeCJtiN4tcrRGJPmf1
8pZyFkLBXLdSETPMpluUuL+zjIhMo/SvlYG4b8ypifu2uQQ9tIKxJwHDTuzPqNTj1rHsKxhtyrbM
AhvnvQDcO5tN8C0xgIhUCZCOnBJuviCes+/UEt4GZfovzyVXx4yLjMKKoNBlhVBS75oNYaFzCdeN
MEAnWteKmLXc9asdvRlRPK6+cDjOEZVjZBHXlnQX+M6UgpNaG+Offkp+DQk5ipFtvYYNM5Cpvevj
4Vt1uToyWA4RK+3DwZOrDDrPtkuT6l4OS1FiuS4BjPl338ansAi/K2IpnZ4WscqZPlb9sR9QD4cG
0uuQ48+2nHuBscOq/gx5Oz0bBjUHOi5CY49ORKB9UfjNvsmrb08yA8x81Da+6TABAJHaEusQe0vu
6ezvWWl7RAaMJLbayUbJeVgkNy4yU7zuSZpgNCHpNDYJMmECC4zac8Z1kFHCC4imK8fLEvh72b7r
4m6vx5HUlbB5NPzopXSSADs9nucsu6lS/Tg+uVH0IuST2Ftz54rpQ48tYYap4KYfPvI+eEoQiGsj
u9ip5nfIie5wqhDyuv8hqODNAT9iOQrc2tJ4z9v50Lo0Drko125TP/EXUzalHGBtkL2b7bAFERSu
8QyNGzOgyOuqDIx9h5u26n4l+VAecdkR8GrY+EnDklaXGjqCfi4EJsJJUBRFl55ebp0Oql+VebVR
MSalNPXXk0kWUQWIj5ANMgY0zSVWP/LyooHcGCpsL8SRASUyxa3QJ0Slq2cTCdzOL+xtbKUEa8U9
NaCcL8t/BQbCBHn2mDEPL1W267xfTBC5XMdk3U2El/UUJFM/H2Mzfq+AuiGZq+6JeAhgTaxyBaOM
7X5GxcDtQFnQEwCaEM1dCG7/5Y0k+OEtOGk182YIn+RFXCueLdu1mRHaizSAI8DxV0Zof7gzI2eZ
5QRvVQpUGGE1Kg//wPN6UqSyxPmPwSygHr10lTo2vnjXe/DMEFqV7kiu9mYiFArzSG3/mlZiH3jy
JXT8aTuGpLdSRK6dRkLKquQj4RLEMJEB4NEWkcqdg2kIfkuD3fN8C3W47lPrTk4V5cZQ+mszJfKu
zFqJqpjsLDd3QzIQTVtX65bBIw/H7wSG2aayMYu6An5gm9n08jwncAiPB+nzvskBE19GSIdspVwP
kzsxdyMJylQAtsfa93Zz7xDCkzpiPXhxtJdtuFUOEX6hr75CmxdsxMlNLnck1g0ielV6H+Mb3E8y
Znxi80BKX1XkvubayvZjWANYN76HoeUZ230kkG0TMG5Vp8+N566z6cwZonvjiVwQgmOS4hkNjfJd
wvA6zBc65I8NB7uXl2aUDOzAVLB4/ligkHo3Z9Pwh9ICmvjNS4n1DDxEKmjd2Uch8K+zAHel4dCH
3Dc4WSaHN5Aq/2W0Ssg080IeapjIcF+lyNnwm0GI6DhEZ8lJl9AJ5DWpNEFF6Pcg/1BXAWMPp1vd
yeiQw/29K7Bv1kZz1zcgicPqZLtU8yQljfgE5xenHp+Qll+7wDU3sR//KPCbPmZwzF/ezcvrVzd2
H1MCGrz+tfLca4tqvwcvN1JTiDG/d0X21DncLZqqPy7sG6HZJC9V27KQZE1FRM6NdK0zAhSi/exc
/pJ0N0afMKoa773SILuEWJdmoGsxS07a4thX/SE0uqu53GtO9VM35Vsl6CVmjCue7r5n8DxEjxIm
S1f+0PWt2mq8PA2JcdJ6MpaFChjhP203nQOklFyL+Aq5ekaIqwVP3mb8Bkl6EIA319piOdwYn4Cj
OoJqjZE7w/miYFsPCQ6svo3eaz9BwZEImujeXHU6ecCJ56f+H1tnF1ERzaus6DN2wgdJx5lU6uqX
7h/EsU/V8pqNoXvxyewteg7ywEwIorRIQOeTWgt0t7wneMDLgHRHkvDigZwKsGTueMR1Xl2UeR6j
xCZZQB0zytR12QRy18DZ3AkTUB998A472LAbGwZnzPfpQPKFrzVhzGoX4la+sLcmKsmFxeWR7mgn
0LnihdMVLcAueoWF38Wo79WQEL2wKJPiN+MDqonSRU3eg3QjE0m1aheZmXmNSrXWAiqZdKuNt3DD
AgBiIyAxsRDFArydq3GhjMmFN5bP1i9ST7CQLiyyDChZtdDJEhtO2Wi29xKB6YoSmxHmPHwXHQGA
us+2uKJKJpL05n4RNIwIcHC1Jj3dZXDr12xnLZw0UqbsnZm4r4FHRWNo01+PKr/UGTE9DqC1fCGu
TVxGCPuRdFkLjy3QJOgvhLZwzt7atAk2RnurZe4QlRTnT6N5x0Hkb/OF87ZMnw5ExHxUXfESNlUF
Z7f67VLrro3H3I/PlsK3NZVNsok7PZ6CuPndxVG4dhPX2lcTOSS1k4mzpMin1gKIWIQjDrLcvbgz
F0IdTCThuPN9SCY6TKT0DLQWzghBJ/bEM4QTtAB7Fy/8u2wh4YmFiVcp6Hi5Ew1rOUPMaw75ws9L
FpLebCHMXth6AXF15uCe7T4jeSIHg1IVm7ArYXlODCo7SkteN674lqCcfjGSyYXkF84ufuvq2TZ7
ZMBu7hNAlJB8o9OHyYBWJKPxeUCFhYcdSiDT8a1cuIGcccGqLvk5NcBQKBFszWjzNuNCHCxAD4YL
gzAhFDxmr6sWOiFVMscXa9x9K5qvpBh/K8Yyd6L07oTKH/KSZFs9a7VT0oR86PvDVqbiC7vkthWB
fC0D54If92tk9nNfVzNuYd9pd+NgrMIWIZTEjMZx76SroGnTc02N5MPlumMS/5lmJBVrm1hfGscZ
FmTxk05evpXglFd2QEfgSqIlDZU/wgp0zz4uHZfx9S5LLVyYXL3dmKvb0HBzj0AsE10PF7Rmr7I0
Ejyo42eX1vWpwa9KAqyCt7gQKMWColyYlDFwymlchpXQKk1r5XSk65h2jLmsoYpzUqxw0+Rck1qU
+5L0Oe5aMR56QUQrZuutO8CYTFN3uk3V1dCwBFNT9Y9JiZqzIYTL7/BKm8e4dL1j2fxpImM48eH9
HmponClYTmZzeP4AdQpTJ0i/3x12Ivs2o8QXRj2f+9Z7GWynuobqUjr2xqVxxi62N03WCUWU4UKr
WDUFcavuRt1wh17rIO/uZA4JmsXpidFsu3MW1ij+/t+in27RlN7UFJ87oKQmT48MSGm20ErrgU9U
0IOGf0mmyU+9kE2V3b/QLss7GfzR5JnmCwOVpMWaAriGppgNBLmjXpsWZqoBPNUFosroaNhzFBJO
BRWkXEirHshVubBX7YXC2oJjTcCydvRIZI7xiAdQ/DoksFsrbkkrbD/LzAkggsDITAboMokZksNV
PVsLA1YuNFgCA1b9woeNJB2HmbmP88KOpavTLMGgVMkkeVNsCXbR9BbN2T0CF7malfjVW86tBUmL
WdKgtoNSO/RE11FB9Au/NlpItglI29QxQS4lpBNaQh/wTUxHPZAnwxwzJz1wrQKCx2IJciPL4m1j
Y6UTVnwe4el4HkTdYGHrJgtlN194u4RNHSoAvKqr8dHnw2WwZ+7J+uLdGW5IgresYS4sDN+FfazO
2UL2bUH8hoIRuL90k3E2bmby78hbFQFJ5u2Pa/B7xphOK50SbW2658ZiGqoBCheYXLOFMOzI6r4M
63d3WDgNkvlK4e8qI/M4E9v44AIq9hZiMfXdvLEXirFYeMbpQjaOQRzjAZ0x1xMaMBF+RzhbBd1G
sLOzendiXpddJLxkmqt4TzjHDk7f56iA1Nqqshkl9mQwg1sWzU8+aIJbkySjAQsJZDRcslrlQ1M4
7smsy1uW0eBlC8iZW+8aQHaOSCTXLajnyQje6kJ/VvEQnzK23ZswZdtpw4Rd0Md6QUZPCzza6EzN
vLy6ZrTN27qV2Lh9c+Pg8tNONx1JxKpWmqxnPrzxWXgfGZzqZAFWs37r76wFYs2jxF6g1mLBWzum
5x+igrW0s7CvFwh2t+Cwc7jYPXxsBSc7XIDZDBbzjVYcAgXjmbRf5vaLgRkznrvLJOt6fyyzzS9Q
o9VbrF1+uu23jYnDMMF9cSlMNdx3Hen1zZKUOfg86WFjy6w6FdbQbpCQtaQV1tbGToYbhnT/mD13
eTZv0zpGL0DKAWki464zY9hUlmE/wpnd+lP4kuVuexiTxt7UJr5IY6r2tm2yuTGTb8qGedMtxHIb
dHm2MMwxIZPqu3DN1UI4T0GdkyJKcb/Qz4cZDjprMcJDQaNHLoz0sjNu8MMF7wv8dLGQ1AMNUz0n
rK7JCahw/eucQF0vZ3HzwLBPf3nsf8ns6HK0C6sdPxZhlxTq48JxlwvRPeuuTf9HLpz32Yb43hoz
scJEaMyIHqYMp3tv91xuj/hznxw91UjfGcsNkdNee9P6KqYp3yaZcW177NBU/Cdj4c/rhUQPTffg
Q2swXRj1DVHV1kKtH8DXl3m2b2xxynXMeBu8PUgiQdK0yd2k3NpBoWVuReUeooEasLcGdw+PHoBC
YFD8p4UgTQAYlpuFm65Kg43rtvl9YFq7/i2d1Z+y6SmRu3ydN86v0KvK345f3HnFFrxXdU5jQe66
0+8F8Nd9Y3C8qAaFcWFtlDHGu9kTNEWS0nsgFH4MoMxxXBQoaNbGbPobXQVMpBP4AsNwqyTHT4c2
F7Buu55adBKJE32JKcX6r0m0xC96zoyWMfwUZrtk0ifPj+JdOhanvs/6VUDjwHpjJMAyMo656vW9
lc37vveyUz++N2XbHk1qozWYeKzwsXnKClACRcFcTxHesVFu0N2TeBrTkgo+qcn4YGRM4FAxP/pD
Nm30MH9RbRDI33zmvY+Deli2QiVh5mYSLX03ZL/R3WduysNvsopHZ6lvfABwZtskWzWk4uIzLieP
hgab/M/rKGfBjKHbg1qxM//Abu07RTK6xVCfrlMi5oi8GjfWkjoXBvadIIYOVTXbBj9td6rMb0k7
P8w609feYEjhCj7OtJ6/WFee8eOnP7Mwj/R4PMwwrsW8Cgqc9jZN8clU7UYRxvuVtogA+gDClFlF
F8/tefbNpMNHJJykmQNWw07OPDWAFMzdFf4GH5/FLQ2Er0n4N23OitYMNgwJPDJqevhrMaMTkRjO
Nq8DgnKkOrB1Z2lsM9UuR6CoIXcuisNfYVpevaoABmM3LF+gM45W9iRI8krG/PT3i2GkxckTks5C
25tYcS20aDgoYskO8DLiBkImBGWS9ndNRTOfFHbC5iio7mfyNu1c6J1Q/kdSCXa38ew8hGbNqcle
EdUAm4i2Nu+70XuPuvIeJ7zepHF0Lb20eCtyPmusBaxJyeaKOg8dybLptNhX2dq3X3BAONO1YUVI
xCUF1xTCKqsY4PM3V4Te+iCTk/rZ6SfoAyo0NkzqSJu5M1qGXoFn72vPh0ehq26dDMYa9Qm5AyIb
HzI4u84I68irxqsf5NU+A1U1hw66P8pAirifsZzZWzLHHPpeb52Q7YGvIlLvfZBCygI4FU8UKMBo
V6413KNLmfchzJnI1uklMoJbZhZMrWdtUCaHDO46l+EXoQoHNWpC3JbNIRr/VmX4gn37GLayvvz9
Yop0myTeVntOcnSVOzH0j829Gjlmmcm56MLSBpw1Y/tJA8OUTHHq2AGZEshLb7bOw5j3YF2XPBOH
kauj4fuUGBFWgQCm6TnhyYHsg4GweYg0URSjf1f51E5jxwZkig64CO2dhZ5giuZ7UMOvUe15JztO
SONoUY+SQfGJZ7XeFrnK2O1ERDpOJMzYQ/pWsdicciCjtbZP48jBVKn6aLymLtoNMNx6x9x5OCTk
RJKhAWZdkX+2z62RzRu4rmik8o4GHbCG1vPNAS9O9L9zivpMPIXF/A19p7fdV+VQ1ipwPqUaSATu
i1PaBXf9QiUAc79P/KK4Izn1IaJHaOyg3oYO4AKcKMbBG9UfJ0t+i9oMdrXpk40rGnfrJZNgguJy
C8yV2uNgYBrmfeVFiNCmSJliIj8zDXFqG6QoZSSOQeb/KpOE6RJkBOLCoqeUxWNKfjplMSdj/lJb
7XBB/GWnYEC9iFhbh46uDECKUQ8QVLesYZc8UxKm1TIshFZHnPK4bov0oGw+9JZuYZVrFmpJw4/0
UbCzR3/XzdFDz4KM8d3UGvu2Rh5YkjjCU+xCVjOclr69j2Z7JxkWrnqT1KsmZoaiOmImGHfnZCbu
jUnkO7sf+U1dpm/FdGQNyLKa8sBgswvs+xYlct6FSeIezBKGhTGVv/zg2bFYDZk6O1W5x76mZLrB
XD0k4scpi48it+m2mQGF3XSj5ZfHLmUbY4UIHBppE4DaNDcRoDxO2yPTFkKM04H3zMaKU4WM4llH
0CNDwc3M6TrHpBum+WPVlnRKY3wXI+fbh67DhHtoNVtQml4fvR+pxrNvQcVKzWlj5d0vPwuMg0n6
v+wT41p7RPxKj3N3LhibmYG/rVwVP2t/gGqo5kd3bBOIYBIVZqXhL3mwUoo5vC/6RB6WkfeoUqJZ
Ovd3ONHb52F50EOFv8hFCB7k011aWq+ZlRJltkTK4cWeOIf44i7pXZ0fk08zm7oFOsPC1MKw89d1
/PfLXzUG0gSNf9IcWULHaIyavx4We/G00HGw8EkqCtaYfgp1GB5HkJZ+zV6Ib/39/t8v7VhHu84I
XvjVWfn+tV6HY8no02of/sbX/f1fEeNooqaGQ7qo2giUfIlzUe1wm7Ok4sxgEJ91O6pOMMVQpxa/
1rx8QVOIACT1TPow0l7Hqcf4R4LfP19e847XGyzqM2jxz6Lpu12q/fmf/xUuhuz/r6UmOqeb/hst
tePbJrLb/xTubj67z3/7Jzbh8ln8/Pv/ePtpu397TRr84gkK33++dfy95Kz+/cn/LagW4l/CRi0d
EHLgh9b/nX8Q2P8iFsG1Qjd0UTWHSzTC/4lxZaVrka4qQt8JfIFC+D8k1eJfVhggOeWRZiK79sP/
F0m1zcDkv4qNHV9YgUv8kmW5IWmufP/785aUEeJk639GkzuQ+BHFx8HwFtla9VNodGX2kFxbgVF9
cMjDpPliYt/3n10fAJQ0aAmt/qJ3U+z6x6FHVVJG+6Sf0zVLFOplF3hZO0Q75YvPJJXXfiRAsfIp
jtuIKSGybbnP03iie5DnxL9X00wStXlno4Fih0vGdW832VYO89vw6bueAtdSC7I5D0EP9VSgfxpM
Up3oieqd6YeU+A6SsvrYBGN1dF2j2OjJAJpUDp8iigF2BqQmkJEOM3i811E+nwgPW82ABjZRXF8L
PRucnzW6mmDF0BHeLmHyYdwi+ZDl2ajg78BUJBLdfurjItk4Wa93pqvPuenMD6NfGdtiYjFSt9B4
2g6PhDVlS9C0woLhIIfyrLjYu0GFLiMyzG2eUPBjRXvKei/YecmGAdgyUCWEwu4/m4nnhctVfE1D
M9nktqC4J+udTEQaTHVuhpEAqkSQ9lkjaLIMJJ1RzvQrqomYr/tkh40y3RH6lzIVwCo9T+Ozo4Nb
EbTrlsUtYFV0DLbXngMoUkhYlP2sOqYtqHGfLRv3Tde++vHw6IEK0ICrCewkKxrwYsMINHmbbXYL
IWwwk9B/FV79aj7rPnwxhfp0gXBpBdE7A31MKnuzYSp1XL5LghoT71gw8lnCq8IKnS3+644CAHWH
SwYeCaDo7ClZ8ureGUdrnVglm8/YOmSdfzdETBUmdJFMR5YmT59tbb7TpoMhnuyA1sViUM2msKzN
RShmyE1eqW4VZgylUz2rjRN4/UZafrdP3ZYZTgzcpUX6WHGBrzqv4LFVo2Dsk7x+Z0/VUFB3QjRc
cBHoG7J7NtSlw5pH+bqa7GifFxFd6PjdFdGzaRfE1mOe3QxRdrabmA2Z6dyo9k+Z9B7tPLyy5GV1
P3y4US629EfvNUkRV1QUqzGZh4PhkEOR9YtCbQy2fdG0W6MNd2ye4SQZWXxqUU2hUY53dM77zLQR
tJWQdNickg4W7p2pB1Oa+fE2cowBdTBk4L5/s5E5HSOJh6wnO5STgNuMRyCV1gI7lSeyUx+1zQJH
1M0VWeEZhsLeagHfEwmLfKWotnkhAkI04qesxfBEgDye5NZa1UoA4Szqs0j0TiOJe4lRjalb0tyC
wjb2lQvW0lTz77RDqF5W9m/grRcpp11YmtyLbltQGjU8ZzVL7GluKPeDLn4fvAeZ+x2yowTYw9w6
206KA4NGbpv3NL0xDoFfOKiNFnRKjuVdsAfUS1wfKtG30hp/JkOLfay9S+2Px97CqiHgvFce0pk5
Q+ESjwuOI843PeuWtQ5soH2o1gj6JTk6rEnajB6bLt6Fpnxs9VXa7YxpgrW6l19EWXkcAPQ9tgJU
J9jmrvUMriKqHPpCD1ZynLCFaD9DAglBvX2OY88YHNXrFJmf5rx8QBE+bCaHOyGZPuiYo4wm9mAE
pV57UfPdMy/aFAUrybyZEZWG9olp3kScnLyNdShf4iJH6/9UxHW1xdvwOfWxu6GLie7a0ufFVCw0
mZxY4cA8fUDGmzvi6kRS37FpeyVvtbiL3Vfpk3Ppk3Crh+CYZHHwqB1EQkpTLSINXQchMt8wqtQ2
j+nLB9Wd2Gr8+OmfxPBfySHBQj2FGMcz+2cA9TEU5tIsTKhWPfNZFEW7HdrvKHEGOBYVQXa5CTIK
24hjQ4EIxVdQ+kwwJhQdocOB1TlrJ2XrxSj3HLDc2I8Vo0Oq5+jR35Me3Jw7Y0Kox5Z6HzcJHGlk
kIwnWqQZobFya2YiYmAP75BY2Hv3cQi3JHZfikUu48S0FW2KUyVP7iSc+aDK7a1jdAoHjQHb1DJ3
sc1s2xH9GTrHS20e2qC+DnrYj0qRfpeWiJ55Skqq7McCqGnmKjJuVUHijwc2z/K2HsKIFqXCsmbZ
Lm0W7w26PyAg8Bwt9lNT+YR6ZEJXGKV70iQ//JBpd/EnzLv3NADvw6T3keTN8Wihr0feh6TlmpsX
dlI+JxzHS6d6dA22pLN3gk2C0BUZcrN3kGriRawRxxDCWHvSfMh73Cyew7WTvPIsQJVNdvleGJF1
0TGas2bByhX1g5O1wUNlEUGLF8N3Rfk+2m5877O65xmZHPuuVJucqc4p8dW5PZSOb1xdglzBnOuL
cEEqV9qENMpWlZX+HeV9RoiOyZd8KI5G6h9i1R68VGytrn+aRQ3BJCT6kwslyt7iqoQUGQxvISp/
ggLqHZqW6VgJpJ617+yLyJg3gxMeAd7OB9IGOFfr3WS0d8lcXwMyHx6z4F4NwdpBIH4JB5gW1bzs
oAR/rpnD3aTDx9kxpkfZ10TjTvPvfpJkNGDG2HGrfahmuPXdZJBjwPUfIl4rFBcmNQeNtGTdPk8O
GVArm6z9Ldfv1Ru8TVVlChlnGBOWiArGVT/IBNAMjyzu+wkWGdKyjUXWb6PdZpd4g7WrhuCuzTAM
6Db+VYzOc8PUir23e4soQJIcbHMf4mMhVYkuHCGIiVhFTh0tcVGsHR5HCaiqjQYHwkNBn4V+R+V5
kChKNwWqNb+I6L6L4mo2wTZO7OijFqJdVl7ZwSTzlrclftGV9FDC2x9kgoMHDHnAI+AK2/ENrAU2
nrp4tjLxhkVkx18MUq0aTHlwlAVxsCuRBIcdGR4RH2hlWRp/16dnzMN7Y2LIiK1y3wQIc23n3q8H
hBcB79gS1LYi1utFQw0USeCfbN+1d2E0gOoTSI9ZIL0WOXWX7+efaWey+IJfKeqIyXpd+eRt6Vsx
da95r+dNVccIzzq5EXMN3DwEUDUu9HWhX+oQhPCccnK1g7HwgnGNCDGrM1wV8iqRk6kvU9bOxUHo
6Ql2BGMyplgqumORxI+JpYiqUt6n0kmztZoZ4yBLcwhC/hy9TyrkRKw//MZ4zlIWB04sJcRH5Ady
NNrDJGJgXhkStnx+zBMad4YR3qMEvFkUMcoMnxxcawYtQvkE8EmkR9XG2zxIiUaXb9lyoTZ2uhN8
zkeqlfwUMLTxSs66ZJDNroBUtkULrLZB5AEPz/S0qyc0C01zJgU9p1P9YomEBmHI1R7NQ57ZXwaW
rrVmPb02bBMKFBIqu2L7bSRXPErJvVWE7qYgcnFlXEuTI7ocZoXduLzJur5af5NbSWRN50tdxY+S
OOYtyeGUlPmSERaikLRm+m5sbs+C0M+qdR+RBdgbk7XFVJvOrmnNWzXq8oI+YC1iSvQw4Dk2qHjl
2cvhnro4c5auob955mCtx6p5FKSpBUV3xo3hkleO1YgoCx4vcqG4Gm3LUxYi7zhq48CJ1G/ndm5+
Ae19o+SltmtZQDiaQEMywx/6ciJP2MIE4VbxUblO/Zx1CIpKnfZnK0cW2jpGwN3N+y1wUCt+JgrH
ce/q/mUUFlrJkhFkEoxyN5MOhrEtTTauA8J9dCKWMOOwkandY+P+wxmTUpP3xQep/KJGIOb0r43J
HisVFKmufdER6z2X1wxGrbKRmTbHSUM3HkMxrlqPlWnAuSpYyTLLIxOmnQKHUHuRXVPJ1Jw6qf6o
GVSuSmLqDrNcIARGFG/9onYBywyvzOT2syiBVkGHQr4xvBOS+60DqtE0G69trH96pyXXf3F11oX3
YNJsnLyeEwWU7FhEwcqRPvaB5Vtcf5V026M/JF+to+/NgGs04wbYxLn9Fecno/D4pwy2vvFQv03e
9GPXGdteUy0Va4lq0D61Z9fw9mVdnksLiXDVtoiZcIaTNBSshBl/RVmPATetP4q2OQb+xHPvAYnB
HUiaT7qoR19PQLebnYkuZGPb9wXApQ5x0T4qLXKu5vBWEGPskcuNsJrZKRG5c5RrdHq+Cm/eCBE5
QHMT4i9BHZzbeI2a6FMaPZ4kTH2EFpELQB03nO0MHY8ENxdqMvfyAKoG8eAFGnqm5XvPjdkT+Adf
xl94Z8d53s50b3pUvxQoLMsPX1wxMnHeooR9ZmD7TfX5S2jOEFeayCp+2dY5dDPMEQQE8GgJzJze
oHyYO44/IR/myL4vY/WaGHqrAAnOQfvghpFGMCnQ0KF3jmcY9hZqsTjNmA6l66Cj34z03fJXpXlB
rmiH5cK5swo2JYW0IdMb49XzY5R+zUM62+8llOF0GNboye5KyQltSFw7cI/L6FJ5bcwE3IahimCH
d5PLkRHYGNmPlWm9OjVzORfdWJR5X5neyKo6z0bAxgKPGhPDc6qa6ySMB1vm29b/hf1ma7BPjRYX
RGtsFFPgWank9E4efsoA3HyOS/PQp5zKGAkr2+fwdq9M4D/qClFqa5+jmol7trUNg6JQbKMx+/BC
j3qv9r76IjxR/9rrLB4ZZ7v9NxrJHZKrfSZJObLyDWYRHgUUAj4WHko7Py0vwu63RRt/h974mMuR
icAyrbTFg4crw1H6OUnsdV0wNFg+mjJBixoWu8UEEdO8L6YBrEtpFWUba8hWYhThIp1ZM3m/Gyv7
rgtBsToKyQCi1rkfiH+QbwNPpOU9N4bguanwqkXxs1RnPahPYe6T0oYJrNm1VB7OuCl8INXwNdKK
pCYNrCMl3hqlheu9UFa8Mr3IKaPono1YPmS+3kUp5mZCEb2nm2IKel8aVo+rPUOZW2QP2WiglWbn
UjFxORuZaZ4SXJYmOLNjpzk0FKjegcBvB8PXKuBjyk3/GGmGwn6LbsY16rUT6D3P/v4ucrpzEpnX
EU32igdXynqlOPuD8ZRU9g7xaXMwpPuA873Z0AEq3Mod4fiTvAeEc5ozwbkbEkJR1T8V4C5qG43A
MtjNBNxc21q8hYXWLIUggfiQi0ci87gkwn41G6iRyTPMDIngFJgBeROfDWVdgrlC5lWxNa3g5ERq
z+SKMi5yLl6c9jv2lcG5qSkLsHXTzMdnascvoZ0vYzi2DWVcOvC0gGOQrrl6LuiPejiJPkHreXKY
VfWlEh0cC1chCVzmq1aB2jNsH1QE46UzqjffT+9HgRRCtuZXYwzTs5kgC5KoWSUsS9l5z24UnHn0
PWgnBbllYqSZjGdfG1dyJl/tlhFM1TKtMlW4MxL7ytqT52I1f1hoKlaOg56hC9gAoQ7luiSJxqzX
qgiJ2C6zc2IGwSWJrPtM2vEuUChj5gQUN8HnWmZAs+uBcRPXnWdBtIyV/eFUFUW0+nZ1J9cjZhfo
Mt4Rgd02tR2TsHHcYhJT50DgwSxOkA2qixkl3XOZZEcZpsAkmu4+Z+KJ2iq+i+a9ieUdpSEKRtES
B+mjcMStcl9a+C7GyKVvt2Bpp61a58IAFTnjI1UcGxajzm2RDSeHFJDtKOx726PlqManlC0m5ZZE
PNt9WJhpVx2FDZzRzeACkfQsdB+R191PMQO2rpfvkQu4sEETMGTmDu84+o3GYVn0v9g7s+U6kW5b
PxE7IIEEzuXqGy31kmXdELJl03dJz9OfL+Xa/3apdpTj3J+IKoVtSUuIBWTOOcf4hhqvK4TX1KM0
JxPmTlQUP4uBGxRZGZWkO7xg5KVeGB/AZZHArHB1JhUCtzagKhlzj7mLWuBo1QZZ4qLc8NXZNhYU
foVLyqXdZQeE11R3i3tgTfUwAAkaAkNLlcDmLEhZbEevy/Emu4eZSaCKyYVtSHR2nNCgj0J7o7Dm
4X7q3yt7nDYjAChW7pFulX1pesc/WhHKqMBpt5Xo2RcU01VX06iEFH89puoW6vzeohW7GiecJ42x
y6wGewWtwFSm78skwbZQ0GHwsb57ofsD4X25G3Nm873vpeehNh9U0B5Mg3k6pujbzozu7MS4Dn2m
hGHgEeEHf7qmyllRFCAe9JFCox26rXPne9IGINLS4SqpsGASbJkJpW9Rm3QaD7x0VYN2izJMaeIx
JHpzGch29vN2Pc35NbmGHoS67i6v7MfeqGgOIFooDdRMBSN0pF821Rj2gsg0LgRm26FR7xJTEnfO
PJvQoWzvFgMgnr3Ck0XcAv3YSG7rIC22TjZggLDbdVnQGS0jAcN2G5Nk+W6YAlQ+HSmZQqUu3GHZ
01A9hAOMDY+6w0hyBIFqKk9RB+o+AhWOrZRYXI/NL+iHdYz8fxHHJryCSrvqVPMd7YhAEpoxBlqm
uyCfUTroD1FbC8Y5ubuTjIcYiFuHRKdzZyl7iwrj+hi3f/1JRWrBzoWFEwuJceJGoSKk1tm4Pr3P
jw/odOWJQBp5wmLNBfjxj12ACFlgHVu3Gj3cR0m/s2lYHTFANKeot65pyLi7qgG/pB3ZG1oz4hds
zdHIMzuKwHR9UOPmD/iaHWl1nK8oNhi3OnMy72knNyfmyIexKOb9B+MMh+pfvLixY1PjzyhWWMAQ
ByNjvysshKf4axQuooBS5OOnx5pTUhOqIssqQPXgU7F//NwP6trHnz7obJ/+jV0ogtpaHFqXN3HQ
5p5RgzlGtSDIien70IYWp1KKvz7EJWUrk5Uv6BzANmpSZYxdDKm2/qPnJxhrGw249HWMVtKx/sBG
vCJulE+00IoHVNdEvPALfqTlxPUQrqwEKb2lGVYfH3rumu0ozLf/+Sfh+id2ufW+YeSLkOA/X0s+
yV/f9fFv5LHCzOp4tP/PJ9CV2hu7YTNX1TzeIoz7lJL47//zIVB2lHN0OgAm6bYNqnc8TNwFfou2
D9EKKggmjWWLGK6LSMr1i+bBy8PiUkXshwfgAtNIA7spwnNBFM7Rd5JVbg7L1upx4JtDYW9UR55t
X2j0zbFCh9wXfUtyBsVKGhgGD57M2LMS3BUlC/849+Z9ToxnUrNHSllLV5NYBOvpmFx5eJ3IUqHJ
K0WGkGOQPxZBUlFdDkdqAveqn5O96nwgAXSljOlBRA1pquxu6UKSjuD4jyO34caCRbVC7Po0p+24
d+Zx5XFRnlMHO41gYZmANOyyOX20ECtcEUNKg94DOpCJ0xwxAV4Y4FFnEgVahf2tkwftmQjnrVXN
CvFRuVv8Bqf/ZKeI2UAD4OI/LcCH1jzmqvUy9Bhhe2J0i8w8lObcn6pw+NoYxZM5tWKLvkLz+/qx
uKNOROPt1kA2wp5yCRwLD0mbedDeSHs+VGziRPSN2je/rQ0rgSLM2J1otb50xo0q6/dGVHhMriMH
zIGtrfDzPvfoexYuQ2/E6pmyfxSGfFAU1XlTn/N8zo82QJjBcEIMR+nFthH0NESFuKiYMv8IgRRW
V4xgPRqmR53Uk2aPg0ZQRvZ4E/bOfaBIUQzSazMhia2pnmnGk9RSzhOlZPk0OzxxFxy+Ax76uAhu
9Y+tfQLDO/JZPFljnEnS9xKRzUAHn0Hc/BI25rYIdbatWTy4jvfFMZjgDDRl89h8KXuerNWi3kdl
vzDK3pO5E61wD2MpFO1XiGV01cSD6q4qLIY41izMUnP7Rf92KDkCH5WuRAW0dG/eEN0GiOHcyuUo
4/o0sp/ohus08qncYLmY7mMdsv9ZuD0woZX7sDafmm7aDwJhdZz07+3Ysb2izqUDzlopjrXpGOe2
exTpFG5ds+h4nvlHQd5JIhQMGQY1sikQ8CXFj8xxciYmQ7Up5xV2SZAlQARCqgrt8F0wTs6PtQi+
y8jF2VvTg7J6/HfZ3HY3xizRfY+IuCoEZ50RIxMK9i6Wm5VveFBaoVMcmjiRt1pJX7kLeBhmGXlV
IsNQXY+yk1+hZLKnTx2DIvutQeQ02MbrdVFRpWIjD1Ze7wL3wJbQyQerT/dMKfFFMIJLh85AMkPP
O7Ro+Iao4CR6NP1+KKhVOxWDiTKq9mLN/pdBmW88K+1NWdlk5iiCIUk6LBs8pPkwf88UAcFGvo2E
ivbICbWFQD1KJ6OBMBMkZNnaNlPv8CljtqUvvCJy58qiWXeQXmWe8i79NpdIkER7l8j2p5fRCF2w
289FhWLNBZyaBCT6ZAwiTN5FPHk4SmL7dal93h5y4hsnuFqC5j7s7XcyZ7D/hvRcUbOgxdGweP6g
P5UkHtmMWfsuMHbCynqWiWYmJQO3Y/WsPOsGDNKIsXoAzuoYewxgFFkB7grh62AzmEj4Ho5BGK3b
jJKyKFwylDDHGhHN32D0qNxs8pwgvttpBmahHdg6J8mmgUC0YEwg3o3rhLfEV2fXg9ZruNcOnKgN
bYQ0Xr6QHXkUznjTWdEO+AQ/GQn8Okv6owHn6DDI+DGNXbA8Onk0UgzvfMPZk53G3tjAfZugy6wy
qq1A7OcWG2WCMW/lH+hmvxixHe1Cn8X8nHnWlVLytWEL1rqlzVqabcLav28C+c33mNxw2ZQ2hthq
uaubW0/gNnBQ404h16L+ROqSflc2ICu44NEjbnugWYYTHW0HKlBb0Zzonbss81AzpW/EFxwCfMoc
2rLpJb04XJu3c0gnhs2C2Ljz9BRXMHfSzLgvsvyqHr4ZEdY/fyAPBjvH3KTOWqLlRAXI8ND1t3YL
XdCF3iNqGFaNh9uOQDGsxNf0qe6kJ29Rtd2VPbleJUlGuX3z8XPnLk8xLmApkl2+U151H7dImwWq
BGthy+2YKOUT6YUrNkjsiLJ51zv5kxdPAVNXhIminH8YQbcHBYQrnp4KEUo02VzRbNP+vvW4lwbT
q9a+Ki+osu6lhRFyHtW+cN4C+riYCtzvNc+tkZiCVjVPaZPuWxVrM+C1HQynJOapOAW3Pt0ku6NR
FHUxTzDHfmuRP6Eme+18/6effzMJp0YvLB9Bkm1bPPImIAqco0zdySHg4YpXWtFhnUiSGtUrbVyK
RT+ljOww1rRfjbJ5S6PiHjHFjQKDn9fOgjskRFBfeMTS1PNVbEYnM3AeXdP5UlecM0iVpBb1R1R8
OSYS73WOUDPoqIYaKUXNGGZl0D5lT75l+kpiq9wyDnxD54TaOq+f0mE6Dcm96XbfzYg9jk5EG9t9
zn3CQrvPu+HGZDGwYkY2WD/qijaxtdCX9GurWDcW03aFNz6dmYnVqdgrc6HFXIkLwlC8bs5Ls5h6
ehWeK1BmWEG3vUdwWOQySzFdNPT117QfvrRZB4A0SW6ACdYrjO53Y1e++z4dJO3N8XN8Vl37rZmd
10LzpnK2BX3y1MjhK45P3HzldMdeo9xRP3osACTd52P2Fnf2LmA6gTeQQUOpvrm8n6Cx4DIw0Ae3
svVzKzv480OUGt0dnKiretoIs2nWzPpseECgaFhpSrK7EamBAThV9ibxeEfrfpq25ZhwJbiKUMOk
fqGhv0GYZDLwQr5pWNlb16AIwBcC5KwF39s1F7NgXuxwYpAT4LAYRua3Ivra4ps05+aMvo3hha+F
iZl3pvN66xommuf4mE7O2zhk+G7nR3+23mia5WtrHMAkoGlA2Ppd399hFWmUklzTYkNPJ7plPTny
0TG94xDDVkokU7jRnrXwOceLJvHUCJw+Ud6D/ehcbAIZBagwvmNVlwB9n0uemmaLM5oMOLWC1v0F
acDBKaXamtKajzEt44/tvte9C/AUqy4yFF5zEkan+KYcQjYqDY9MEgkgu383HI4CG9u3VoGMMMbN
QpD6CnChRMiDZcUNkHVYx4zvOxinxkqeMlH2uwjPEIXVral5iT2TErvQYzN4Y0vFgLQKH4MEK1fM
XCAKp8uchc+dOZwlxv6t1WDr7GMSHYEKzKCBAGItdyXRER4Ax1VbZOeKcoiuAqMQMuixNaaomrw3
u02WVQYCwptSIhTJ2JTZdCgLgOtM+HHrRXINi1aA4bDHfWW4XxqwJsemLejSaTuwl3xpxHLTs4nc
h77AEC6yO7ZAaBRm7wXhDZmZKsCVgewxNGd+I5sZdz9vLbNstnl/jSlsO/TNxCNDvk60K9Al8lzh
zXV2pRHfN01EfKEmdIyAAgB2VIA7hCZ4jJrlAdFcaraH8L1obyEd5ewTkqEJIExv1h4TV4ZB57ql
qqhayF/h4O1tf3riUkBr2dwKF64Isp87iDdPoyaOIN+J8IWxkBE1vk2nsdogD2s2bNYsds385jyi
jiXaoXCm79O2ObcK98pq1rSTQXNP5g8Cimah1NERakgCNAdISgMtZRg15KODoOKAUgk0U6UCrpJr
ygozZ3OPQZ5UGftbrUkspIcG2bXSfJYeUMsUQ2xhZNZpgkvUwXKZWLAKTXfBiLYgKQdWUYN+AUmF
VopuXt0X7CNjQtKC6amjLTSK8r4DH9Nojgwz/Oeuxahquy9B/V1DOTdGm4T4tpL7AhRNqZk0ipnl
rCk1YXbnA61Z6Il4Bm2xiu697OHa5ABuEDEzUkpg3sBTCNaVGI4uOByhuTh5OO+d1HxyjNc8kz9M
8Dmj5ujYmqhjg9ZZNGMn0LQdMInbZCyvBRgeBxxPWKIuNmi2pYB6Ck3sMSTsnh6ID0D860FTfRzN
94kB/YSa+EM/GiCcpgAttskzcS43sSYE8a6xt0mPbU94bUwTdc7DNSJYgB/QhSowQ/70THuGHqHm
D/mAiMDe4QAFTTRO3osFqoh2xBMAJRY4TTEyCnk9aa5RO79bYI6k5h2FmnwU5TJZF5qGFBDeXkNH
yjQnydLEJNZQTe1pb4lfjUE+qHJDyuauK6HvBPTqId68LSCYRF+8jCCZLNBMLYgmELLM5bFjsqEa
LwzEL7PmOcFhkXfMZj1AT1ITnzLNfup7KFAj5We0EAC9eDd+gkWtWAbC1jQ7SgKRcrFw1EClCuBS
cZvsh1HApJysb/gru3UGiKoASMXaF+0r66nXpCrGxIhPNL0KcN0KF+VtqrlWJYArEjEeBu+9TbE9
a/4Vu3U8P/0Lbp+wVsUFKyV7G/5fkCzhdcxxAOEFtk0IoYUArUCs0Ilx9yFL5BYyLr108iip+gz6
ftuRQkxNW1kVT0mCa64AqlYTZbcJTOgdIEfCvvzZlFm1DfrIgkMjvznzVK+yApvjkFj3sWN2x2kE
GN7O8qX/5lciPmQN0yRajL1nmStXcwDTjpKrrHdxSEmbjU++21xiIZO978tVt5QziLunBMfVHsvC
gxRGdkq4f9nwETDZidrZ9FPc7hQ2jS0qmb3oOiZr5cGyO5IYGOAsUSi4WW9cRWfdCpM36YvkOIjh
poVbugZ4AEBgKgDMkNmII9zFejJ494Y7r6U0r1LAFduY9gpySoxxlerXyeQgVwS9K3C4VvM4HFzj
IOqhvwNRygAxHVDoDcxwo3prm9P7h/r4/0Ov/yDUtgh2tj9O1ffp/0Q/qn8ItXWnoE3eyr+JtP/6
rv+mXvv/5QOWDphQ+o6nwdf/4V4Hzn+Zji/4D8C1xWdAYv8395pkO8FSGkifjUtA7uZ/RNqCF6Tl
aQaeEAFY7MD6fxFpW+YnIDRkUJtOtWO5HiBtzxXO3zXayaxG0kosdSRvBb9o3AZ7X82PzYIzf0aC
IYU0tmWMLWdWKEYmRlQi9xl1DBszxtceZ2KHOsUCE5MhKnFnpvGXqevdOxUWTzgqcNchxakc3wC0
1bUb9BE+/ZLGxusWHwsL6I6DxQ8+yUkK9TV3mmLXKjGsEwLtNr2CiqW++IgLGuRlqqU1T++krl54
/C67MrUHCLHWMUWkR93EA9gIPWr2sSe/GHN1XWDVaHqwVb1JwFpFrI/iIJrircmd/iAd9agaBoFK
p8NVZodiyaEWdSxBQLFL/wKWhVUa/Y/OG8xjjzg8x0m19Xqbxo8x73CJ0vAp87e64AVUPZM9Phc7
CHjVep6a6Wz5QGk1MdenHJqZhFiVuZ6wq2+ZLh5SOb23/tfYUjWSRSNCviENwDPC3mXVpDfkQJdG
y442ESZWxP5IdSxM6yWojxU+teXQg9z2Iyp2BH6vc+bah9+u6P+FGW798wJx8BA4LlcJ1xykgb9f
IOnsq6Ea6vpY28Gj2VnD+uND7rc0yJjirqK5Z2SR9zdmz0E5NLKWxPvrZP77sXwKVORadbARmLaD
18Hnef0JXi4MCzpLltFXNBS25rr8altrRx0qo7+NRPFkBOWPxMn/dAb0LfALpq5NF67+sZ4tLM+3
fBeAvf3pDCy9tBbmH7lWNmFup0PBha1Np3Gqtl0nFIEKyHZS4LyInpERGe1IS3DsTvwa8ojW9Pnf
z4OAiP+PI3LIqLQkN6xvmjw5fjdWpKZoid1q86MTcyLS0nDWdOoFzO0OWWtl02iBaS7RdVKRZOex
zBdgwfBM0wV0tC3FGjzyD8QlASvOYu2DipgQ/VIyhGdtCwGbLn3494O29UF9Po0IXqTv4AmRnv/p
3Yu4A0g3Tzlohp67pJ0PXerP224wYHGmaHZND7OCPTZfpYXxv4m4D5OQcSApnxVMhvdGziUQxo7S
zqhoXuuYTBILQ1rhEyqHKsZsjjEib9JvXYWnIRdtdhpA2+OBmr8FfXuNuJsTIZL3yZjYSroVXItY
3GMx7OgjBI9/+I31hfHpNw488A1oQWln6DzRv71NUxbl0PbM5Fh249E2qIdVg7A4QsvuL+LKZkId
lMiWTOGkJ4CT6HgMK1zli0zgBWCzrlGMqmEoADEgsDSVi/OUyn0SI62l4HEAooQP+roPwYfImodA
UMMfLvPwLagt9I19k53cDO1x6fZvTTUtbPWQ9FY4ZprQWyeRA/Uy/NP98sn2w/3imiZ6NurxgI/e
p/uFuaU3Fz3b8E4Fj1VAqKhB/ajC/JvRI0lvfpYzXV56xCSIzKA5aT1s1ZY+Em5FCuoNpLoOktO6
gOBw/Ye35H87No5PCKJNiIYVn3IeVBPkdqdgsjfzwVSZd1ry6qUCZ7NpWvlYGwyFCRfZfiwHOEDc
lYTdXkZYU20Eoutx2BJrpWsu8dqSJ+4sc7bt2J1zWbabnh7BmrY7eq1F/XQdE0WKeFyC+eSWZ993
b5vIQsQiUE1UqSo2enPdwvzbGFg9aqtmYJgmr4kTysu//9rWPx9hLq4uNA+WRPMtzU+rPAP1MYlk
nR4XUmg3WN9vnRZ1LoaYZg2C/q5s7I1TdvuxQ5KAiBWlEMRJq4nv08IpDiWWn9UfDunTuuIELoeB
bdBkK+NapvPpkJzEGK0BEf0xRvfBtHChRSedvSrKY0nIxjEmOvAQIf0Wge9uOsTXiYcNvC2sPx2J
vg1/u00/jsS16Hg7vmc67mebWgofy1AGt2mXhHTH3tuY0A8dQLBLtLBK8BzKAKmeFlqzOH0ZI8X1
oSvq6TSPuaSb6j2hy2ASCTRx5woXN5r4wzHa+rr8xzHa0g8kKx9PE302f7PS9TJvlawmHiV0OILO
Ck7KyDD3V8+G8NtX6KpLZBZnL2nCQx0jQloQVDBDvnaT4poN5XuWEsfn1++ZG6QPkwVVkKHqkPrF
rTDyiHQiUGNV4JRbfymGcyqMp76nPYQVqb3kE7s9XwF88eo/nv1Py4I++0hxWNMtSVCz+fmOHGYr
SxoyNI6mMzNu78DhktJ7TrSusmuZstjdxG2EPatj8I/No0+BSs2QNtoKAoQ3nkZyl7LU+MM9437a
begDEyRIS4kWhr24/+kCHXA3V0uIRQE72d7rmIW0aZWy1s80rpG1TymA/iRb7v3QtvQJpNLn4w5B
/kRhzyYUwY4CvrVpJ8DJbpBsqtr2jo6YrcOSt7sF4Ir0xvyGATmEmgHR7JD4FrMXeUjAWD7ak2mt
cD4ab1VR488eWkhj3fuENWTrLFZP+FZ/NTr0Qiu3uOtRUe/mKoG9W2XwEkQ8rwNyo69iv3tHgLKc
s76/LkUGGWXgfURc1Lh19+Yv6WUSeHtyEOVxfghou/cBQ0OygiHkoqX7leeMHti4+/eHgDabfr6s
QWRSHnlUSNhUPz2O2a7iw/QM4+Cw/TiMA2hQZGj0D/jF895l2lIMd2Egw7UfDuWuAYm1W4qmRvIC
TdmKBDOOHB1PNrlHz7E3blykt7Nvbuahqo+qKn9UttPsgBd+YSbeanEqE7dAubTHoT/SME2Ofufg
8s/CYNeY9U09KOdrHT4iAoGvLq5wZTHQWYIXfKzI2RTaRLsMQ62srk5Li4Q8piWaG9TuIeOfqJ7O
yMTWdT/+HFsP+9LodmgOiKWQJqDLEUie4F5+i1vs8fk4A6enXrA96PltEB26DGd2YuDAZ04VH+jB
Hyy/ohFCWvVmBFTsRoa4K6v5hiPukKVVuwUBwMlZJiBpbvDLo/2rnr399YD5PTHoHxbewPVNrn+T
yo29Ku2Hvz93zKDsqjbnLBkJs+GubG9QrtKzmRgCz9a8T92OOGlGr40PdMucykeZM8kg+voudi0Q
J54ATFPlzJ0ZXoCZ6bb/fgl9PJ3//mT0MSvr/Ybw+fi5KEgMPNIhHc1fe+FmHB6KMIq2lcna7vuc
cW4z4ISEJITVsssV+5+oqV7nhG2yh3oGVUx0cBamk95CAfaHo6Nf8OkC903P8wWlg0tclf/p/M1+
67bOBFHYV8LZJ7DP1lEP9RfN/i7EP7sGvzqfDaebz2WR2HTRD8WS4gb6WPRi8GL/fkD2r4r+0wmz
UVyagUspxaF92pXmqiaRoxHhYbJzZqR2m90XE9suyz+WQ2m88Kkd9O7yKkrAahf1jyAX9ZtdfYX0
wHjbtrEQAoAwjLg4jIsfn53qB9uZ/hx6YwnAXOa7OLFvw2KZtmOMC4oEEu7rgbsCErm9HkCS9OTT
DTF+p2yKbpWXUFJxVx95Ky/p1L4j7EsvMq3qQ9stt6EAPoYQPTwxwsANEEX+GpuovZcq+abSOL6a
XDB+WaVQNKfsgt1Anph+3PbsME5xwHEOgI8IMf9uzqjtETSr+uTYU3Boyujc57wUjuF2h6YEOZIZ
3QcSKw18shEyn4aJhkVyqtNwJCB1mfB+tj95u9t1A6ZoRwLDu61q4ikQuCAhg3ykeaQl2REHE82r
wNV4rqLE2nixkz4K/ysnO77YJc120wl33ggaN+qybC0poFnkfAs6O9lMYR6Nz9p707eAjYJSbZK9
jMTGF7U6s6C+Gt643Nn4NRyPloS7MJEsxtg95bpzwew+2VtV/tXDwn1O8h7jeVKwny3C8rQMztcC
OAl7vWSTBd6mBnl6wek1nQtwxKuG1fcQ9JIVq8/p5MZhvK9UKF8WAcCJ+Wg8zMeuED+J6BL3fZ6+
ecs80geajb1P1BRQGr2GSH8vR9vZvPAQvC6wyVwgQB+RxoTXucapdSXjSKYvvJP+sBNBKgDcFTW0
E6YytReMKM2nZu1Ar7itRQFB3ikPocBxTXUj9p3grl6YxR8XJ8WAbYSIhirvObLgZ811ed2OE0xG
acNRRlS1hv721e8QfKRRScJ2EgCcHf3vsQPBlNiaDC8B6g6rQUJbAD15pGwudhJ2Dd85E/FlVP4u
HLiW47LqjlKN76PHdDkypIUkv8b/TFDTpgVVS/PiwmQjYsgKI3YiYC2YxycHisCKTVW0kUu/GRqr
W7UUU9tBMJ1D4Xh2gpa20Ngyj2m9vXDUxUzzGF1SwHQyzXa9LI2NZXUZk2cU/Q5q3YNMnDthD93O
K3UvvAfas1TabjyhzUKiF5ED2dwuvf4R0rvy8sq8MxvrHA+UjZ3Y/tp0qzIkBqRfNo1VINSXnges
3dpT4gi0/XXByMPaYpWk86Zc9ogevW/l2dOepAwSyZz8S0gs8rZtgVpnQ5Dc5jnqo6Vl+bL95wpO
0Z2yDGA2jBx2YYW9PrBmTB/MC1exeBJGNCFWRxmBbZukIjZM0KYxRU5DJHaVbJk/R+EVjD7qMR84
r91Q104PQznLC3ugOi1C6Mbuogc9NwEgdkbU3weTSdXihO5myoLo4umDRlJ8Y+UeOtsKr0kLuGIt
qZJ3mY1peoijZhPEpETUZBpgeL4W83epFZVNY10yDXJw0ooRiQN3Cceue2USsEYxiIAgWYZHh1CT
mNHm1TCRLGEaLOWBCdi0BWxDmNAVk6xLKMduK8rYvDOmHg0ivzh5IuPeGny1ddJ+evbrDjxFujxl
2PvZPxoH4hfUjY+MEepMEn6Ju+UZRhwqLCOwLsgMoe2YaB9F4u6LcbGfa49oBaOKh/NgU+WyGiZx
luNWDnc1upwraTO2ZmzsfClFhDHFTsszyAF7XRmt+bUh0nWVMrlsIdfuKd05Tz79CQu0UJJBXLIs
oRk4/vdqxF1WRg45Yxgr1zR97lVkBQ/SQLuk5lScLTd9JSwR9BS3K1vJ69lLtmw0KP2b5cVRPHoa
PQ3JIRSq8Afi+ZQ6IHgXVdPuGtfuj3ZrDDckF3EKi+BuIAecqw+eBWU2FU4ZHfpgstDJOYT/lAfX
ix+LcVI3ZlV1G4fYEOpxxq7ZePHCG97K/GiNJCAFZHDhOqqP4PfRXRiDfU2b5AUvK8r7rkU6ncSX
oszPpLbtF1zTbsw9WCkbShkyPJ717aBt9e0pR969Tvq9rca3snKeO4DblwxJ8YaU12YHZ/CUID6o
6Yxff7zq1Hrp2kz8cJtNI/ID3453jvXqTIpn1QgxACkgsT7ad16a9WVpxdH+yI5ksmwICIMo/04g
4LnECRJY+dZY7ur4vKSpusMVXCHaJZvRCq191w8PqpDpLo/sZl0ECgOThSF0qeR9PSvrJqYd7vV+
v2ZKkZ/GpVtWia3MoxVU5iGKwB0Z5rg1kPOvfUkgQS7z84xWpHdpupKtDqi+bObLWKknshvZQ9vD
Sw7IpaB5Q8Vir7DrXk8xCMxU8QYnhF+OhYvlVuWK6HqEmypPAf2X6U2l3KsSu8vVGCOCTJIR+pWN
MA6sBasai2BTVPZDDPvLsc4GAhw4deqYGtV2LAv/qh0OpWV7B6dBRcAVe8xj8bIE6NFiz6wwcZ1M
r0NkULAFJMYlJZmp6igje0AQZYbw9DGIqR6CuTsVRmsBSGG5NU3pknrg97oERcJQQ4Wx0Y+cTanh
tMrYhrGwVuVck2dOus9qRAAHAtt/IqwHQm+MVMuJT0tBkwsfWs8sDyI/zvTzMoLBMIZ0a2YAPgf0
TNQx/bqS0XSTo0XdByPxawOwdTO9RbV4nzsE6LYFM5SZ3K9Nns3oiYfspFqX6fWE/8RL0QaQOYoc
BJEI0xQMO0UFlhA77BHk3LOfjK+j8WUqJCpHLYBlRo6VyH3I9MCD5/iRuwCrTcDOEK/oE7ZeBTSs
9LxDa/O1InKsK1FsfT95SHrajNxyLYtuQpAUbG3GOsveHuu9zLo3E+r0xEo8zcWNQf8b8grGSJcw
IiPHXY+6jC40A5JWPkd4VZEyYxuHynfnNcEpKyCty85AR0pGwmqeol3f1deQExjTsHfaKWgCKY40
ttTwU+V41aNeiMi4wou/YHDv82/zNix79BXIMAeaMXNrf408Ah+mMD8AQnhUtEZWptG/9CNhCgPL
wJE5PEEvHSRRQGgEWc6yXRsh2zaRnZVZJziZvX2WLNjDFsgWai6D1ZT14ZapgHuwhZmsCZ0wJ9IF
BhOH0ZcRODvraUbASM7SnETicVxeBCk/2yzqtc0XFaqVOfZ68opui2jkvR5tYudyCaq+fk5HFTNw
ayGEG+nO8NlOAH/fEWCKr9v8iqBv12TEfeQI+hF/8nxHO7YaQVfHYroiWcxYL6Px4iD8RzD1Rm0P
nK/x93FLuZ1PR78UQIEzGJHIHZAX2+1TTAHHtgIvJNv2YTAqCEb1N0vaZ08iy55Z5GjAxJehpGWX
yn1qk1/RNjGuuzQ4lYE8q4rB3YJAP52Mm6zcBlCasSZiO/aKZJ15Dae9z9z1VBDUFqKzGjpQnl0+
brLFIi+Kzv+K1QucyH4iGW9WGcp/Z9/HYFx1MyioxVvS15dmNvJ1h/9TGfl3xJPnILoCkgQJZsZo
gfKInUKfXQOK7liulbmOw2+Zn99Lr3iopTrIoX7q6DestM150wQU6Q70vQxvWlmYhwBX1DagLYP/
j9sFyvf3rBObYizpTYDR7tCl00u0NjZJYW1kBEeMadbmFaFNeVf4wSHmUbCRGYlIqe4Gmkz/96gm
H2qFQEorVC+MALklmsnYAKd5ZXPEkj242UbGwZNMTJZOeAe9TtRu9Yfhw1RCPss6IcUVkjIek49P
fHzJx19/fZjRqCUowFjWPv44hsOW0La3j6+TBZLc1ccXBowP//qaj7/jqE/0U+j88bdfX0g0R7AL
JvPq119/+1H6pcfMjxbglWF4sAzoEtWY7uum4K34+yuLrhbL9veXnVuxoRGPplX/Gh/H+fGnX9/5
64f99ipRIB6IUoDrLIYEjqI+Hyapa2zkU8Im9LF8fPun4/vtJT99zacT9/nU/Hod/bJRXz4FLc2o
ObqQUMB8tjOLo9vC7WEqfBhS1AGjN70FKA/Zq/b7ibykde3Hy8lQHnjkgc4+kGNYpTzRdmnroBq1
hvHW9tngpzjoi7jfxVnyNmTlBQwK/tKaXPei2ykn066Z+HnsJsml3vtbs8s6/NBRt7Wm4UsUl8HF
Q+TdmGNI5kCMYocJMYhXxP9lVrcryx5uzSVTbK2M4qjC+NT6dXlVMXuXXn0l/aK4BX0ySfSFJT5c
ElmBRvgxNFlIdD9RJEX3KcbTEXapyBL/UCoHIEXgTDv/uJTsz41peVNJfpdNcIfGYW2Z9YT/C6Qp
3b7/y955LEmubNn1Xzj3NgAOwAEzkoPQKiO1qgmssioLWjr013MhXrP7dVH0gFMObtitVJEZAbgf
P2fvtTEZspom2bgIg4ZjhjNm1QwGSdHysSGhfuMEhKl6OA7RF1VxZhzKflbresKKCW6427uq2Ue2
C3E3k3cGzhHlwOLUNsxRTzyAjK6RBRUbpEk4SisEwvijkfWLpxA3PrbmsMS9UgtyjWoCw7Y6EEw3
u4lKlTAE4zmm1b1pZvXLw4yzbiXSMY3J3x2OLpfOSlm/M2o2S/JqtESImE6FGFuhr0wCnMoTUbzK
EvEeeVhzR2OCuqcnhCcX1xzp2L3wjnU+3NHX+GmY/b40uk2YwrnMMcWDBHcm7EavCViuS4QHPG54
9aQ/fVam/wDktd03iUknNxe7fmi7DaViQ7xjEtOjTR8rOPArFfrqMAYT1iMWVBswD6mqu95trkPh
ZET6ospt5LvVE7rh9hQitUpLflva6TLRl4YT9b1HvkxYX5URxBd7gshlctUjKfbqfZDbIx5DMN7z
lPC9PnFudF/jagzWcjJQtBKu7c0CJzPQpQi83JH5TXdKseGY9B4Cc/D2RVORWjGBXuhoeURMMicS
p1RB8Aj4sHjJk8VlZqCnvNWLroBjIiZTw6Urg40zh/GhMuPfpH8Wu9yQv4MpifbjNOC+bV3vGgG7
NHt+Y3Qm4BsUssapqx740/RdzjShYK58FQl8wVh96wyBiwhwDFpxZ64TpIuHLkowMG+LCgAu0AZe
GUB/ZjwC2efC8uoweVbjb9vQxpFvilbIK1MyZ7AtlO6PnoiKcwMYZX5GGZkdamDIfSz13eStb5SX
GWoyWOf5p2NTSRbxcJ8VwUsa2r+ZItmNImFQLbnC4hRELb9kngWHXnliHdkx0vcQArgfoLMtZr/C
d1Z+jB0B3p4kYgywNvHhbX0vwYMsnSP0cml6CcxyGzVMBAxHsRE3PitX3ZwtG5F4Mn95Bq2zwtxK
CA6rBjD+DgjFO8o8mFwE3LBv2i9ap4/LeGDqhpFd2413MtYvqQ4vjvNF/FdA11Q84I8kajBH24ko
sVplE1EwhjESJBv2UOc0ECpCl3lrK/NQ184PUpxZNGyy9EyHOGkVoxmxBlDRsmo/iL88t8qEZSvn
30ayUF6nZ7gy+/hPF4RgW3A2A/nTW3CTf7gAh/UwZtQQif1mKmyx1Pmgxm28AELBf5MWMWDzdAik
xQWIFCXKsjW4eX/HMZn0mAnPNrLPfJt9UWOMbRifcXWRXp2Rm9RCTF2Gz5iOnvwCey4LxlvmyHyX
xm++IVcV2sETqTnJHrftXanQA8+E2dqQQkYbQewUvwjSjNfMFEM0/Dih8dLk+4aYUITMpUcR6tBo
KRJMliKXChhf/4Iu/l7WyZ9ceI9ei1a+DeyRMEJ7Gz/pvK5x5WnukSl7zNP8bnIsAyntQSrzd4sz
D1cB8LSwfvdxNq0wHvfbbshfqplsnySHXE9QNgKtoHW344xfSolsp0r8lDmO+sammWC2W9fkabCQ
lQ8o1sI7YVxjI3mDWMN0Qg4gTZh8WPgMiGObGF3P4VuS2t9WPQU7vbSe5tmFoktJQfKsepIA7pRc
GyOxB06t5EVzB0SN+NIEza8G9SGaggMLTtO7vsUq5zhvyuzQTxP5agCFsALIJECNQy0ejDqu954J
9jxdpNAzTLxAMTuLgqbbi8J7i0Ji32sj/3Qp9OqW+HirU5TwRMdshtF9QZ59MANJ2BF3aDoTNOsK
3OMxovvIHzjP5sxJy2Q8GEm/cTPIznEX/IzsyAA02fYkI5Z3cef8gIOX7Pw2ZfSh9jRFP3qzjc9A
DL7dka/tyMabSw6JceBDBoGJNg/0hb2YKzPyHSKVLbSpCPKqQ27t3ILzhhdPhHp3utj16kTqE2Bv
oM8byvzaw/qVxul0GZZ4QnMoifet2yfLpadR29mL7pBJC/yJrJ4cVUGSZ31zzBLLPDfRcsTT2jq1
ZftS+ZzrvS4l2xYkwVa6PVgQm4qfrepkaFgsSTxxHmxiTGQFziqjzw5OG/4JAI4jVMEAj9+dxC0m
27NuOES0S8YO3cTV0qEa7CAnUJKN04im85jkhzLsj5hxVzZadBZOJNOEnqYI8YhNfAWnDQjKGrFX
x+ODZU9k4/U0hSVxW6VBN4/le3D7tah7eHWhBMOMhbwfy0MDHGzr5CC1U4jY/XKTGj4wGJ6RyACi
mX38uL6R4zxBYZxEOS9sgoDWhErvTcAcSXl1tqT5jhuaFQ1jGGyOHTL58LuIM3zMDSDKxKriLT2h
pwQg+74zqwnfxPNcyuI3ffEMmf0amUUFgT+L34mdfu/s1qVJoCmOzPosRsboRXUMZihaNTR1h7SA
e2IqSDoQ6sxN9NspQ4+5SCpPU2GAjpHWVQx5RAwURIOxtz5CHLwe6IvcPnDaoVGnK+hF+HSssrrG
vpNca+UemwR2D9X8sNOKBHS3ljsPp3HVJ6cNBzdogLlBTBzxVxP22sNkTE9jsEc9J7a6afZu0vQc
Z+Bexj/IICF5YhtXEy+P2eEKFYyEWr/fNLKDq1HZb6jWCUbSb3XEOLuO3HfirWCy4AqxAxIqrfbO
iChJbLhaSPjORigfSKPgFRgUrI/oHrSRA1jLvSZOn3Oz18HGW/qdWr8HHQCdclIEOtlQtUa2xprz
GNcIhKh2nLeORrQGVqI/meGlHNsX5gTAiYSfo51OnmbzoW3yRbKJ4qluQZfYU7AhQqdcdaQRzaK5
oA+0t/2IZwkg3FKK4/UzqujOyUHzmT29z5J+JJN3U9yDg3/OtQu/aMlMoHVLU7qI3XCbVHRT/vHB
rme83iAOslTJYCkjQTEXomKLreRraDGj6kI87VonFhOZYWI3KotNZ5clB1gO8wc3UlvMw8bp9qBC
AREsonRKWqj/y4MbzIBEFQp4pzO6k1oeSBw4qdmQB5KEi1XZEURdkq9DeLJ1GjKQTi3kjg2+t/g8
uK/QBZgTiGz+RJ27TWWnDmbqj6dqbFCgyfISCKM53R6EATvh9n9sVxBuaQitbx8j1NUZ6+SUWklz
aokoO8XL/xFGwBAVowN2RfKEbY3lMKQtdRpuf+G//1t2+cIlxUhJ6I7szk4HZaevIHHiVC5xAjAF
LGLOD9DgF9tA64XvYLIC/EHbKalgzy/PWchI87l/e/qY7psmB5HAe5gUtKwTfJ/FTOjxLJ5tOMYn
/cmgGdT58vnbF40LI3q08DPMMmCBbsGDYQpd0ksLZ+1WnD9CZUAiNRvG6Ij52RXpRjQ9EEkROaQw
gCEoMIsu4c1YpI2+xWNBWcEVAMHdWB5SDTZ1vnrLH5Xb5NGtZrJB4yqIMfYqOBd9dfjHJ5fzO28k
g8Lxa/ZkxQzMAb1QtwuFoc35Sxh2P47L+fP2AFza24y0rVZWI2oGVwAzcgxUqH2viZujQa1aYMya
vmUfls1pXB5Ig0Eyw7i8PTTQvfIWYgjRcP1qEJ71mTpze/Ri8DKZRzhcGv6s3VpsZcH127b5rptI
77g90M/emJ2iVB5qtfhpPDoaWK9un7z9X7b8s8FJuYZ0RFZFx9AzEhOb+NJbU/34prOKUU5NfPDS
wbEimFPda+nKiVZa+8ke98kK+AsvPwIoRDR9RkCVspALQHARvfEnLPnw3A+PmQeKyHgjAZVpZtDT
5TXeZs61ACCtB2uU76Zlvjl9rNctMYvYkp4wYe+mecQ/anVHauLvMqRu/hE63Qdx0A6qPn60UxT3
SgyPKDDfNMwn5Dqvo0sFovqfRu/z3GbdbgRsJ9v+ifjyEbIRh83KGKHXIBXzirOgyb/2BlrmlkV6
E/FzYIwl969NrGWPvxUyKBdGqaYLKVUc6pYP/fuDph/F0KGLjsXUrm4fz1RdA3jgzL587q8vjbPl
4rv9yNunja5V22a03//6ut7v0dffPnj7ulkDJDFq+65Mc6ZCRU7k8ySzNaOGP4Qs3NkZapfajz8I
YAUcTrcprybxqqgAVir3cdw1xsYT5zwJvHPTwZJzM8I0CSxcMxd8FNq7DxoXgzCmKl3LFgg7b0iO
Oy7ugydbLpMwR+xCyHuVxK/iSD6lvcU0F2OaG9tKPXPLmcafjtyX+4pw2wIwuVM2IA6S4OKqkz3A
7vDSaDP5ffJEumBCRU9xU5RpcnJHgFk6HwF0cVs1S+8uzPBKiqr9qpF57kskn7WVw4stLYIy6heO
/Yqart47js1y1xo7C43yJo+Leet25rOZ1CO5aiFFN55B5VFjTGzXe+leZeMfxqjWD+Oc7WtttCcs
RcfGiYhBhm68T7zxEHFkoVREcR0hMt/TieSs35p/lCI3MSWEF8N/v05k8lFBl28Ce94q9vxpeDdM
rz8RhPrTjLN2Z7nuL52B+nL1I+kRD24b/radwjhDVd+EIQS+qH8dUmtvpNohoQQulEHxO+l963g9
VsboNW8wec4lgzozn36X2nurLaz79TII0KW6cne8xn6E3sAMob5ID39cRP7R8MFqz58I/F5CQmcu
+2L74wMsiapj3j9nRO/mKfdZO1S7HiYYM5e52yP5+ha/OWcNl8RzX0w3JFE+DvE1d/IFx0l7coDl
rkWbYQAP1R8YUOQlziSsgOBk0nZijpn7Al1wQ+ZgOj/bHFZyxzL3Zv4uXfuXKuAZOfQF18zV4MWj
hW6Zxo6K30cG8aKlquJ1xxCpI2NpHzf5A61eqlwO5zLaDsI6dLq7FONc7hxBfi++0jVG/QeIsj+U
jB6GsH9IEAM4GQfKwY5gAQRgCQa/pnWdbvA0gyZYTppbwOjnqSIaTTK8SlGSWA58BLJgXkKTIXDR
RL+FxM8pa3Euao0wqbsb8/HTJmZoFcnhIS3VY+PSq2idJ2Po36Os/yiiiJSq8ZDQs3eSCjfulP/w
FPozIjxXElssV2x5Adzxk3c/xR0SPpL0/ItaC5N3ER2tKb2w0INucH+7urx07vA9mjaMTo5MYvo5
ZgjatDMs1vuHucgbQm10u1ApLiqfvnLt/cEBSkHsYJppAMm35oPUv9HAfPWm+8N6aTtgAiiK+9Vc
l78mAx/2GH2PXkrzjAT2NZF/V2x8n+kCxEJi+Qm44m3yoVd7C8FJeyG3aEuHgtxqBO6fXJfxNjEU
TfZSXgGav7WeG20SdML04Y1dvfwc9CINRT0JRNOYnqXXPJuQB5iqwu/xoKw5sPIIYBwWGaCi1iM2
3SiAsDX4BTILN6IColjyi6eaRErDHl6Suq32xVww6q/PUdd+tpmBO3V6x0+ZEpZlrnIzp9nXB/65
IXc5Xcz9wrmPRlnvzcKiDVrTo0BDTqKAvxnM8Sp7ly4YJM6pS/d9U1/ckcEGh+v7KLTY1e+rxTZk
168NTV4wLpd2onelljWL5ATc39HRALrmMpOitWb/wrVMhnJSbybPBMESwnyfje7F08nToIcVUGlz
hMmQdCUTEEHrFycPqxUXIBZu2n95fRCNh++yX3TCx2TQj50UPwPfe+IVnqhE2NvB1hOZMOULo9fd
dFFwEl1736XBqQydQwn3KV9gR/nwRoNJKuMP4ucCpvTOV+lTWU7PfTu/VwMBz76ZwWPIL03GAETw
9vQO+keTBpYZ/0IYkmbyUaZYVFTrf+Em0Ou476J1NMidjg0UNU6/ropY7wtZonLVSEl+hmjpVn4f
/JiJ59ia/B6YsodIPECjW6XGjKCGeWUnv2hNnGcHn5IdVL/adoTwQwJmpSGITd9VhwytcQNmV8rZ
i1a/gcJ5ZWpBE62jgxxnw3db1uyZpvdIcN2+qz8DA5Qnp6yrkYu7xCTGKvbfxpBRKJNCBHHkmzsQ
sILiTTTstiU26zBKaAVWARtPU+96LzB3msb+evI5ntr6g2GSvR4SrzpgVcDm1ffo2iyD6mGcjpbV
/w5azi+wax8aF2J1EOUGjEaDZnnxx6AtyubaPxKCyk2JmmAioIBj8susf4kY21GXNlwt2FLNPuAi
QtC/y/LnvDExjtWI2soo67AyUAITwzmFKr6L/eY9LADOkVXn34d0U1fMkr9MhgIH3E/xNs7L/Bix
ltiCQQTChHwjcLptZsHrmRBxjRqUFuhsyUs502c1FHb6PjKu/iKjx9J8Cj3n6o2u/VxPz7JPUeqV
yCtM1HhO0CbMKdwtfyW6n6W9RNzyr4Ci5lzPMHbKAa9IFwz7uQvrg+QgtlVpTOC6DCEaVMjXS5fz
pWEYJuNn/Sc1h0PmI3uCjMD6alkVZHC+fm6QVhVd3gJm8+zd6FX12jHB6XpZ9dwmKS0UW/d7ys0Y
jzFpzU6bxufCmR5r5nkX327VxY1ra4e3BJZt7ZQXWLbVJjStO9/KvsJezZcAH8VxZCYGSK6+dMuD
V0JVG03eXrx7APYW38k0ZudypEVOhgXodckBMU2XzhJqyRPeYn+32DCnLDcP9M/u3QT13O3BA2gs
rBwmu+PvU0dNp1hLNEG09UN3IOW4YxMFWAsHIIXKKdhKrrcHc0K5J3yU5vb84DG4J39vWFyJiD7B
FfiXJWp4l7kjzsKEPOYe1a9Vl/ZlZDMk+Atwhl2OkO46bTxTq/bPikQrY372HGjMmeFYkAJKGMct
068+H5qX1hzzHa4IqsQksfaQHBFft454lOVr2JUEvC3/cENz2pnLDL8UEMdshyhei9trY1soulOt
52s0R+yrLtVMBQOGWGNeHtcq7EvUF9/ahqQorca9ZDPOKrOJDy4TOhj5el4bEeIfFcirr0Zkc10g
wF9gi4BOh39dDUCDB6vdWxbHvTaZ3dXQE7I2+YLhet7y03oGw3PJlH8y6Lm0/nX09oOspmd+ysZK
2sPEpn6fJmS52j0ZMarox7U7EANj7YktNi/hxBanrRQxI9Ba3uQRTqvdcWSIyPObOgM4pDwKH4tR
RDmRJWZy7saeDcs9JLCn2hniWRqbxKTTM8dExxBjFndj43QbL6J2dzuUd8hj2g23mc2SGhwI7Zm5
SOsJwei2rdmZYs03SyPcubxk+8qlES8WkoTWrbcZetQXiAcwUdqnIEZQqaWmVlQn4FQPxBEfTRp/
VFCQ6IX1Bg+aVW4x9HaVHa+NUBMly8mPtFP8eWygW9tLtqYdwgUe4MePtbqLkjHbz21zX832ZdbQ
BUbVfKa9+O3bg42WNF8Rj4e8pSR+Ree8EOh1OLoG6TkrMB9TBOYrb2SFmbsve5quc188l0VPZrAP
ZAk8J2RBajhZsm0WmFpIMNo6EPq2Xj6RUNLbf9JgaA4t3TwkTuNVJcF5+W922H0BZq+D2q/fI0Ri
jDWjZiAEKCC4CEIlKRBgw3rWfwmJd5yiT0LsnkotVqMZQrmV8AHSKeM9okyxmZ2RustSbZekESKA
WgO8n5kbd0uUc/iVJRpB7cLWiyeSjZL4V1Y4PsEhBQ1UF0bCDPVsbxfIMOMAS7Fwnbu0qJfIZizZ
oU8TrElPNF6hcsmEaMyAGQ+BHMzI3HdcMslDGw4fNWAiM+q6QxFyYJuH5OInOt/2uX2ewA8s2/aI
4ZgQSpNMyzCVIdVMGx3kyMk6yQ3skHm4s+ohOEk34640svZJmtYhsX8HqR9Rg6O4HhmtnoMkeuic
XhwDZtJtSBQOM318SpF51snobUovRICV9fk2p0e4XOPGtpO0hmc/rc9Ta+7qgg0D0MUx6kDWG5iv
EgcgrdsTdWBmD1Gduwewu4TIKjO+FE4lwOOre/ZDWInVJ7cQwewCracHh+aoTFDtJZ08yyrfLKZQ
e7drv4okgV/qxE+oihe3yXiZEkLou9jjFEx9oYvhrUkbUghBPk/MPEaX5qwbwhQpW/DMCROSef5R
901HW9G5QPcCGlZxorI67m+myAFWyuTE9RXTy6senGYG+txh/oHfvPEK+9jNSGnCx6Lqbfzjztkj
AdNBtMxUwnnPUERIh0gX+rIYugv7y5xNsStSjx46E4ltPFabwG8hDtFZuL1i4Iv7bRrfA07SgcYW
Or9WzsEgxx1iljprXtpN0ZR6U9qUiJlZhYB1BUxAE/cnChH6wPwoz04u2nce+w5c9s0DfDP7GUPr
nF0u8HXgLIFgjjMfHBT918p+un0VPE8Umj6eVjAFiL0LapA+0iigotrnTYdI57QIESxvrwbXJwyk
oCpIvKspdbnxa9hQdpHcKUJ7utpFOJJ65tpHHHdX+lryveAF2np3s2YaofgKp/yFsz4zszkClx6c
UzOl2MRNU6Zf0RAaB9OlGaxnc5s68VdhI2JF0gJMbfHam70NJpABbgEfBZAI5WWMusqd22JPTAbT
8XW+oAQwgGPSRKYnbEgd2Q9ZDdi8kY1C3SDqPGDA6RWY50L1mdGMW3PCfCEuFAq1BOId1sExk7zi
6KJOOUarlcYB27loZuPsxa6JywhSrMb0TA521T90koor03x7FKCWDJpqq/2gW92+UqUcaG9LaupA
kw7t4DPpg5ewJfklYoaEfI3TbgfRZPDFH9nDDc5r4kv7mQlNioG6wRqCzmo9IzESNbGeNQ4dnaQP
ZkUvzhrg85kez5HWySaKkEIMVrmJF9qyI38qk/UoNZprGVFRG9CbQ4t1PmJ+jJyRe8G5FwN5AIbl
PNVcJBO/lafFy5jhKa+S6bPtOIu5FVMfEfNm2yBtoymhMBKozEBoL68Mw0hC4j2KOw1IHmoz+ZWi
3ivEhTLPvE1nRl+3/WSugZ+GxXFKHnrL+UWSNopan2+5te8aiSaILyUJZDUW/Uc0896ZJVj/siRc
CG7uhvTN9Gol9zb8qL1bjfk58QEQNxgIdNeOO2IYHE6olPNeNohXN2rH02Dah9owrrN2NZj3rr0r
mbnnzEyPKi3G41IDu9lQP2SSRTOe7M8uHOyHnjLSGK0Gw1+2FdLqH9J2mfDMG2ZtBcCeMTkUnfup
Q+LAbw+i735EkQhPk6icbVbGFxF2RrCmM0fuE4eQM2nr79EgkM8608IEMpZcHpzgrKNPDNv7/WwZ
T5XTujvWEucsu+CMGIV6CExtxRH/UJMt42cm4QPafIw6LlESibaDyya5XFTGgnWAvPYhQFttknZ5
/WivnZwJZ5odnGabJih/5WX0jwx74Clx5p/GVq0QOBnH1juoOvP3NPndFVoEBne1sckGA1pUiuPp
Jrs1u16C4oSO0PHuURj0K2Kht8NyUrMaK9xqBjBtyeiPGzE8lkb8kfQoQVPQwxvqx0cnra5qDLGU
zZsGd4/OFWrTJuZaGsSV6A9IXjNFU+amz3brFMhwvnHYeRtXIsA2Oa2vFNohfrdqWpdNTVi0+9ZW
HnjInHIpRN1T6PqtoTJe1yNr0G0hor1CTq8v/VWl2Y6DTIA0lF9zsZxGO8XZH95fW3P3K+YSzO4p
bsGKjTGHW1kcc8XUn85av1X5fW6ALBmCqT4YUCKoFNGLEIa1ZwpMveezGne6fzcFhuuAsoyITvrf
HA/Ntlq3GXxrs0Nt27Op3l4n1/0QA9o028Qzb+EYuv3CoLngAFFtGUP4OlMIbihd2ethoJg5uVQM
0Ulv7BjWWeY3OXXjhntyI0obN1aHWMIbAorWkUYmrjo6CtyrMUG8xAEm9AxYsCyTpSZF7tO2PUmM
AHoRiTIzVccyZYwXV9GpUdHXYv5vdfaVF1xNCGkRe5tiYxHwR35v/xya7dvEZYVHCZLKv16CRsPQ
O8HzHdrdi7npU1asdGJ9BBxb1NfUn9gfSZMzow9c9HpTDBjRoEJQlvBFZav2Uw55ygrg0dFb+zYw
sNMt8zZGw5IfXPN5Yk12hzta1xDCwMGsY5SfTojIBH2AJimDVDcPq4uZP3GOv4oQgyDxfvK2kvd6
1yOKQLPPSq4nDnxQWAGQUPJhEKFVaSVfvp7ubi11bCRylXOKRyZR0oJLpo2w3Yta+pQs7fMOZjA7
eZo/VKq7i1lkViL/as2uxkbMX1MZ+XYubGb98yEPNKx22udgMHkf/7EmdsMJOuOw84fkK2Nota4l
ZhmQXrHVy/OS99U6g7/ORu52b7rnTBJda6ZQ0M666b3voxq3SBnuIEFP7zmeQ2PwlnZG9x3T0DnU
o2M8eKXxPY7PoV9aP2hUoHgGD3yJbTc5OBJGZohZfSNoUJWGkZ3KujzGjtXdybE/5j2HP2Jrrbue
GifPZnTW5RTsiZ3lPgkgpBANm6Dt53IG3E7Egsr4gUO2iRtdM98tvpzCBOCRcT8uV0hjdr9af3q1
rOIOpsB1KMGBBA0BsZjej0ZjH+l9c8jpTMZ69JmH5epxjJpFiirRWFaC0U/ZZllUZCZIm8+448jP
+DF3E0h9fM6whd+X9ZD7BNWB2lZR/BWp4KVM68ditj/aKfqdZSTODQWrWkIMF12Nhbvc85aq55ry
Wg50CGW8dPYzyl1iGDSrAU+kCcBZzc5ihcyr+5BkFKy+XN4VZQe+W7JIJppvBiuynzUEs6rDbcMm
R00a1hnTXLIKQycjUQN4OskKZ6vxvirDO6a2jzvQOgLGw57VVr8CTfaRycVldM7L6DEnB+uGn5l0
lAWuyxI9IQKeCzZfr+fSthmksPklXy5m6lU4+4fl3rUSPe9yfp1ReC9jy3LXGEm6EqIlpp5asVvK
iVEGO7vGreyV90HFzWAUuKU1rW7Ic9cSHd7q9ps3PS7txJ0ILxHPXW8LxvHY36giqtm/Wos3eJrZ
CKTCvtn6LHIRXqtRXeuUy/8GorrdLmHirzBI3Am00/QWeX9DTAhdlyRrp2JZChDHY9h4c5cPcz+M
qx6AHMYSVgf8tZsc8Edp+utpsq+izngVbNWwgBnBn9iei/3ycWNCakXp6m2yHqkQkqEmWHimNhPT
6c4egm5ze67layFDfoFHIni3gpmzHHcqZVhEJnAndfEdjqilS8+mExUaqq4k1NKiHVIIpiUui23V
cVF4eJoyt+HNy9nDujz7snJ5alIP+9jCySKC55ApOopBuAjsXP7s2U+m7ZSfHQ8+VbSc7XMx36Wl
88upOKkEOftzRAtaRZW/z4Thbql83no/2IqGwx1X/yojo219s+Z6RDFxAS2dwrHYBmlIggFH8Tyj
RFAeKFPgRwx3MGSIQT7XFsQ55G0uuziJVwmNE09wFFi2TS6OEk/6vMeiIbZzjfssxbVR1D9K3rlt
kvqvGmONGYvHWANQinOicTy748gIeStobGNvEu6wCbR+tofurV1OWVmjzm0vJxwUbNOewbg8Gh4S
vN1kyMRfg8VN39juvvNnTmwpZW2NiwMDUnMIkfijsZyRlMw+LePlehxufKSSdCIh/tzWbrx0NBpM
FOxjeehbAIBlyVs2Svns1VVyVZP9neVfYMzGD8agxqQuuOgQ4mdoenEyH2UaT6fabFLcz7a/cVRS
rZE1pPcJvQcy7SuaMC5MUh+waGiW3jPjnHUxRBZxmuSCzosoEfedyR10tJNsOwDyTLuJ4NKGJCyo
YYz4jTZe0zwkqwUQpjGYwZ2YWbEsNb14Ek0UNz9uDTJavNpfgiz1g8nveE4UQrbJaY52PAA/nu41
Ha8Z3ZKXBG9+YTbHClsOOhx334e4BucKngbMCDOOCaEiVGPXyo49NqQAwtwAgJoEjN1Ytw9gjzC1
TGn2ZEqUNyXL94LqR9Rndcmd5gS/ljTxCmEUDyOnxacZAWeHnuQfSJ//Tyf8T+mEng1N4P8cI3/3
My6+/zk+HszK8h3/SiZ03X/xpevYrrRAO0jHh28yfOv2v/0Xocx/MWAp4DRXruXCCYA/9j/j49W/
2I4HakH5BnREKBn/Ria0gRYS9Q5oyDB9kAxAC//7f/0PpAn917//A3niL3gWLB6SgkFi2MBhfNd0
/8KvtCoxRDsKCHeETqyWutBkprFB6Wz9Mk/Nj+5FHMMNGYXOEXvRP71Q/zvsxV+ANZ4caqPjeCZk
EtiMN57SP+F2ysIpa3gdMw2xcYWzayaUaiD/APr1HnM/pnTP/Uaf///4tAsr55+eFjGd0zdkEhya
D9DgUX5P8gpgsjW460CfHbAn+X/ylH+zj/7+Q/9idWEtb4hi4hkRZXXzo6nQjW5DZPTxpk3e/u9/
HoKG/+XpPBP4G+Idy1AI8v6mTepMVOgWifpjZQ5OiCP2UFsWzR0lWeHVlMFpRFgcxYYL4HkzcXK7
8/MhXUXKIXjBSjG8IMxIROAhiSBCgQBOpA41kV1zkzswLIhYk9ogRFYZ74HqzVWJp2w35Xgi6V2y
oa9G3ngEZ6qgObpYbGTe7lMmxLRmYDglpJfQLaFSQA3jgpSOZ51ssOEVhG8upri+3yBqxQFmHO3S
euowmeDwAW49TthOFvCtdPNrgP7uFKAOLOzmPfXZ/EU8vkqPcyKs/ecRvOvzXRdbHFaq+DAMs7EN
lAHmkd6TSRvt4DY/9TRy5UnWbyzYZTG9OgYwyKJrMXs4iyxIrWmm3amhXFuOcyqi7sgs45csqagC
Yi78Qn47OWeLqv5BH+J1mKqN1vpOOMP7ZA1qrVpeWTjbaq3pbKQmc/WBzrurR6jmSIUz9wsAasUJ
Cw7d3Ns1MuLhddTsXlXV/DDCmjcGGXsRi900CXpo5CqvXDASG1ke6vQXw/FvKfg+jOLcvVghXfLh
CashUcrzcjKP5sfSLPfVkE3bphsC8sajg6inj0KcXDRK4BVnRtEVLYQMp21sjqA/461tlz8UbeUk
ZhLYTd/pTNCDi4E3RDDUjK/TEEfrDNFHXyAuTdX8jYX6Nax+k5v0s9N1xhx9qa4SLXCTrac0ybdq
qH4E2B+FcndWwXhQuv2rU+XfxlBu47Yl8ZGfk8vx1Zic+6l8cGsq61TbnChnYKUODTCqH8bpTzjF
KkAJOK0LwZeU5da29GWOg2KNX2vYdALANz7clAkmLZ5c86p5OMYHF9MVstfVcfQQmxK38i0AuOxR
ma/t3EhJKASGMpAnmsR/9FIf5pqJTyTaSypNXGMSQIOVNR/0H1F1l/q3X/4Pns5ruXEkiaJfhAh4
80oYekqUSEmtF4TUasG7gsfX7wEnYh92oqdnW01TqKrMvPdcxJdSbE1+n2WHIuP/LS3aPzlP8GxE
rDl1MV3HpD2irPF1Ni+k0aEtLSWpkvKA6lVO1XOO0Qh9YObGDa/Zasuro4gXkENcbhTlVKUOLjyJ
dpcmo3DNpXiPgsJHwEvTtWH9NFlH6CLc9YpOxAPpGGdEtswzf2Boto8v2rHZdJrwC4bOMz8LGFnH
Hh/yYYwANmumBvztnafE45m79hWOwH/Lt1TJ4AmRnyipSdStnV8hn6Rc6dtl0+n2S4YrFnML7y6U
FKTNCyHKmkGYgWVm+3XdTHN5y4rxMqtkMRPu8ak0xHNDHfCriom9bhECJjli3gwqtl7SGF1giv9y
CVf7HMu7oUdnPi5HSyVzuZcZqdUaOOpMPKNcg6DRt2eADnepFHjJez6+x8ojKsRj3yVTIqoprHkM
86Qptmka+okII99Yn7gKYbdrbWliBM6AJwTfE+44XU13A/2YXq3xESMCB2nC0wkIegPE7l+hdK/q
mF4yVXFXLIpLLm5NDqZGWGnPHq8LETjmeB8sPmNCgT+t1epuOT2WPJMMA2cGkxsRviEhCxnewkGo
3NqQcRcQ7+hwQ6Jm/3SVCMNVCHl+XU52BZxqVtnMCLVDXJ/cc+1NNKoeyHYNt74wr0aF+9HkgYyJ
QJirmcYb2qJQ5hGn2wHFhS3/sR0hJ5jb1WWClLwnOnjT51jki5A35TRMyPhL0kj/h4JX3wwz3wgw
4solJ7lUwxeb5tcm5UvVF/WfAM2w0Rxnt2jmS0wAkckL6yZ+s3Sqa6KDJBnGbS/Ku6RmIqAXjH0g
EY8/Py1dsAbpOOp4b4b5Lpy1kR0+MaHD/52glonS6b7OyFBPvPZL47OpIg8fccRUvE7EsuwxovgU
iXFvSn+IagsRlQYoiQaGwWpkL2PUpV1HPb8qcnEtnObXWSxvwNAfrSlSqs43ukx8XK2UBfqAkkZm
lukyDKDfjqBYJxU2XNpzL/NRFGtSRs8oJ+ZjRaJquZPEHgSHi481RicHkmITjSQeJJw/rpins8gl
Tk0HRRvt13/MS9k70+SWd09AbZqF9lyGp5X9U3J4a5Gdtgz85n3rCMZg830GEc2LpHWAVYFMsHyG
/LI83qAioeBt+vjwWPAw5j5xL2EPp1/rLD7gSRodCucoWPWt1XZ/OJEjAPHEi6Z84U4I5Fxui6ul
t2eO9k8Chj5Ehns9sXQ8oUt2Aq8M0B0SiZPQUCI8y+tUze9F/r0oZu2m667GTJQwP4UgEMLWG6Cq
hEEkY+KHqwBmHLOrPYp5V9UoBbo6RERotdd0LmkUOLBuCBXZKrGBS7LkEYrFTEpJcRUlD4U6jc/E
fYPPac9NaUibVQ2frydf3OVnZrJXXap6NKvxK2f0ka8w9FIyn0WGsNMe7zV2/0A3VFI5UgDv3eT8
dlG5LXAteihgak8pZTSxvAUoXLgADPRYC20miSeWWEFGPGY33x0rdlN84j67rLSt6wIwVEJ4fYIf
a26PYrwtKJRkwr07FSNabjaLRxDNh2hAnPYqeRox/oXGGrB8YJ+14H26XdTmvmzwozhUf1pj8etC
f0a6oXAATicCoE7Vmns1h92uVgf1HfmVZxvFlqRzWrxpfxzTrj+mZGgajREMDLFPiwQKSu/XcK4E
Rsto/CGbC6NGNfJXTernqKDXX7Ph45o8QLH0+8FsQMpFztMipivKD2zWPbLrcM2pYwjkDmMLiiQv
mdVovKm4tPk4c7MAYEQE3UL3XcVZwMgZ3myV9ZzIC2cFynjiciSZTRtsRKMDg6gKDV1rpK/OCigc
Y7dPm1JzHUbJDPiukLW/9TkHaNRJn1IH2xrRJJ/GPOwSyyWihpzRYrQ3bHwv0mATPk/PPlWZI6H0
QoU3BRYQJtZaVHuFwAVCVpe9k3RxUpfmSRvN8tgu2VsksfkMaEN8bUn9mpGdMcg721FgTym1hwwO
cSFIUK5lIXYhpYDLyoBrN9jj38Wqy0OqrYFWBhwpw3bnbrhhndbp56264KFiEck2wRj2YdY404U+
0phpf9jtxqM5TKdIY2JK8ig5OmOPWpBswsQIv/CIT5v/XkRCjsYwE0A7P6nScnKm5BPVE+FjDBhc
RLmwgOKYu0GFmVsDH4KxLgpSSX4nagt9QlfvTECW5B3jq3NkokUndBooZxBjU4Rusli/zVryosVW
4VndEB2Eqpc43yFjacQce0rF9QfJrthOk33RaSSWCe0xzt60oflCAFHNhGUPb+Q7tHUwV1KhbqFx
Kcv0M1g8VESG1OcE8DQbMJeCLuxQNmN2i6Na3nVq9VLmyPbIOfvb8mjSJfpB7Yahdoj/6nhk6UwC
B0xzeaWkLJ7DjddL5y70mchnxvSzyGvAcEnMn4RWgP5extPClttIZJ1CG07+W1FsFIllJzwv4Tlh
HOA5UxBaAgMWu0c0n5SxNhETlDTHdRWiKS2vtZJQNrEC2C2NcGhPUvicGz9RzpfdmlXqY1w4I43O
fWwvxNRglppIqvBnO2x8LUm+s27I/alIqEBShIcO3CXHWJg1NcjldDsLN2HZQTxu4MpbEbGTvYKQ
QFLle6JB2Y5II86pvlwnb2CfjMZXUZDMTpcf9+/wXCQz24CB5DYKt+Tv2kG6TjG0sfudBAfxOGXf
VEVoU1WacnWjcxcu4N5otCvrOuJER//NMgYyqtXlyoEOSll9WxWRbqcw/31QmJXqAqpKcrWY/nDy
mIzE2UstY61eW/UgNuKtozSkkyEOBB3W4IFP2Y861XUIJ8AHN6QeQY4nPUEoUDJ3aJY9g7vCJXKZ
Lp+uX8zK+OkpWBkNMsVkbr5O+Tn0deuniNTfUl8g7RhcbcESJptG5Xs1dYISJrPZIzXL3FamAU2r
8z03hxerpoetVEQbG8h4IxuQcq6G3VXEszdYyprtkTJY6n8NsUZB1i2F7ZzeNTmPAWWP45476sWg
j67mIGgSW6sCRR2aY8vVArWMJDcdxWaW+twpTeSPLV72tqfYIGcxJqvHo1IIzBn1bGSFgSYm1Amt
/dFliuEJnTT12nohO4SYZakgI01bRW+wxhGtcGtmvodcjEvsXLfbMN05g5GcNSN8Dc/olIyXFsoi
agXsF/jxUtLzdLkyaLsP/NkU6ksFZw5vUbnn376tpYs9hVCw0UHzEuGy8NAAsNsMW01/R8rWoUF3
XjECdXtuVgwCJ5OEvHAFrZLC67LiTlyEi+0w8Vw7o/MEYp+KnJZB3I8QV1tB6qVm2wGe3xtyB6AL
07cuckybzLr7PLqkOCT3JZ3ZMDdHYJbT9wrqZFPkOVMQ8fhjWFK728zX+HRZ7t3oQ3AzPUuPnH03
4qe2dcFMwpyo4truNAEQ9PVUjDsTWyusZHvzmGlSbbI8HVxAUySwWBsSYTvrSst1DFSGvNUaFcGw
EYwxFaNQHDrR7JY0XBGuJpJ2QPO3XyTu+iAz54CvKq4ijw7ErrRlPGoWvYeWfkOZ+RJ5DBDXLCAA
8rJz7DX5qz53hLYSwjFvVWaOVgJ7KNYXIFZxUGN/IxdZ+1MqtS8UsFEDMwZLij/HFAHRXyEvB51b
zaY2mq9KB4LaTgoSM/3QyED3YD4t9gSuiklamBVXeWn+ZfMMbYrP0BFr7FIqz+z/rF/6hTuzLf/I
M2SAqlT2c1Vfq0T6qnEAMsum+Cqwdw+z7pYDgTwm1xwGss5LB1TTe1IqE8WBED/ySKZZCTeJYEQw
OGCtgwV4EDjKNXeqeukNKtmwIztwlf+kWtRuZMJu3Zl4LJe/5rXU6RxmKwQg9AdI8J7J7PoUWriW
SgK4jDdpssrtYhpxECrFRbVpgSVIliFP5n5RJoaPpp/4lyXQ6/5f0dYvQxG/WmX49phamnlDyR6X
xAnnbKqWdNRkQ/KKWBdMQKt3+J2qB/OvIsjJV+lHbZqRsSNzVZe5znKs4aDmEa+AT/c0Ce3aJvpZ
MwUQJxnGdForQZ9r054gWOYwJumahn5yFkRYDFLOUkgnJeVr41arPdeYPAPEluvArIBLRXKnToVC
4lQRFHlzl0v6JxMqsXBVhWI30r2oLp7NVQuh0E3y55ryroPp5PVc7OGfsAmGNULZZnjutEnQHVrn
fbL5ZnJJAtwmuYXohWvpvYkBQ95jmWGkv5tRzUDO7H9J72q8dPuYr5Mkm7pqG3FHWkfXcD/R8eVg
tEXBgLJRwkOOqmqD2DovsnJnVpXl0n2+o7x0grW+Q/0k/Ll5V+lgoMPDJVCyvYFl2wKPZMy/6k2b
+tJbPI7xnMenPOX6M68hh7L6ko/th1V2a4AYRqGhmC+ZJRw2FIgvWmJuZ0Jhgxh3AkHVpTu27ezN
CVvYiqzNSh3AWZwxVJoGMm0mTGZJjNmAluBuLlbgqVJNO0kTLoJO7Ot5rb33qXXqEdkHGI/LrY52
+FhlpFqlzL81uZb2g5G+4Pgt9pVqXLVG044ll6Bw3eozmMVyWAXId1ueOeATDJ8VlAZ0folSJ6lS
woihyah65kX7jlsYpW39pFo4zrRV8+DMM5L6UQSqZek8zs4Z3ZHY92NO/JT6lDeVcZzgPuhRM24f
iTUFNBwxxDScsL5g8/jvrDZ7J3dHyrQ0pmpyHA5so4256oaWQzuNoPdxad6rpdgWPahHG6UemBhK
eGXVWaimzU3OCp8drcIy0mruQ/hSqzmGEDqZAGWepnF8D1PIcKYq4wmc48NDz1VZmtg342NfTO8w
y8XeUegUmy1dV1FFW1yfnTuoRe4LnVZrY7xDddZ8FSiNMMVPXUh/clBJ2Oom3LgZp0JuOIiM+ABV
pmAKHjoulHZQM3iMMjKhRydxtqWVCgIe40CJQwOchfNmG+h7wRzSYUaB7ht2FhS2gKqqH/JZHE14
67FE17B1ODHHqeLGknkpnTY+mTJ4CKtYNRtlzphEroJGXZZMAmPmYB761tPX9dX1WrIlIgqpbtEw
9WPl5BKj1Ln9a4Y67TpDfcM+cU7y0m+jJPYIKqY0+mMKZTxFHhX3tJ2E2FcFbIxupPmIGY5nRcl/
HxPvLE77wDC4lsONQ+6psOZZ3NORju8P2SA0BXNemZD0c65JT0MqAnOaTmVJJuoyqdmzXkvfJUPN
iLxdVa6/HIGJaUS3xnyxUg7Rpyn9qgsTZqBImJZQnKKWjUmbJv91ow0MFSzsWhA0c3RGZ0WAhlg1
VLwVbln9eAXPeZJ0CghnUQy3cbKfcmJ/nx2ya8s7qGUfiVfoDoYsNo3VQFRYhRSE3wFlMSZXW4VI
rVWcDCemPWew/kDn42NcZ+ZqKd0eCqtEGw0XpErsLyH0KouAiY0w6QQ5oOpI1iO8E3bN4yfLnX1r
7RmvBozeTM3+juMEHnkursn8tbROuqWLcjYlrAoxIoL1FE3AELgkXG0klKcwjQyHkezaBFzojVdj
8zSqjEkp9kigH6v72AFLjQTjAEg97+i51ru1aoI0NJ9GiQZ0J+8x3rjFUNykHyNEn750lot6xnLn
2ADwmQRdraGlkvTAGOKgIZip15uvxtjPIkOr2lCSt0b4bYZJECK35XIVOLrwFwe1ipUoTKBN+12b
tCOREgxs52VTdsoJhvGmhblatDzvI+/CrsRXJsg0AAuMxteI+k3rV2L4ITQNFZmSX0xw90YWcXFP
29mvXibzpJkzWj11kvzOKLgiWpx5HfbN2mxPUR0yPe6Vm1QDxbahGcJK4oOUCP4x4muEYdEQlUJn
AIKhnGnvIao9vWm+bHVmaNNLV26oXzUCQgA070Sxn5gTXFuFzW6UDnXC+HlRxdeUzbU71tXOTHhr
Yqq+aAy+J5N2WyT9NmYQrLrxLDFz3GSag9ylBh3Niv/CNfmqS+UfXfAbmSSOTtuTI2BAtpPAL5lS
/ZLXwEhbDstsMbAqoGChj/XxkOnUiXMqWAvop6q/moQqrxMIIh5iwvmtUJRP2Kx8LLpKgAzn3UPy
YlXs5H0BQ69BigGq6D89hkiogXPLzamvZOxEW71JkXAV4AqiKT6vKg6FshbI0uQVqLdcQ3+pTN15
1UKiBhKKQOR2bhnCWpyIjt2Kmju3wZjFTIXpDp2Ks3s/80i6ThgOW1kW9ma0CwvdbjpegTXvcCd/
qimKoUR7aukv+alO+G1tTs8Ukhb9cwSKBb0m1TxnLS6GubXeF4PoWnNIPLXg6hTHFfGn5SVeFRgP
wfiQUrnLUc+lE8jiQ6cRr1KWR5GXR3QRdOJWAZ4GsQTWPZunS2uw7SdY6zekVPIaUMUtM8KezrJq
MHTVqzJoNrpQOnozXlN0PjMMebUm8CHsnOtYbOXi3zg436UNjwS/EGT45s80sFt0eDgH+yaJib8v
RcqSOwR8GBHSHy5GJF7Iue1iV2aamM70lNfCttN2RigghPNY5ZqCnLS42mukXZ+yQU5xdbBXzbbT
cy2xFOs2KNELumEaqMOIXb0+PC4sDQIa4BlDfsT71JapQJxtPU9pWZ2QptRXU94PmvxWjGBgWiGb
B2NK3tO+iVD7ERqSzVogVXJ8rJjVEQll3o1m1Hf4dGgLJFsg7eGx4O6iM2JqmlrdiSJ7QZfRXEy7
31fISLdLG6VbIOop9DY0Q9otnqefVkKlDdN/PnLZE0cDy5c0FQ76DUYwIdV8Py2cJm3FoRvxRaih
yU7FZ2Zb5KuCHroJ415ISbRHjRLtpPcGMgrmkv0i7APqdvBm6z31cRYCEkflq76gAOA0mMxLZHBk
gyi6aBINYBSjkp8b50azsQMawC+k2ro95I9iisE1YDkln5PZ6MQYUebLe2z0KBbKTTuG185A2dYg
3XssXUhPlPhybgBzWoMAieQimF76zZEmerrmnOSCRGbk7l6RDRfYpRi/kGFZ6LyAjQ+fqwrNHlDT
PZ5z6pVfTfC9I5cTiUJfual/+yj27ZAfCz4RmmldaV44I+tdV8NArJizvsZqDQhsssUjKL1kl6O0
YNNym7SqvKqszE080whFBmXWjHsRbuymBPXTQwEWY1/FVLBgzbdNkkAN9aCmzpczMiZFcuTXuT3v
0owbQGoRnyIruP8qqN5eqNPvyIfw2uuvGo1FgAILDbrcR3GHlCzHS0h3OEaR6zsLp/LS9oy+ATAF
fELpMM4HBdyIV5aLBxOeZ1ArFu4nvEiVekOFL7vrgNE4q+aI2guupCz59iT/Jgo4HCd2rMNgHZTO
/CFBzzlobSRvUAVoXmx10+XxKyTPisdCVRjoT0lAIgFAWpIaEa6izpU5IrqIpESdMJbNyO3YrRHX
edJc33FnZnuCz63pqko8s2lXkHsQtzXJkjOAf5vdOlLe1SQ8Mq/MD8og8SSTgbdaVpQnrITIzMch
cuk1eHFK4k3I+bgT0vRMKgoQXKdInjo5/5frnDKTKSA4c300QzX/aFJtK2RSV3P9D4zq6boYM6Vk
8hzTmQmiJf0pZYsxqWoztVEI1+rDT0xSFuN+DTpg8TmPUU8rO+fWaJ3L2MPX5mwks0svzuqnaZYB
z0fSvJfEvPg2xRSsLpBeWD/Sj5lXzjOJCtQQ1HZ15Hg4XUHe2uAADDoLaqMhJGzqZGtV5t+RAbyh
5jyzNWROA0t5OaYEQ1TN87geaKgwtVrIHHgp1iktJUUjETAVk/m378iC6jAgoot4HqgjNkYCXads
trT+f8I6OUtdqXi5JtN6ixEGFg5zjSRCGmxF4XsExfnTGgJL65DwL7eqQTE+We0/h7k8MdS0Oun3
1h0aTAb0SNLTgQsyo1VPTxM0h5YBnEpdDnJWkR2dUO6XtM6VpDnVZcwQqRjafVNnl6JuQP2pgPCN
rA0qjQEWKeBfYO/K29TTinUyCB2ivcPqrvZjgkKTG+tq3QNR56zJGpp8IPEXdWY9XKxsXuXN0bzl
drN2wafhpNd6DFQPUqQe3lXKM1xcJFmH8U3RRehx8NlcA2d9H/I/8p4vTMcPoSnDDrZAI0elfcYg
3R3rQvnKOzSRE8z77chqBHXJXQ7V5eJX1iC2hcTwUy+zk5bNvyoDEa+HXntQ6S1t9az8KGOGnQ4G
WTYvQKzxFAxkChwRZ+/bqAq3ptFxO1LV7ZRKLL5laZkTEcCjRAPjXQm/6TgmANCjVTuhoE61aJTO
5fhay8TymQZHKBcbJJXM+mxraV4sHaR2g76ycp5HlUanuUwU4TamPEnLgi4dnjJ9VA71UhCrkKl+
CVN5l1APRQ20GdIWoB1ECmWHE7eHxz8qTvGDpkCQReK+/P+XqswCU/DzyvSHdTMg5f7y3x9lfsh/
evx/m04s2sfjJyTyLSVqOUesQGUBSbjTIToLvkf68fxYkt2SQEvDuxzVBsDa861MbPGUj+SpKmWk
balsChcglIMCZXGuDk+Aq9XKDMaidnaKE2RSGcGZjJ4c2IVfL+ZSCSyzTkiOAYulVL/LzvqXXedI
UvZJR1xIPYdPdTses9hZnnkPyUGuMXSlBkpaQq2R/DtPslrXGHkjf45UovcSpsfEs2QIYP4ZBvtY
IesWwraM+T5/36vCgb4gmw7hI2W5c8J3tS+NrgrSuv6TxVlHJ2H8kxaKW0zhcJZx+G5HG+YgYRF4
5B3tHAkdbnjOd6hhEpzqsQ+Y65dI5ZPsWBTT1kn4RApwKxu1MIZzU8HNg7O5qytqPZUrU5GWQeJo
R5GEGTdr8HBFJQIpq+6TijAjDQuYJjo3SG3iGyz6964C1pPVrzMcKl9Ru2dTwC4eTaIPw1Yc6UlB
5luwxXT5YBykFc0VK5m+J0wPKTceUP61YkMgpNyqfmktckk38neHIPsisYLRCGu+3gMUPzqlDVFg
6VEu1icdgAv22il5AR1xGUbL2sR0Dn2FdK0DU/x9IzNdxukWoHGn9BkjLy3w2kZIq2wTDGKMEpqk
nNEOLEtrL/3CDSoihV6TVRCDiwMofSIPrmWsRvfB6O+odFIK75nQI7Xe0wDEkSk7uxE8ORUpfLL5
3wwW8x1BxQbv4IGQkWlftmg/kphpc1PiepsNennlgJ/TdNQ+yEoWO2qtTZNDJOnbmNFXnUU+2Ap1
00s8/1ld/yyxZgV1bL/U9UhnomaK28yMptNVhjTERnrUJwPwgzAPM7kRWMDHXzUdSSHA3uAwu7OW
6jfVjDdjnP8SS4OsKNFPhmUcmb15NIZoRkKvWTtL78jyADz35Y1FbFz0mZTSTuTYqeNFfzWfbSnp
r30Cd0WNaFjKSupBdyrJwglNuB+jtS8hRElWAXOV6Ra0MM3gURmsMzDpcWtYOU0zCvKd6Ar7iP8Y
lnArOYcB5Mq+gcp8GA3eBsu/2EcOOPpKrlpqEEc9mX24bKdM1c5pWNvkuAzGpQqZsKfxuW308IIe
iqwaQu2fLSUsfZIuy93CtAeFC9r5Duf4i0If0jMUY3ihA9t7o2RILxp2kUHiAmdHxfTa6YzWhdQl
t0YnbFcSjXzrnWbGlmkRVy9CWIdWxQWYmGBcrN20V0IKKp0nzDXLULyNlDFYTDPxBkqHFW4k9VsE
CtCd5L586xqGSDWhSW+KjWOcEJfsTRZ17tK+TN+Q3+cuiSDx28MJqihZ9BbOzJc6Lqn3qUREkKeO
fWdjoiHf1tYdeVXl4nkVz5i1fYzmKh1u5FG2QJH4+Nc0XtQL/G3Zn5KPPidNqB6ZrYeOxGixkZ7j
1DD2idmOlzDSh0vXJSNY6Vo79TFzzPX3u2YkpMkpBuZUlnFule6IK2+n9Kb91mX2vRvRRZbLN3TE
xIM+Sk8Eu5Jf2NGfdOkw0cWC8XHUWp45AX40y3QKqjERftuD3bcHvghpqkjNwiLPvHIGkS0wLw+m
7jcVs1EhK/NZ5V5CYyTT/KwrvqR5OcEAqZ5TMwUWUl/GUau2eZNZzwuvWErNUxmlBydt8pfCYDtm
AlzQe3XYz4YSXRSvP8ywG2SjGnIQMRHUa5QSOp7zVeTYQU4RNMAlXySxiS7AGs6GPjA9GUP7gGgH
q4noX7ooPXaiWrZNOzKtMbJnoFO7XozpYVo1X+HCJj8MzJNJYDuFlT263XIIG8vEfJFws+M6xSHQ
fZZytewYsrV+MYsfO0xpuGFjXXftiPRxsD69ILwBFEstDGaja13LlMSF1GqwubOJ4Kw/NYKjwYwb
pn7mdokQYiEEqxEIqHR5Yg1bBqk+gBPwbjv5ILOqbChJhmmeUy6bFE2gSLS5PyqAGjYlLeAnq0pP
TL6OgEQB3IV2FdR2gmEwF9OO5beGjD1Jw9QgYsXvOCQ0zy0gDOUMx1GHDeYaeWzsetOkpp9KD0OF
4uOCoHJIGSzq6b01leY5micwQzTF2LaJFqkaPBYa2tHkbVmG5SWijYCbDm1LqcnhuY3H2NXwdPdk
FhyQxAGEI3osjHO2kki4Wd/AopzoCfAmF8iBBMtZi6LSqTvbspJdWnKl5rHXTznB7D6xJ/ZBHwhi
7pO4gG4y44+Q1rpMfWIqiFBV096ltP435+IeI2RmZeGxqxmWT4aireaMAmPOQFw9u9YujwyalhW9
WsyvJzlsaQqkM/BpZ3xCaDFZbMcO/KwDZ3/oz2Zcunis3quJ+cgsO3hN+hL8yqSPR9CS2la1noDw
Vl4bM7Dpa7U4SPEgs+v3pwl5GUYlMIapXTUnbmaXaAmHoGe9MVrPoIDE1Y2yTkFtRGDH5EyHbtIF
vfsBvooOknvu+oDKJD8YliT8cUaJV0V/JNlB9k7LeDv3zfM8rXls+Hx2nKEfqkoZFGv22vzZCUtc
HBW3st7maVA2dr4lGqjxnXD1aJrRobcLDs9aXFuNCnjgQgBTfaSHWhLCs0wTs9hQPnGzAUxlDSfL
6gKA3wKyn/n0KBz5JDeiMKVt3Cw7KwdlmBsoCAZjiybVvEqmwOncG/kKKOkDeNRnw0KOm5eD6Wcy
dXQjqyjDpeiyFGp9ahfKC0mbQVSYOm0d8ga47dByHQt040OavmlRmB+yBc6urJpHx+zARxjdTk/T
Z6Oa6ZLkEUHAjd7v8ftSC3VRrhyjqleOy8B8EIYijdD19x7/GNZfhYuDLM0QM83qojW8wgRMJsyW
BAOL9A9yziQXj1Wgh02x16ZZPibrf3j8Si0Z85fOyhieOlC6ZxsPz3XotobqLtCQWKeHZNmgErWv
w8eI3P0Wec0+8ZTn8sP+HP46J/JT9RivcSDR+AWm5elvlAv6tWEh6P54xeoWfmkY4cZr22wdtITS
Zm2rwArUg9jZKH+iIai36U7e5dvSN//yG0/Vq8kfRUavUG9Um+JNxed1Wf5YKTAiF5Gd8UxqDsHD
4m6dkmA5S3Ig7d4EBjqcoFzwn4hmcm6MCOVva69eUs3VXrNv0wr0yltAHmwnr8m88qe+ZTTamrNV
P8GCNq/RGynVbfM91Gc2hBUVwjnCKLM8Kq0Pm0VTvR6nK87JM8roAipkScPOc+xtUlMx5EEK/WiL
FEZ9ab4rkBS7Ij/b1k2S/vLWEecF2j3rXKQ99JjGn2aPsKRjFPkFY3W66Mi0hFsf6m2T3YpXbt06
rAJQGMgV2TuueEj6ffmWvkmfSAloJWF78Kttb/jam/6dq0dV3mjg3uN/3Vm7O4eUpbrrC7THu4hh
4mY4ApArYMBv0s/hqxg22jX27Gfe3Ozqf6ft+E4WNdyDW/+mBMRSILU9E6lQA+V65VRDQrSl4lR8
5CLDRbc20K9zVBib8k4qE2oS6ZYCs8HNOfhD54XdZXlqRw9mTMk8h4EP7coNvP0xdUEXvo477C9V
wLBHSn2mW0ewaXw386E8FW/Kk3ErR1c3r726y1H4nvUDALqhB3oXOK/y1bqps6eycKQ9SSpcLz/6
A96Ahd5w6kqn4mifaRxTSN7SfT6tKyCi4ph30TsDuyEo/4lz80e6TkSgBdq22C++frwjnPTJa+PN
vMN+RVBDN/lvy5X3iySRi3xRfiba/RvQ1dgcnoDEd5/YId7ZgAttX9W+kmxHfYsSo+NQvTj7GPF1
61r7udjI2j6927LbU8lOB4smM4+q19+aoLxQh6MlmIElH+I3Is0c0+MbaRmxCK89qZv0EL1Od2mb
Xoxtsrfuonw2kj0xz2HkvStX9TncczfNAES+d9A2/olj4bINtjRL6K0GETQolKB/ILh8iGOIYvO9
DwiLf1k57ejYNt0uXrPjNvFl+soP4mw919uvKXbbk7atfVS5jYfn+T37xBDyal3RuFQfa2AxTGZf
zwJCQ2OSJH7TXwg2iCfaZoMI8SJrz91OOdL0GT/ZyrRv5nyroB4F+Jbud44s76LxwaDU3JWvzreR
ufg775LLyARy0a072iNyh53y3X7KK+fNdXzp3Ozl3kUF6riTa380e/tVgRj1FyifJ7b9U/G6OnqQ
4pIVtste83En3egVpR1fKe0g+Qbo5W/7kX6By2l8a2tcF2sj3mtQsK/UicsvsMUu3xUn+VW7Otc4
3dMGC/cLDeQLnxDFOhhre9N+S7rXbblulD5jIvMQH6on82MMrM/wJI7RttzVv20Qh276jTl77jcO
oepMT/jhm1rf9PImrHbM6Y699ZJfweQlwSBt8jt9+w9Zc7F86p6xurq9dofbGjEy0rrxN5LPIGbS
niNxY/2g45zJTrEvI9IafOjsQDc8Cw1nDYsGVuUM3QRpHklkINVJ5trzyW/qt/hLsvAaue1fKtbJ
72ZCOjcMY/MN4XD/I+08eltH1y39Vxp3ToA5DO5EkYq2LNmyPSEcmXPmr78PfRrovbUFC9092ahT
VackkV9837WeZUv3RKygHSFCalNv/YKXzWAiJ2Hcmkbtw8S8yw4Yzc0UkhC9nY3QLqG4IoBGXqfP
y7XzSPSlCpW5eEAQ2Q33wlGm7/gQPKLnFigFT6J4iYFU2vU2xjvVphtbTVl1P9y9uctAHs7EebUV
jt29tR3uBJqonBh21tbVds5XC29wS8YhFWA6oid2RLgVybN2Mu6NF/fIlvBirJRPYVvazL+ASz0F
gxg/2tSzi6dijRjIRyk6Fe+sOWaGqfeif7sbZOIuzdeJTDzxFIIvHQlYigxgyIMTf0kj11qXLjoF
0oCYzDPLmpvHgtyfb9GdC+vgFQCR8yCtpLu8fgu28RnOGFU7gufGIPUptzZkMnBxWr7OXcRS1jt2
znootkt1VeYzdxX3i+DbqkjRmJgzrWXLVIkDmtLoFayZq82YWWQIQ7N5iVdlZtNSQlNhMM5Xwo4W
LCrrfqYglqEBYg8HL1mK8iSZu5Dcp97cQJp9UPqJvKierJ0kLrMNJkjNmOTLbqsvLaaJdCc8h/PK
5ugu3/tf7i5IZ+an2Kx01tR7gBdoF+qZES/RCXMIUj8Su9rQ44z5ifkjfLu+ncrJtNuMAajzdJ+8
WM+c0aVtLoDhBu44E96o8yPHdT61fQgR9j4k3tMZ0LNMqndLRKeHwHhXOCwLM3h+R7c56N162ESz
cllOXQxAy3xHuN57cpZP/XNM0+id0o+3NjdQWtR5+eI9Zf28/GDKQe+qNsq78MDTXUgE48x4YEZ7
x4MY8imwF/8UerZlHYJ2UksrmTYaaaUCb4k5PVHOor/WzXm30sItOHRbWg6INJ4ru0K5a05gpOqf
Dqy2bgYgUNyQGGzsmu8KCB+1L5la0DJ5KhEMTptH4WXgSTdzQq8JSgLRSL9pnvQPUCuTDXGz3P0n
+daz1XfVOtRAM1G29FOAQh/OShGmFikAD4FmCyQ0PBIOiX+xgumDZ4uHt8Gg2M9JVHEzu73T6q3u
LXFjAN79Jl+W8CkN4NuOnrx2ANmuCMee84Y/1Z6KQ4tM/h1qPVZ+nB73wLSR1KCsNVAmA2icMzEB
/C1NOwafR/YEBIb7OFtJycwTpzSskD/Um6gCoT3pk7X8wL9vkJSE26CZkxHRbEgmH7WVIejyCX0k
3VsoyQJKPHd2Xz9wUgjSR13dVdWsNE9cJIV6x4Et+yoeKguKpu1wDH0N4pV0YIFC/iT7jxQFk4fy
zr9L8FSu23zuHutzmC8hMzJjaNdMiMpZkTqwyD6A9nps+k/aXafgU1lwK0YZoNtuCgxiTXGO4xwq
JH/vvpmv8o5FIvoKDs2rQe3OJt7kNd3mK29db6oX9SGLlj0dYTSlR8iARNQR0jL1BhJ1Z9k8N2zr
tYqXJoqieJOSSpDckX+CBdADUHLnDsf0M3sdcTa4N9E8mBzNv4gQwe6RfOPtitUvvGX9M95FbFiR
DgwJ7TwWxilnRgKZ7wqYKmvKpKdk6deb8ki30zkLwAR3w3e61Y/pc2BOHds8uRy/1skTHtSpUk07
vHm7TJtlvCysI/o0Z7Lylhhsh1yaFihQptEj57gqeXNJwqU0uuuo6535nphDMQ+wfa0hnWDQMR/o
uDnZWWsOwn18xCnTgVZkmnHrQCr6jthz+GJjyzFGbKCpUqN0NuIZ3cqx5NaxBhSh0WvfmzYZUTw+
Aru1g7ZDRx889QuHM+o7A1+A0rLm3IrhhzzgafLq57Piq95CRGbKsD2hqkOQ/wSwm6wrm3PLLD4A
by5m2iJdRwuQPjtzm+EFMzkFT8FF3nFycF+ZM9GmSdcZFhh1SURWdtQHktgXo982RME+B1RCdChq
Oklba3sDAPWGujp1ChWsJlL+BUAQOp7Zkfav+yqxYHGiCmYYS5JNaC6jJ0ciD/fzRXjNulcxPTTE
6T1TdXbhGS44QflLJAoIqTmekQjeqQQRPdQZYS0c6yu4Ypx9xIn1yctgVw05xnOhWQGF2sWn7tH0
J80rEcfFGkAYVfbPXptoJwwtdCclAmfuC1p+i/xM2C6A6wdSg7i1++XG4+Ank2G0MMmTfmSCpijH
FyDlDu4Ska3J+rkm4nabvjXmxN1EJ3efcYWyOCvVCHa+KAQ8qO/0Z7iIcmA159hkrC2KZQiAiMXX
/n3ywNeW7sVXcFUnihl8LO4o7ggveH2ggXIWFzfpjJcrbKJXandcFKKv0tkgIBm77Cf3k9WY/CAU
VdXePGPYfQ++CzugpbfK5uqHszUxazrc+TgjT9Kd9YCXkbpetm3XcTkFizj3PuOAHhb3IZtUQ+ZR
sQ7m7FGMl5r8gXG/rp8pfVT5lPRnLg0z9059EF7ihfgh9gtwhqCBhfuQ9RDhJ4+8eiN0Q/0ogOtj
CZ9VwxTyUbvymhmI5g9nU57dYhMg5l3JW2FmrGNsbt4sh/throCLv1hkn3TMUB72NxJ6Aez5Gh+I
gVZi5nQLbWkdikP1iJjzbMIIwf+I8JO5iiJ00W89SMrz4JvVT4pmOgCf954Cnzv5arIpRwSOTeiz
2eWrc33wlG30qT0zOh/8N2dJPLwz6/yZtTH2Ev7CT3oLiC6s4Qkidjo3FKTwE/VV2Ip2jlF+bsFC
mbH66xtaJzOPaAKEPvNgVa49LPD30nFcbEaRGHc4YyXdZ+Ml1qTDsKSe5+77R+n5OZdoy88o+9C0
xXPOxpi/RmjZp91C3TNweEneQd54X9hfzQcQoP53cGo+2ASEo7RIXpJTHy/JtdQPzrJbGUfWKCaF
8UnXbats+zWoIOOFlDkgMwOBOtPupXJnNXQQMkcVTmlTb8WJ2PlCOc51He1t8KVyxeBkpELonXg7
7FXiA6u8O+mwW+wCPDCndJ++IUe3iKKbIgwg1M55cI8e82ninKMvxnDzzBG6h0Q1FQ/+HcuRzJKD
5WxCu6s8l2ftpTyzPHoPxFBO/Pt80Z65u6q7ZCstjM0qPIhz47lgtuUIStMFiyeLpfbC2fqxeW1t
ujHn7BGBGqmt6EjXDUfpRf/MhR3eZbnN0Enms3Ih0vKj2fdkrRlN78UhJ4rXncKDZMloT+Zz322s
WbN3PtruHJQLIV5q4jIlXYZdf1rZxp60dq5+o8OHS1yLjXEivowTqIPgtcm+CUSQ7UFdxJwAavI8
bHfJv5gutU2/z+5YBdEcWuueL1ssiwdt3S15AuJWmZc0BB/xGHsTookpSZD5l1IXYqOkubUfj894
Cd8TjmXevJuLn0QPhOWcBfwssJCPwoVJZhu77K18xk4hc/GUDsKjr01drWqYSrW6NBBBt1YEPJ7W
zPrnr0DTNjhQM2tWEnszMwqmNOJ9DE2vYxx2Sl+TFGi6bhK07TnU8HDj//z9EBFWHFY5Q8UKN6XU
ENBVsI/jeXJAVWKYUoboWYiUcmFUGr9bLwWZaNiEv3RNuLwqtbM8wF3ic/ZCpYxCtK3vQzHIlxGh
jzMva7A690yGdvwjQHYzrels4PEeFGRw5VaVOo5LXfq//+jMYlermb4MdS9ad+QBq5XKgTIqonxt
fVlfaWk1WwtIOnD6NKUIiz5hHmcCN5WfP/SBrHTBXdJcoIiJwJhkx8Ln+OCZZ0SWhe1lHMzRPWJB
pPCs4j1FyUGJticaUQtOQnjvUrFoM9dENCBhfS72rSp/yiF48SQYudfmweH3rn0IbmiZ6lmac+ci
36meWri7c7f/UjJnB2Fe5gjr1pjHngNdLpkqIv5jXkStyjZ65ZjMt4HtsTsYJTEGA1YLKjM0zpzs
SS3PvYp6dfxr3+xgFPrlpxAEJwuUetGVD5UwhKyR6jTtordWzyih9uc+E5RlpUI/bfSF1Bv3Ye/a
mSDvFS6esP0fEkk9GuTOTQyZlACCQ4mSUQgpcg4OzZ15W5lPWT1oi9BFDeR0w2M7yHe8Dg4wZL1S
J8o+TQGcktHUMyjPH6ZMuKbleDj6PPIgi22ZdOWqxmXFOhNFKyLfWLQ6uxV7b18ImE4wY/RLJ6+X
jej60xEKBjPD2JmR1W2ahEMmqdALBToYbaBBXVqW/EHutEK2n+FMfMQZ0OAd/KPnoda+1bZQEIkw
68I6WmgRx4UxyQsD+z7IPW7Dkjn9r/+D+LlGrgHok6VR76bJ6vO//0tTTRPxkqHploo7kw+9ALro
XSQnjWAWdqvCh0gtMAUN+4VMDFUZE+sS58tCDdaZAleSMOrH3z/+X77L+OmWpIimTodIvYD2GJ3W
VVpqFHC/2m+nU2di6VI6CKhiCKNAiXAgql0iXunfP1cCO/TPz5ZkxbBMjeaWKo9f7A9yjlgCdZU7
qaDTQs5HgVOs0Je+0d73Ol74QURNHxc7bHg73ULPSTuZm22qrFSrXd/4KuNvvHwDkkzABkl3Ft/o
4g1IoSb2yEML2xHBIgS5ABZC+PLgYNvCnQf5j/7kCIRh+HZ0z5pHAiwGwvEWaeP2N4aDceW7yPC3
FMVUNdm6/C6a70iykPr0ykEDszywwY9YgajP3jy8aI5gqjfehHJtAMpYPAwsJqKu6hdvIqRjN2SZ
QMR6QrnPaONHQ9HQSXLSqgdYm+PjN6TqNctIPI+TZYkTNe842iMHwGUSrRViCJAYB8QKcoEBs89T
0vg/OeEC2y2Oq6J4MtGAZD3K1Crm9WbEniCtpKybkJaUz32zOvz+Uq+9U1lRDCyy5ki9uhjXvauS
dBC6pW3GbITksUHJydsbk+dnkF6OHEVm7mgi/C3DkP8exB1O576y5MJuCu0Em+bQxMamNSh+V8yY
jBKs0SaHIWvAMVj8RWuuukDb4f+Ac9hGB91jREVldt+SQmESBowP2lS/rGpklmSvUV7shh6ARqbn
S7F07sXa+06LuFj8/rDkf+hZrEGKrGuyaJkSiM9xiPwxGS1NBRwuK1wHLI6mrpFCKwBxWNNq6WPe
6VD4sQ0seNVBexLHsrK5SIroyZVgunohhBG9+yL0/csMC4CBMBcUF1rB0Lr3Tgyv9/eve3XtUFQa
dyNzTNZ//vkfX1cpLT01fL4uI2taS1BtMFxNhxE7JcXNY0hLffT0v3baJlCoXboI4KjJTCJTrG59
l2uzR2HhFlUU9QhDL4aAi7BEEsy+sEON7omRh/1spI30HjWhXM6XrsZ8qhpa7C5tjNaLP39/GFen
r2JpsirCedMZiBfvDr/Jf8Zgh6BoVkgyRebGRyTaP5pgNieykk7KcebhywoBgowvp5GPgUldacTJ
dNjksLF3XwRA8aYR+0+rQPqqjJCCq7vLogx2T8QtmzBX8s5Pjee8w4nYYKOkYBo065GyVI0Yqt9/
mHT9yZq6wW4sq+Y/6xIaVAaQWNhlutFqSuy6gisQ1dqiAzVD+ku4GiRrFVE4DyC//P7p1/ZFRthI
PBMB7ikXe4LaOWqtxuwJ/cjpEShNtCP7vGmDpeQaj4GWUCBpqxu/+dqqpYoQk1T4PpDsLnByIXHh
TR+1hT10vEsEN6+6mb7+/stufcbFLwOfLOMTZcAi8tsNerFUzfjG4nt1TDIZJMViXtDkvhyTVgCr
Ra6YFLm0UFpaAD2riNUxwLQ0OZCnTeFL9edaXu/wyxwwNdGMRz8cRdvIyTd+0ewaEX+oKUtk4kV0
qQwqBl7vvfqZu6hGJimRcD0ssP4RDgmV0REY5RoPme+8j8Ax00Gl8fuDk8ap/Pdqr4iiZirgOUUL
yf7FnqJqWa0IwIJsF3H6pGIbn6iEksuIoCCSM82MMnrE3U3LAdyNK+R0TTKOvhkU+d+/inXtm0By
5bCqyZJxuejkuiGafabkdp58Cy7Ndk+mfm1UEn3cnrDLytkoACs8ZfP75/57OkE1aSKsM3TY+ubP
E/pj4bVcqRqKMMoJdfFmhsycLHnY0zRr8KOx6I75k79/4jjiL545v8/UDIzzmqJeno6t0vcHogpw
h6kQegOU2Rxln7MiePp/+BxVFiVeMKu5Ov7yP34ZuQeYywojtU1qN4ND7hIkbjDVN86apnLt9/zx
OReHLUGJdLI3+RyQFJVgqTM039zy9YnQIQuQUpW+4kPkpysC7zrW7exFDVZGHpz4+dQamrpZCNao
uVLiuYIeS1I8cRFwEpoMpEYTvkmsg0oJitBN385VADe1S82I/Efs95lIloKMvAVSOIpe6D61ZSKq
cNyjC2tZlh2u+YGy0vLSXQzNIo29mLhwOnTEYKVTy1URwKfV3EuHD3zmwqrlQolnskUeSS8/qz8a
U0ReEHpkOucJrp0ufGuNGddTWm0jC9mKzBfJQCkB9jHD3NRWs3SFDEk64WNcm6730sa6iHAVuo7W
qQeo298iTLxZ6NDBNjSTGuYgGYtC054J/gyGey7N+dKhwppaNMAbHbtNECIeMDvvyR+Gk+vf/T5S
pCsbEwdKQ2MxEFGGaZenpSgaBIVrWkqeMUAA2WuPTZQclFY+moX1TjWimYh9eMDOc7bi4L60PBVI
U4vVf5v62rpP1CPm9WdNyueSlz0OQvQq6WRlykpFxnskL4feo7CT63D83aei0YlX9Jx6iilx2REc
VJT4q43wgK2NLpXqPaUNrVMBIKhivUdte9RIvRqq+ihDhi4bgN9BQkMktvZF7s1VbISVyv8hiIjj
6OqZ1+LlDA6xrG7xkhzkqjlimXOLz6BPVooiffautHQE0N4qhQ6lkN/qRFpmHa1Hn8fukOar+n5E
qWkOSRpxBZ6F6fg9ZbUNZ6VRHz1d+vz5/zX6tkzLA+rbWdlAqJCR81WRtYZKbmu0BetCfCuDxnY6
1jRJfVbkZIXPYh35yW7w5HtXU+/cEDaEVzwKQ7rD7QJzx/MevTZ8KUiQ3VYeTB7HFR6qpNyptfFJ
hjnVfLM4p9gR78OGqJsEvvFQpw/cQRlTI9j+xgi5slHIFrRUik8aqkzjYjFxYqilctGjjgZDlrpF
v64gl051izpkXGgLKNqfPgJ2JBkFchaR1x6WHU1QR2ntG99l3M4vFlBFNlRwExYsD+vyikKVpWna
LE5tcCDI04mZFvzRqEYYInq5Wpca8rpJvxKy9q0zqg8pFY9lgbLG80x1njYZ3URTcFdt1d3YxKR/
bx0KNzRR12XJhIp5ubYXbt8IXq2TaIxlgHpXZiKVpfGCuNzdOF3x4sQDdEJDjuzSgLPlCe2qJmfl
xqY2wpEvHxF8W/Yz0yQHkBPL32t/1YdEaPQ1eFnzESJAvMT/FwvzH24Ipo5JF3T9JokQJyok/o40
jWr0nKuNhaw4gocu6h9avImwE1CW7+7h/Q271BGQP2EskdVwKlsoZ52img26cK80Eb/Fr2SIc7C1
1JRkiVqfYNmIbmye11Yq7kfkv4oatQ1ZvjiHlWGVRSGeKgit9b6SLVrvxRsMqkkTFae8TU5R3SP9
UQZgMenb7yPv3xO0Ou6mkgES2rA07eKcGTYZ7iYpwI5i0m7CrzTr+v5EtW7h6/m2leOHQUA89PuH
XhlTnNrBXRsGByNF1C9+cVamae02dWSnIZJPtIRZWL4Neg30I7jTHHTSCR657i0OjAMq6s/fP/7n
CPj3bFNFhZ8tS6qk69rlwcz1oyxRo5zUO61S6S02jA5dRnpHpu+g3gWRfmgwB9De1uhJC6AtWqoT
eaNOOtE8F7Vyqsd/TND7XV/i5c86k4pJ+tb3D0q9A+O3DlIs+kZx6239u0zwxbl0cGjXNL7+uKT9
cf7JNerWeh3zxTHdewpu4MH8DDDhg6C8cTu4NjAUin46j4mTkHbxUR5SYcesrNAOQ7gGBg4P11jG
Wr0z0HljGeNGWVnn31/Mvwdmfh7EdAXI+bjYXB671AywpmASksJ6F1rZW9pLJ5AMMzGTHn8eeejE
c1U2bozHf4+vqsiVXBHHwzoffDEJtJIiRuUYoS3U9bqPGoLswjtfF7e//zzp2jPVRMpdCvktPNaL
JYxjV+f7/LdtN9EOesMdnkDuseDGVpm+5IKyDVV5EYjawoQtoJassoWC06ruVz6iQCBVxFoohFYJ
zq2RdWUR4hlIIud3UxZ1boR/D61OkDvC/LD9FviABt87KlrHGuBsK7/a1M2LRCDhRA9gREm3hpo2
7rSX83Fc+gwNSBg7zcVns4EQQONVoW1pwCVUjH5UQGAtiEbKup62qwqm2wSDJrgGSCQJGcz8AlTF
MfmKY8Rb2zgDIVH+7gd4a0oYAU0mtSLhPe7iEGINOwER80x7CmaSXMxwxiEKyepk4ZTJQ6RiIu9G
gswPdKwa8zdd3CT4xKLR0Xb6YRkIuTnXWuBFP/86QDwLdhLQJ0zklFrBwbXta1Vq659UliEVR1M8
OdOmkk9hH4Pk8N+p66F864D7CWljA+KyprKUvwF4XmTjNeDGgBsn6T8P1rTG0oxkWurlgBsCGK6e
ykLXt8KrE6CX87S53q/jAjVaDhDF0ep1mkAiwTT1iTtnrmTl/e9f4urkInKA9oUlw/+/WEhiNefw
4KaRjacTSRU/Wwylk2lUNy5tV+qNjGBL597Loq5T6/t7BON2U5IsTyK7VWg6oU00a5AdrNNl3qw5
Qp1gHqAHB5dRKRppbfK2cJptaw63vsi/J5WxQi/RJjIpfvL0//4iQyBiIwbNaksl3IuaP2ZdsSzd
tzDun7XRyvmTb5Nr+9EIH5vv//cPnKegsqGrpiheVuSYBnoTeqxmfeh8js+7QF8WF86NxVr+95JM
EYyVkT4D5Xv5ctZ2ZZhIQ8qKoYe0GCw4/5Moi1BnGYewJ7pEZ80KlMr2G92atBWjHPI8kaf9QibK
iLM0SnOInIPFkXds3/mqdY5h5sgOYQMd8sBSQuB0exm+ttoQQ6FKtB2ulGVMvTBB+DUhys56LZDr
LWTZG49ySuT8thdvrvpXn5OswLoDe2H+07mJeEiGTvXL7rs7QapBIofZW03ZFCSkibIm8t/r6F0F
/NIK4KpaTqR6vvYTBDC/DwxjnAGXywEviiavKimEk1zsc1YtA3hy89DGZIxLB9C/CfgBAiXhVaGP
9guTVFqV9x6nCY4EB8ssl6L5YpjqKUZbk351LtYVP27skuNSwAYJapqMxoE/GovEorbTdprl7PpK
PpkdxYyMwSAq2ZtahU+WUh3jLH2zOnGbAaonCwwvU/FSmNo8d0mewkb5RqmaEqR1GqT8QYHWRPjV
CB7+8lOa7Z4ZK/NU1rd4jB8aBQRMZhQbr1bAWxD4Q3CkYxgAT/Vz4nPNZdiLKE47EaylvPUYDhMy
TGHtvP78taHHhNTylLOcioqXvgfirV1VvfruDSqsrH94+y6P9oVTjiWFmJ0tL9YJsCUzbNYtTc7Z
OCGKtkUf5PW2JpEC3pEUxpMOLOkUFMlb4BYftVeuBlE9CT6nzKplwc6L/AiL435Qi5ZjqTUNC+8j
eJcskCO1hyhB7+9xeNkpLLJw5EwZkY4yWtA/GwaXmWnltFHQPY5rsWLwj0QI+OClMtw6DU6C1H2o
SvpZhnBjG7h2wJBElWskBm9rvMb9vSpGRt0FPgARW6ikidQlD27nrEn9k9z8MS36NzFDq+NEByvt
b9xx5CtbkMRiOB6aadYql+d9WWJWq9i37cGRPsG1PQP7fzIkb55byTHIXmtJsRW7/9JHY5mGcMd7
FlNjmzrKm9lUxyQHqGdmdP2ysVK1LDsEFLKTLKj3YKmyqqNXRKvf5+q11ZWalqRz3uc89s+1u4G2
2hVumtptgKLNSFZ5TX0nbo9FmKyGLFyLrbFQPBxaqDT7hC+HjmTSivUxqlBHGB7WGe+OUM+PoFOf
Y1P8HGDBBeajFPdvYSneuFNdfb2SRFuSXgx3usvdVxWswC/MMrWx0+1zvS0QDT25VbYRRf/gcthK
om7eB+6yN7WbuUJXDtZ89lh5liXNYq3+e2yx5LVVqeaMLcJTpuTBM8DULbNmqaUzTQiOOOvX3iB+
ZpH4SZ16AbFtmbTOXpPrI9b8SViZyJiBTytisvv9TV677PLluM4onMG4uV2sujH5awDneZNDlT6D
G1v0g/YcaCyXrmdMuJ9uxYTakqtpe9211mrnPt34BlfuVbwZ0VJMnQuWeXkMzAzVr+KE6lLeN8fx
/bS6ZbslEPPqWbWaI+HWT2msb7vQ3BPda6HzSAPlmaTCz8pwDwRRPidA9gUia/EU35idV7ZjSUFV
Yykqe9I/3fkGviUZkHmCErrmXp1+aVp+ikoGkO/mB7NObjWDrw0WhZgtWZNkmevexWBhZDipXA6J
TXVgURAQV8AzmUBenWW6dwy8nr/Z3ZjO4zu+2Hnp14uaotCBVmVrXKH+uLhnQ9sVokPxCsfyeUDH
2OENN6od+qNbhW/j2tv+87MuxpslBGGgqmOhzIKPVfoOBlMJUhc3HMl/y7sUAJuJrFFVlp6Y74cs
NTDhmBuzt5i0+gzL+mkk+saqsXDp5xVZvxJT9QyoPqaTTzoJuKVoWGZjbG5riKtSyE5YYj0Q+kpF
sRaKxMbYZHVx+iEfI9GMaT/C5su+1ESyiV+2A60BuxIMq9KTVnlizJO0uev9T1c25laZoKQz1iYe
bEouMumBVdovxdzaZEWzt2KgL0K/LIaS/Of8FALwqQWsphhAo2YXN/1KqXGp5fV3EFSnpuRbusm+
SyCYxM5w1CI6JbJFpFGKSXvqGyBsIrJ9s3dz5Y3Bs6lqwXxxxGeibF7CUifEsJ4IvdJPAWlb3awR
CclRINIscvxoP4RLi5+yUFFJ4sZT1zqaICNw80XcoZQW47cMaRaVxZIcrGozuH0ECzVhH9FzknxS
RiB4gaWqEO9pWq6/ZgbjBKXVsgzcFuFm1cKmAxTV9gEBEXX4UMccEhVLBQwSiRH/iZG6jywRVoK2
9zrDW0IWQjJOBXtCCMMzOZsdMQ7KMiEWyBSyAxg9PDqM+sFMDqDOZ0rGecwQu1WZsBVqUONC/MIN
2UFW+GVhDzL88mQ65piM+dX46cEtkoNQVmgpHDRPKpb29KM0pbMc4VtMwvQp6FawDCeGDu6WxsHZ
AI7kZJi8gRRbnu1p/LdCZycSalUDDlA8bVEJq3FIdHp+sHpjY+o9JlK+5LgOAElfom9dKiHcQ8fb
tn79nBpuN0vqfvn7cnl1/kiGIbE4KMhWLi6sel7mVa+zIMmlMyt0VmRyMfuMxAtUQmqvz+vB2vAT
b6yD1w4p1D+4vSKmQKt08bGa18NQcQldrmj/SKK1T8KYen5yYyW6uh1pnDAVOra0Ea2Lz1ERBwGv
txK77S27bms8UZDgY9y6VFNS5HSTzPcOViHvfGJxcun2SeHais+maug8Y6qwlxdHK4vzOGs1Ogp4
OKIcxWmN/r0V9C1/e49QgEufOXHc4YHFf+4RrT0DibgVCwDJJsVHcmm3VVXchzKRWqa+cWKZDpYG
LNkhiKaFnDmJpYQpWDq2GyWfqVs91J67hiu+sfoGmAJpU41GUnqdUM13CQpxMRDHbT3rU/2k1GDg
QpbLuh97hJEwlQtopV4/Op3E/k1JBpu4ZkTfxlQiMDn2RIT8n3IZIsxpMOCT60VIuf+QZ4fCTNGw
q5gGxGp4G99mChkM/1cXzsxAf+IqFcZkNGc9+KzgUMBbgtzLSeTVIRT2Px07j3VDgaM3k1yfQk0T
7EwOqWQVBOAUqEKVsVHN5KAhrbwA4yiBEI6INybygxQCBOpVlH1hpAJMKsLm7hqw/AgjWlcl0qBS
T1lHgmmP5t/IKhe8g4VDW4JDQe/RaPR1KWKijAp3Und4bJvgaQgz6BvxKBLH8+k7fMCIFfx9Dl7b
L3WFK7qF3o2hOs7RP/ZLXyy1OAmbBPohPSb5MdajTd+Ky1Airub/66Mur2hNBm84BfloewYkxQS+
cEKNHUzitK2EGz/r6ilZ516FLgU5Gte5v3+XmMtZmqsFvyu0S480PTeZe126GM/tgdS/SCSmDzjZ
wQ3f+JnXTj1UaShJcdTiHnZx6tELZAVJxPLS0faFgB7HWF6qam941kbKeL/8798f7PVP1Kjkj8Gm
/1QbgFOjboFjaBdBgQGsOEGVeZOc/pxGxVfFHgLVaf77R/4sHZfnrFEfS60TtbJxKf4ZygyqPwkK
dtBF3lQl5LBB44jZ0iJoVCwmQ6UfS9hMZMG10dE0TwRhI4jpOSMU7djqS/GYVweBjarE7IrPNK44
kfrD0uqRNmhCCnWC5BEj1jYhojcKXQ6muGGlZ4Y+HYhodp2smhom863FlUbWALXtTQNHd8Zc2fg+
fCmatyWpxMciwhhXwYSLLcVOY/mxs/L7REj6iUMlFkHzzKs8aMKWEM5k8hOozba4jkf3eV4CTUIA
SEhYOuX2mUzh+L8EJtQJDTje70/16qhlzCq0gmhNo0H9e9S2nUNWmmfFdptnX1FPwDGVFGdYga/b
y+q8qmcBfsfhViHz2gCCB0Qhk4Ku+s/NoGyE3stkPbYhVH8FA6/PGsq3Pqre4lGD0RXZAe7P6fcf
e233p/OE4l0c//g5Xf+x8ohWESJIhnwYsoWk4GqmFjqtcesvUm0dmNJdlOan8Xzy++deW/H++NzL
+3MwqFGTamKMsblbmkTVwxkq960snYu0+U+281+hwP8rqeP71E+q8r//y7pSoSaFWEckxrWUVeGi
VF61JoEehDLZShI8dF3Tznxk6y7VWLmIKmJcsm+NMDe6T8OyFz287CbMDOqGEi/acUpjopW24n5G
KfQjXe/uAlc5wKrsYgfAqRIh8hOkT1fHi1WqwPIc7SVAIzmXZWR5HbF7JYxBLwCcow2PVQ3SZAiP
rI2weyFPLbxkxZkWWzRukxK3Nslt5x9ziW4GIrFP2O6sfZjiRsoF7hsS+OsJNy8KxilnfSE5EbNR
Ygmh7uxIS7fRyLirStL0CIZESjVPtPalGdSWEDiuPVKlLZF77R3dheTcAr8k04QtuIIxEU5dGYZw
qHQHNfLW47k5L5SzyYm4KxkbRCrMXa87q+5ADFZ1CtJ6T9xDNjdCYdOF2rwFP+sL3rcwFP1c86o1
GbPVXis80qIwv5LQe2OLuTZprDGAmsYDs/VS1BlFWYnuMqOunnG7SpVzA46iEtWzlmkbGr7nioiy
Gyu9fG3wWmgycEMYtIovxxP3S5fcQhYIPTL2MsB7ZLeOPJPKaQ4J1x/ToaSxBVf6lq07AZGGsbPv
/CCw3SA+FjVtzUym7RuT2iEH34mTPaO3J9yqGUa0RLiBxQsvoQaoDjZrHjVYgCUNGsTvc/CKU0DF
Y4HOQ2a5+R/Gzqy5bWTZ1n/lRL9jX4wFIOLs/cCZFCVZlETbekHQsoR5RmH69ecrdt973LKjfSO6
GZJMCWChhsyVK9cCq/ywLkJtyuBUZmgeBfkG/hQd7jqI99gYd3bOp8J/C3N2mvq0Cf31VIsw2/N9
iNlTCUIe0oio+d22l+zCXfGIqx78LVqdtrgW0ImLfjuWHtm5tzaBsBCPr1C87DQMKDJdWUPr+L7G
fbT75w91xZc+nIlE+46hgikP+EfNmB92NF9MXt6ZVrYbsbivAdWRUvOeulL0y8YcN4YfVKsyRzo8
N42nCH0FcviC9t4Qb5CuSLdxShqAaqUXeb/Zh35FxIC0TelIRQnuT8BsODpzFfRstpUXHWWcXbSs
fohKGqMdm0bkDo+TBh3v1hmfEH+8j8bu1qH0tegDMs+udc/DJo+Kty7lQaFSD80tf5twK3AH/oQs
vBtMa2D72Nr7b8ZU/8UOCjcCqgAENwo7H6uaehKEAtgoh5/dYKSU0u8nJ7aNQD/g/AxHhNEd5zLe
D9HBH5AeKJN0vvV1tBuG6Ls+1eY9BTSq2xmKQVag/DllDevNmC7hzHKZsm/4QxbroejuUUdF9wRn
Rb8C4ygEq8WJe22VoKuKbyeLbUJ13PHiE5sVApVF6e6y1Ldx2y3IpTzrUJo45FgRuLCqfKGbEh0Q
UEOkLwOg6Hulaxq80ad4+tzWVgTX0NfWel3BPNWsk+fEnwtoSAtL2sZiqIiVPM07pv6rO7AFi0R+
Dx19FThEM0W/g8i2qsULiqVvYRAexhDtpzBxVqFVPqjzpHefscF8UUFhl1mf26Z5MqT8blLr6/m+
j02D6j9/2NK7p4iYfxj6vV91FMijG1Tr+1UYD++3gW7d+ZwGoZ2kW9BCWtKbGssU333ADpn0EUVA
ttgeza+q282Z0h2d9JeinF5/Mxd+NRUgpFk6pBWS2o9VtYliQtZ2Vr4bkzJDFtJaIO97ysN23JLP
MT6x/9DbGiaeav+izybNjd8wS34RtNAg6MEzd9SJ/hHgxe66rnMVoPklj2/IqrNwkRju/ZqxgU66
86d6PdNHuojRWv7dKv7F7g9UQk0HGJcI8SP6XlBjl0MeF7tUYiJZFcnOLtEwcxG6X1k17VUlzUhH
z3l0WAObPIgQD213QVXi+xx13tYskrtA1ubempQFYO8jQogvl+7sezkGt6hlrjBMeoo9jEOJLbZE
NcSETfPnKfZ//hYWtf/5b75/LSuMV8Oo+/Dtf57KnP/+W/3O/3vP33/jP7c4t5Vt+d7947u2b+Xd
JX9rP77pb3+Zq/91d6tLd/nbN+sCXs30IN+a6fTWyqy73kX4Vqp3/v/+43+9Xf/K01S9/fuPy3ce
AWrEtD2/dn/89U+quVXRDq0f5ry6wl//rD7Cv/+4vbTt5TWS7VvXtb/4zbdL2/37D034/yJb90j3
aACg1gnANbxd/8W1/uVA67HAfOgRgorCEVSUTRf9+w/b/Bdrhygfyjc5McyoP/6rLeX1n4x/USYk
WaVyIlS7m/jj/w7Cpz/Ptz+fHoPy1/c/xrw/g06K40gR1qCZF/jsQw7jWxMir5VW7fRmuCsxD6Qs
Q5WsAlr1SlqMPf13UdGvrmhSWKT0S2/STzhiVtgkhqOBEtG6DawerLV6pnY92EDfQxDJ3wQvP69C
MEuhKs1UwWhz+1BiCDstmJsqrXZGhm8vnZuaO52rOb1gUXz+4fH/Yix/cSn6a+i5Utud/lOW3buZ
4eMpXO2mNn1Ps/Q90OL3mGbtNPz2z1f6GRQ1uJLjgQQxB356ah2tl23kjNUOOMxf+15dwxpAtjkd
49+N3y/4QyCvBtsXPFh4Sh/rdGGl5/hP86ksCudUyfWzh9lKBcCImDRudbVOzO7tjabDgmqqN27v
3lk4h83m70qGP2/n3Am1KTAiC6LKR5TI7XNP6/yh2pH6b3RQciGnExDC2dCm81iNp9Z234I4/M0M
+kWkyHXpR8H1EmAYzv3fI0XNcErLNUqmkJbuE73bm26PLNVwqrvx1EgNaf7wmBTzGaAhQOcVHUi7
gb84sH5szr3RE0+JSH+Tkf/6tmzVa3cNyj8uXdGU0syiotp1dlvjDOnsON0Ui4tGNd3r8Ji9lU3N
DxJ0o3Qswboye5hSJYsj+0fPmbAaRnlXhL9B7H/5mIDS2Z7Is9he/j5cGIXICYp+BW20bnZVj4Fx
I3uiMTLnwWZFuCBBZveVyvzvqDy/QPF5VD9cWwUlPwT1HjFpr8ms2o2OdT/onOwyRJoqHLGPacbz
qOM0qCcoMAjxLY6fiwbP6H9emr/aBH68gw8b6pDmUdkX3AEtHzjWu+NZjMllLjUUZdgS/vlitHj9
PNqQpzyPeen6ZGkfSbqE9hz7ZYUlhV5t3Nq9EWX6Puh0LE56b2yQJNnWaBVn8TN1fAc/cnTFM284
OShddD6sIrD7G4/fmbLpxg+YOxZS+OPgb6pWP+PbgcB8fxfq8mRb8lQmmxHDUWL0dz9OLsJoLZp0
xvOcbXwspapwK0WOn1/J31Hvl2JSCjxLcyiR77EepylYVqU5L1vvGBbzTS2YoGnKm5wOtUtL3hUz
Bguug+YhRnpl0LfXBQUWc7Jtga8ktoZGtMuMOF9EFsmE7he3bhTDHLUNFFmny9CO9FWhmh9ah6Ac
91cPqALDhTktPnWuUpeKlKdoTlQmonSf1+FuCqxNm8wo4yMW0n5PZXLJUD9OLYqQPfZPNm4S1dCv
TT95z53svSQbV/PJ9JnCBgUqtDgeLKd99dRWrEYGRQpzGZntphow8h7NV82lbKj3EXalMYLa7m3b
tsFi4HMZo9gNY/+EUcvacdpVw3heN49OoJJIdW+hNZW2HKf8YnBNIjyoX+x4g9/wByDXGzFembpE
NpEP52Hhgt35QvZdtEDbBPJL54OKGiNWVy6PpRyL9ZSXBxmwganhD5zkfUhTWkG1J6fD91Mr8/cm
byE8RO8QHW4RwqBLaso1DDoRMewReAL7skc+qjaw9TizfkZ2/S7x30YPeMLxBqSkOCfMmXQUXamk
8g91hAcSLmKLgFLbIvDmh9HC9YJD2Pf6k4+jUw54HKU9v++3/voBqzdOlyq8+JSwFvjLoSH6ve7H
G1vPLuoSxTycokFNtFhu1PVw1H1RpkK+ll2sWceuiJEi+LkbK4HNjn7WhmylkfWmZXoxkvzSuzQy
WOO5xsmCXG/hleGDhb3JYmqMU4IBp613zKnQ6ZZBKB/SHOkq30KabqIdfWGDhqyz8tgjnL8AP7ux
8emFajedZ+5oWUQdfomxtmzr5ILSvLbkdLwXYf/mKajJtHhYDfIg2zq9K99yY218clx0g7pCHFhX
x+vduymfbzT6kzp3kxrT6vhiVh7ilPVlQI9pmDDqhbQGhwGw2zYtlC/0s5rKlE5Yyrq406QBwB/k
u8Tg2cQEqlu7DnFU688W5oMbjE7bfZog0xUXzdEeuTeZRZIXqn3puwiaaoMz88j8sHAuoRPlOh1r
J3xP1MKdc+ZBo2X0u4UPbleYy8BVebvaSrw4ex/EePYz1kq5Y7vFt3M4X1NuQ2MvhmKI3xp2JngJ
kRP6SFz3xBE2PnF8l26n6bGdiQmv21avjno4i8thZApVob0cR3QQk246G+pB0a2mvyIU2sewK2f4
xNKVp6VMo3cI87Bwdba+rgmp6KXPbpNe8KDb1XH34sSHfmIN9EwXI0wvUAE6CIDIWEmOLH8gBB49
A5lnWhG21zf4chtiSMEF+rOnPmincVuj4NYtOAMLg6sEnEOYeFhI/SPI5U0349QdEcku0Rtq6Hnb
zM14ozextkqhhuqSsfFnTW4Hfef4/XpsXBOvgXjcDODEiLuG8Qa6/62HmgDOAuZZZGp1CUQH1Y4p
OjktnYqVTrUzXzZGB7+lM7DjQLG9rINsFdzOTugcU42BqTwPL5yeCW8Ph8ps0f+PhgPp8t7t2EXb
Sh2T5RgsII7FG1zWnlhb8TYRGn5Zmrc0u/a2ntDBxZQa47DKfoyUeYE2Vv46q5LnMeypChU24mkZ
A5cZ+jrBbJ7JyViJYTrrCni4Tshr8IIz47s6DvQ8e3dCAV+NoWGL6zq04eg/+l4HOhSkYtnrxsMQ
+DeTTDbZoPTQBHqafz6iqfss/Xw75uHhOvmhg0CePVgSpXlNmdsVCYItAK7oxaNZ307o6IHfLGmE
oomiL9flJN9kQGOcU4rHuvCn/RAke8NHkDTOZ13p2NDpJoN2Y4XNcy0ZkbCNN16dHztfo2hfG9+E
RFw/mFP0DjFmASk0a2yka3OlK3EmK9S2tShjHiDOxQ59wp6LkV9cKdHIUai+lvDg0phMSY11aAfd
CvV+ayGTmQ5lpDfpw9glM3oYuo53dG14HT1H/j4u6FeOuhqHTjdaspBN/InL2wLmFh0fhO3e9FZ7
HR2K7FsTZ+Yi6N+EnhfrvGaQ+hT5uAwPRumNWBc7XKxnM8d1DimSuF87KQW067MrM9ZQP3fvhX1u
G3k/oiKz6vIGR2jfvKQRDdwp/vIId9YrExr3Msp47BAeLvwiRbE23hYu9no28Nc1JrLN8dVPHJIk
P/FXk4biVYooaZUpHUqHVmwnIr9AmHBl59SdpYplA4nvoXwb9ZxitKeM3xE+s8tT0YlzMbIE6Dd+
nIvhwVR7uSPuZt1BzbZliYaDpQy6O/pueRyOhJuVGAiBVgFr2VzGnG1V65xH13vLRpYthM5n4Dwd
194EX4MZM1mKX6qnha94Ktmq88ZjTXqwsSuKNxXP3LJDc5mGw6aT8hiiCbbqwuKpE1W8dgOKgiLJ
m7XNubiaJwH9MTy28DdZ4QQGkrW8KuAsHSXm34vi0ey8HqatYG8v21tz9l6nfHgwXG/4hiktBmji
EIaTeAnXmAxt2k4bKLbYx763qh3JN8btQ/zFa3v9JveT4ah5FGjjLMDgJMHErd/WylUvrEd95YsY
8RQztFfgoMisROVrDD7GUQOSWAB8xsbZR31VYJW+NMfsOeYoXenxxh3nej/V2CpgJQgfDYMxJjQK
AaMic+VeCaFf0xGprNFlNfHuTcW+iaxbvTUfi0GgefhyzckReFsMBdrS0t16bWBssEJqlpl1LEDn
Fo1jfnLGpkAHsbxPRRdvHc3bVTh1wV2BLYDRJtZD3hkfwXLfKQZaiiRnmMtPutHzZheRSYzhbyhY
3OCcUW9ofcG4opv6dYE7Gsp53XdtEHdwX2ACmN0mtrDqHqv8hs68mkWRnnzIL05+9oYQXUIVMjQj
JypKeNqyCpDsjUqxzoOevkjCPMd97UaOD10OxqYbUqgT5X1jGcfAtbE70xoQ6WSl4/cEFd/+YmsI
ek8I8iy0EH30JCQxwVaRpS9Y/5Nv7/o89ej6irauxQX9GtfkuXIkPu4cAb0J6x/+IsKW9EUn1NR8
oN95wnLCnWKsLLDVDJtUX8muHMj50G9saKhD+hy9eHdC69fAPGwKJSfSuJFT2289v7lPhz5dOqCG
q6KzVwZ8vHXrIrKk9/1XilZYVMwDYoKwsheWh0cIrZ9bn3Kp61VIXbsRunB9sm51dGvbAc29sMH6
QDq7UgsQvOSEwdYimFai0pUbLOVIfNPWhhZ869uU6cSgLm11ddF1287BaM8REYao7oE1mG2vJx39
3ySZNKZ1ojWWwRjaeMDO6TYEJ2A7o9OtKE5mbSNMkEeH2AutnfRxBOVU2I5oxoejGd36MP6tIHxG
viXfTH37Las1lDZDXKUhUb2UWeevLWw4ERlDJ6zfpEZLUNTF4dZGa9vrBI1babwhexO4cva3YmrR
UklK5RlZLyC0lCs3GFe6SWwwS2/njSEBYkGYbqAQXRhMglmFlLSJ9dTJaHUmfYD1iIaxmQYLbyJM
1wiTHezFF1OVXdSB+Se6RL8MHStpTPyTlEwf1rq9oK7Z49qKE1dICM1zQuaoXxizdlNqNee7SZwl
dDIzZEn0IWUTVCbp17AVGhwcC+w2jPZz1uHRGJDNJH1XbZp8+DT6AqFU19/i08udWjygQVukxHjo
jTIms+U9YS/7iT3pM5y5u2uo26nmFc/EAqSNk7PpEbylcM+MRVOab93E5270+oKbg4qUy8A8F6iR
2mZFO2Oh99tYxx401r467B1sgsFiDKAHzdhCq//RKkARt0ne50YGBPEJYvZZcK+hcLlA54IoaECB
I6/lxiS0awoCjdxJV0btxTttZXlNc4w8dCXgrVZxs0xsHC16bIlmi+jCk+R3eaCtA7REAlcpAKN7
kWk8xkQlW1JhLVKNQuRh7yZj9zlok280OZ6dpKFjyUovps34D3NLxkmeBlycHGqeWJfgD5ORkYDz
M7hl9sntx7vZdR5zD1MQkMNK1fqSbt17NR5zaok589nhnF5WCF6XmPQusUZ6dFQaglbJE0ymml75
LNsYXouDLspTVo/lvWvnm7D2xnUQF18nG3I/+SXkfoOu4SsaGipGK/Rmwr2Ulz9Dqg5ho4R9riD5
mrAxXFRtsPRnDlSVlorOfzG7nWajQxtT/rrO0FCiZUQPEpZ6GGVU+E40EPquty09Qa3PCJe9QbbQ
6zTWW/q9QG94RTUxW2KfrtPP5D7CEtylFSc1WmgnK/cHCFjGLrSGkzVMSCsRHEuXgSeyJ0Hb5HH8
rlFqXieyP6U1cU+ehYcwL29FKclM2/5mNs3z9RnIGCMtxVKEBcw9qH21KFVuofJjPZo+22K6yBzZ
8aqJJ0SYfDwKLXparlmylc270dXukHtVvsOA1TPr0Oix6L3ehNmWK1+ltoXI0R1DzgWUFsFyktUq
mW+k84wza7PQSpxraKijbT5FwWxCrLfAcmq6ydLunha/Db6tBwg++TIteIf60wpQdML+21A+2wLj
Hzllq4Q5UljRJx9ID228XSm9l6p3aOU1xiOddRwZbnyxVIqO52SqIwys4LfrzRvqzKls5quZA1Qk
/NyIzfdOoBZc8pvokoLz+nIP8qzyXfxOWiZ8Gou7IAfvMcYbLzceYM2jgW+Nt1bCiak5eLDlK0b+
WW0YsoCqgFWDzm7jjoZYIHjHJGV4tJpEx8vaI4EGQTC5nvSIrOrHK5pch+x0jfOieQLwzCS9TO0J
5xBxZ3bhopsx5OlZ0yqp70tCdmlQrcAS/AjxjRMAk6QuQNipDtFqV2ZzHZkwM5jfCK14nYdbQx+X
11U7K3SM+v33qoNle53znlXfVH8utI2HQr5sX9KRBERttBW9c/33pu5PaitRTzWa5U6UzgVG3SUx
XlGpWYatSJdZVrDNaPeTZd6i/jOt5piPrSCIvmX1hON4ctynVEavyIvNBahKI8yQU31PbRblZjUm
WGgj1/lFfUyhKUyZTbHqxJ3jAWa6qtdbAZeyxbyFqJWD5NlkddSY8S4HGunXIzTG1bU2YHW1i889
krlBQMO1ZsznWmvfxyo70ei8mYcRIweWPx3RJPcwjMa61JaqgAHvMsTd1jwkOqBXX3yZ8FSmRk7e
oQAfJ4zeJxtUg54mbYl/5p5Sz9YgSHTV1L6+xFTxDIjqObrmNX7SC3Rv4cKIu3FkCrY1BSYKFmsx
jJ9cga/BFViInjJcgeH6edBkBiZeGJOAdz6q3hUT3Jg2pZkhQkEkIKWBQpsDzp6CeuQZjgQK8bD8
/IIz4l2PrH0PdiIclVszK80RQxkNpdYWcG68wmfJFqNZBMC94HZAuHJq2dV9BifBN0p9xLEZvgEe
rutmWGcStxZpEPjlRv6l643b63roAptHiDdhGZNQTehiiFx8d2b61tN64sppt4HniCffZ0gfO6/D
fYoCAcuvdZ8s/IBX11Q7oKMTh8aDAcbYl+Rs05hhxMmEVuk9531fh+8iZON2shlzaNIi4aX7ZpCn
DG7cVJnWGhkl4gPDDpdRTxeoiqgdUNhrphUqqCwb2RmKCgE4GqxXnjofKbggP8W6zjVO3RjQrXCO
g0Z6lETsBiIkeitgTfRVCDgV8UCcjClZY1Ubsen6udK2iyvcewEpA2PARneMtrXsyUH9zsfDLX6k
pcPfJns60IsNEmzayiBB1mE+RIJosugwNQraOxMXHkcpb/XJcxeW+BO1bDGZk30vmt64u+aexSzW
cYLuV9YyRB12qE03HYdk4JQKJE4VHfaTFFwvrpETMdyFln1nj/n7FaXRND50k8WruqL/Xeiet3Vi
felAJV8WQJPXw45QMV3XWDjFDqkx2pVYViaEp5P73Y28lsfJOOYByvJR4r15KSlvk6NeXUUYMilA
rKpAoxuLsUt92mgzYuRF4X8qk9xFAjd+n1QtoPKpIUVG8dkexbukJdj3fEwVQBFiK3pPqk/5xBGS
zCBKc/mlnbv7SiP1DkokOqfMYUPleKMvQoNXGN9cc+YCEa/l9WxLBWF054q3utVwEgKsnhU0ZTos
zMJKXSLGe1CGBcVqJWIOnTD0Nxr2ibwl4cyS+aVBhdPDZVjzkDa5nlXoXS0Q272/RnPXD6pkolaV
Y7M3k+SBzOa+euhWxx+1NRws8ZsOaVhuveqbT4ERb9Rbek6/Bg7hdkURIAizFzeuvJUVWQGQA8Zs
amyETSQ51PuyCLOlmvVjeqpTzKc0L2NV1qj4FtNXhK4J7tz4bvYfBhy/eQABXj4ZeWgnzOIgbxEO
BQwMGnMXF/kh4aPRRbjXvYqkoJm+BxaKIXZRbUjPt4ihs7n5k1zWfv6lqrtDWOGBh8T/6DG1nCLb
5PgnR/VrlWliEzn3QV/uNb36OoceiqkuuW7QtcfWDqt9kbragu2yXzlTdjNgKn876r18nPT8OU97
1MyccYfovlNp/mZ2xlPlR9raBb5bxjpdmnJCwkqWWnNu581MA1MZtB7y5lZ9hEWa3AeljUl3tpIj
rh16X9/1KfKtWtZj8WD23kZIZPmqUNLZWmftJjMIGxI53rexpR9NFJSiPpo3ukdlrgqCHrbh8NRI
S+xz7K/gg2PeIy/FoAxNvWcHJpaT0+TQVtpLh4IkGGmYwKP0/HWlp59zuOLbQSoHpGAwt7ZTfCoG
D8I+usMnUctuU5hjhw2H6A60jXUHhzaNfdLjDWGO7uH6Ehh8Jb+WRW8cmAt4L19f0PY+dMlE+K/7
GkBHgQV1P1UPaBSJw/UFio04OKycIQxLHOkr/nxW3GexwJel19apZ/FhjAH8IAIvxqycBVOHHQgh
ux12xeZKQDvftFn22uqaeZC5/rWoKChkSWysYdHheDMY+eH6gk3AV7+Z/LVp1dgceNGPL9efJQjl
r6M6/RajjoWsJy2CTWEf0I22D9evPnxr0aWPym5ziMu6uKE9EUElH+FirUj0w/++4JaM0bmP+k1f
B0A49Ri3+wSP1jKo1o7Wy52FOzqrvx5qmuzYBaz4mIbWYz5E3mbw5Wa0RhwWoviYd5N5uL5gAm8d
GuQq8FTKovX//gPW1sk6S0E0DM0yDtcX4H7zz68Qd4Hyj4qgAVKpsEkUfVitcf3Jx4SVU0A/tamh
n8o6CfEWBxqMArGPisI9ppgzWaLBJpY+JRJHeIJapodY5Vmnki6bfNSrR100qo1pvBOGxGM3zZI9
Hrq0mcUF7tYeptNe0VgPjqFh9xnp1VokUbz2/QKzE8NpN8hnIE54mnwlMuJ1TCj1LUB7/WngGtfv
xsHBLxPf99XgF95WSm4nxAL9NFt5dZpsepG8Epzi+jNXUS59KT7Z2v2Y4toz0x1aJ3hFzfFXWy+z
+xjWMxxqVBCjHnR/tlObg4hxbqUiYl+/dIroO2LP5lq4rUUKYFjIIPJVr57CDz/TRbvpQ/uLN2BN
lA4BBuGm+1XTcaUd/bS+sQv05XIsWPwYF071cv1q7KNHgLN5gaYp0Verj4dQZO8JhfZ1StnwcP3R
9UVP8eC9flU1HUZPqJPQ8Z9ne5M6gwkmeXCiF27wIe2Z5WbZ4eSb2XfTA4x/zCbUizdNrxxHyJK7
c4Bb2LYcmkdH61DcL6cdAsFrUy1gV63ObsK2UtrJsc7bkOkXrD2t6DYg7kdnMviJGWK8XDt4+Y13
rmzSG4eWT8yV/WYZs9WsolrFp8166ozw0Kgl3sYN7EnkiCCa68bejh/yOJGHPhWeDl2X3SZTG00Z
lLB0pb+17DrBmDDF3q0y0VjUySm32WjeRR6eJ95g4iK2qdwUjwurveG9goAOvl2q/pTQ6QFIcu9e
Jl10k6JbsoxnuoX7WdMJIorXuuba09ZWYi293cgDypKSfS0lxrh+CT+c1jAvTNZAEThFB7F9cNGv
OFy/ur4EdvPXt7FTmZvc9zg55X5yqwnrEIR6ImFzkSH666vrz5zweQjpNwE99jnnRuBxugIRxq7i
EiEGr1ubmmND/29fJoNhjV2O6Kn/VEXxlyyiE9YaGzxJmmlnhN2zmbo8efSkpklfp0xmgIchPAYx
XuMSv1ikwKpj5TuAdCLc26Q8RYb7Y1zp3wLP3ibuTZvoO1jKL35dnZGQ+5yORIzGZO0G4lIyXzM5
TCYhfDhZz04yUJ+LIaPOGvZbBRhGq2ngHvaLbmLV3vctdjDBbddkcpuFZrV+t/AEjg2HNTt4zj6a
TARkXWhkBj2DwoWsnQa0wrjtl8TJv7XC+0ZisnAMF1qwDL+NdXCZ7GY5uu2pCFFmKWkKBjXdhFq0
Vx9AN4ctcZnHkhgjazunxHrJRHArUR0jSnafumhYAbIskcbHzTQDQR3Z22p/aVjundK0ShvxEmfW
12bmjzRz9O6NHHODpGcjAmo0nPxzWGE05UTeE63W3yy3+2YhR9rWSs4PMf2QCI6+U2yV8+bLoKXH
2TrMtUkxzqTeK9DOd+aCZBYhmWNexl/YhW5TPWr2mkF5yq2rrSnlJ7Ou0KgdJbaZWK3mKMWtLWyv
wYc54CBfL6nF9YvmYaThY0002xxnAQJOKeo9MfvxT5TH1jBXK/Ub9TEilQhkGDK5OLJCSCSizq71
usDvTIwtdog5PBh4QEqX9OmK6CV++K6goPGaUCEGskSyfdmZGPX0ab5MnOHc+Hh7OXTKJNAt9C4g
gbSWDomOqZG32Akth61LO2s9rC2RXmIfs1WCRbBDcma4+/SoFwuvBxeA/EvUCJVAAgtl8OXN2tMW
O7v2f9PydWUM/61pwNfJCqA1+VQFLcP+wC9q5zm0ZQt8ZZXOrpjIVSpDpy95pu+KGolb5d+I9ALS
mIzjLAefUFCTT0FNmvnCjxJn3RJ1A1DExiJXmcF1KENgRhtdNGvYhybpLCGPgoXbuzERVJkdkksZ
kG9XDoyR6V1YTAKZEBPq7g6toQq9gfhSJsLYtPVXGpsuo4NJJTIAQAfZZma7JuRPsD3XjgIayz+T
kAxF6PppUOCQohyFBqN5HbQfSFduaIaTBySya3LjLKETNSkpq7qlePRu6Q2ah13oN6txlL+TcjN/
cW1apTF8t+kphhT7oYujtXsnB+rPdpWqeOcB+RcXMqKzA8ygmc5daU4nAVtkGo0zDZl7fxgOKguj
LIoFXoiOA3oBxBGUlLvbJvP3ow3k888jJH4ihdGrp7uO6gVCZ+cnFZiiGYvUFinTxuMuIxokll7b
Dgu2YZLJScFrhZEuK0FbVOjDq4IyVg/puyJzxAh506JFdURm3qYkI4ZrcLFULudlsD/dElGkJr9k
QIXMiY1tEpSFSfRStjHB7acrBTHUVd6u4MCutu/qL8nkutjFkRReeRqkCe8UgsXKzaKF2ZPImymM
cvqXDuE83qTqLj0rMpdtTylubDIsZ2065bFby53+NOXRG91M93jaZSeVsIHzXEQznLKmpa1i/Gwq
kDEW9d7Bux2SRzlTemys6TEbo90/j7Vh/USOZbDRMEFXykWf9yfCaoU+MEYzMt3FInWWNP2u4aiS
/Sq+SaN2MrtVrChcSsFoekyNp3yFtql5Z/T2Rox6yXEAouy5MZExfWM3sMmHHW2XW/rHbQ5h8Jw5
z9z8EIXgJ43fn+yAAnBllMe59fNNr8/v+UxvvAMrZSPqaXMFm8MIxIK222UeXcJWgwhngFfHPDpV
UCxiQLJkYO9vyFF0OCoLKyfqMgFErcTcVS7oGzBD2QC3CY7QddJ9GiIKU6kxIOFRZl/oeWHnIXnP
aadGfkwuq4mdpwnclwxHDFyA+fco4+Vab5XaW5YM1QbMQTO6ap0U3SvKGKrKkGORAQCxzoYYMZTi
IrEyWuaWvqVRi5KXniN7igFwYrmqNBKHm6HQnwn0wKtAfGygudRsjhogFxwGPrXjd6cr1l5pJZbw
6T6qtLfSZPoURWisShohjZ5wL7BnCiMpCZYOr6wNW4gs9B4X7bDVchNBgKSuNpRL8ABNqn11Ma1k
OgzQppZp5pwd/pEKwSEsh2/2EKHagoylLW9RTdlXiiQgYs6Jxhc7q9Fewpx1rm613odl9EZ/6Umm
Sm5FYExoSB0ygBzPVuBA1sAMIR06TKHL9vk301W1tn/YPOl6FwaKhMLxkXD+O2M1lHBMbA0ZPEt9
ZHUauPyMGM7/rnU3hZuQtOLMBiMHP6tSFe9UwQyhYI4OxWGou+w3/N2fGd++5XNIoDnKKmJv/XBL
qHzgoIY73i5zwq8VIvCEz3sFfWcDxpfNtA8U46wc+rOiXuVedgn0+rPlOb8Zm19s7viIgLDRIkHX
uvuRei5j2QeiKONdF9EqNkpWFcpsSYvBUAWfGab4a0Oq1s/Oq2iov9Cpe9sqfEMo/hh8imU74aiW
B96TLuMn046mNUhYsIyr8TdMXN/66Tmi3WwphjxaXyhuqSPgh0OQANumDD5EuzFVHtZU0WFWrPS+
RUQ5MFUxm7R+zoRLu2tDP6d+g5bwcHB1u1nTXQzqHB+nNB7WEhWiNfwJd2kqNCrOUVS27HgFzop7
aQsxr5T+edFSklzrQ07yWJQaLaF+ux/S8TmfknKlz7BizRz5ggDBeV9z/LNPLmTqJ7N51NKsWV8x
8VCLOX2aeWem1gqkz1/3A8Ba9rlyUJ3N6kKuKxlHuNrivA6z8lnk5kYgxS+iia49NEfiibqFZv0P
e+e1HDeSpeEnwiwSSLjbAsobFp0MbxCSKAFIeG+efj+wZ2Kn1RHdL7AxEQxJoxaLVUDinN+OQUQt
3kk13DZmXWG7F2LZJZ72uanajE6hAXDV07/MGWJdzTysmOOHVLQAU3M97SWGwNV5RsRGfB9sDuSl
KJ69GG1UZOZzkJva0dOte9FHOLD1fm+bh1BlzaFsXQDtclK72m5i317qS+1V1ROJDiynKadVPncT
UZ8JLT9JGXzcvP9vjfonaxSxaVzf//Mf39FfrVHJD079b8WfXFF//Ef/dkW5xr+kWPOs8WOv0com
k/S/bVGe/i8SVIVnSawWmLBsJO//sUW5/yIsDjOdjZebTOz1RPg/W5TtrSnSqymG44v6of+8vH9b
d/7OFiXWb/Lf5zLuBdYNSSYJ5j1JPNxv93M9aVMHeCrOWiieu6Yur+EygMSaNOeN3vdJTM1J70ua
ZLJO35ZGsjw09RyfvQWmYv1dL0r3lGfe45w1klCP/At5ieP543fWlAGmizjfiSr6IXP9Z2G0j6Wm
0WIBuOUvosqCFGTgZIwEK0EHn6PUtojsZVHQVuX6bOXiYNZFveYUfCUo3z479vDUNm30gPXWfA0V
NJM26e2J9GFU8GP+wHt9RyE2PVEsiarTDqFYPL1Bddjn4bnDFmGhWH+QBkxjqO8BZqJHYX1YN+h1
TKwWEeAyMtl19SHnliZncdB5OoriuU6JwZ5D19gmUyGPqHrgvRxTPhLqlvhOaN+H0NCec2Uxubb6
4wRQck4sjRdd/7DLaHx2cjnuF5URmpFDhNTG/BbpOpqhnjPKUdawkbndMN1O584gBiYD4iE4UR+e
86g6oG/wLm4/xcgUyYcKB2058PHBc1HicHPnYa2HXrv/hIovwDEPFXxxU3TzUXTacCvBASoZFT8J
6HUu/dh6z+5i+71hlPthgDBpU6U/lEZoB+Mqr00G9PJR0g4Xm+QUW4/DvSFzxQAvKHUvMWI5a25g
N3NAJe4FS8KpiE0wfQt0vuSv3xTdp1rU3CHei0VouCyUtIjfNlufnw6SIrLv9sLHElvRozvq6TV3
hqcl1J0na+z2s210N2Tc05ZSHhTUo2U9IrXdD5ZS17jT3rJ5wUnfefU5nF14v/pTRGTLWQzL4gOa
Po21R/GNQ9jCPKQumQyOhaiP/Whw195BerldZdB5Puvi3tJ95SPkQktWhDwwTK7t6h+LLH97gBps
iNjz1mwGRg+LwePPD1C37RE6N0tzHm2myiFkG0FMdzE7YnmI1Lu29AceLTN57kgUOBZJ+1WGigI/
qdAvUMP5D1strQHrd/yv0YxXJHXiAaSFNdKmM3Ad3f7rka4B5VRaX0ZnL4rHY5bmamdB2fhZNTIq
5vKoA2VwT7ap7/b2Wy50jdQ469wMYlN75tragnAzrMW2y3L3XmckY6BBid5GOV5sVvhc5uNXh89t
05oqevF+AK/NAZmh83noIeIIpZcbKVJ7T5dmuFWtRf7GoPkDUbF0RcRXuPSgLr0ZqSn/YWRXuMA9
VCaR0Y5HE3XgRjosjp3VLw/OrK5DT6bAPDvHekCmWFQPIpP2OR7QRuiiw6HURNNN6sfODPPvGnNV
oNOds7e1+NrIRb1E/dpLETtnWnNd39UHwOVU0Gsq7GuqiejKnEthSIVIt6/i7kqg+rMxa28ji/aT
25hbq9E/pYaSl9JsT7ahyfvShPs4FLEPIujuPG8IOlUZLzrJwymOBjXpRxGNT1NlqAPbDumgKpM0
NE9HgRv+MIy/8tDs9mCwr6KxubmTNV7DpAuV6qLbvBp/eofkRTiri60UOr78a5530TYZC2srM68L
oIy/kemM0wh2eZ/2/WfHBhmdO0r6IJaDKveyo0Zw2MZZs8BIHwq0vF2285KfZYuXyI3QIDapOTwW
Tr9lAj3yksoD0WjNFoIY/pg+Rasep8u09MY2hCzEg1f3B+WIjSGGd8cbSz9RKC+6ePGFiOSWNLbZ
1zXnEluqPDNaHlynbTHIuLQPWelRrEwtvAUx1ELfazZYdBbZ9l7CAAddt2i+paXgldCIiNq4RxpL
Oyw6soOWrKkhTnC8zGrXYcFHqjt7JapYL4fIMEJUEEjTPLT8HcQ9a4aUZ3iBF36mh8UJnyXY+FZJ
dI6tsG/ZgoUj6ydxyyS4Ro+0fk0RYmbvQBo9meyMENmnMD4N9YxIh7vD1+fQ2TlUStowEL5Ret05
1vVD6ZqUrYcOsgBF/eqIMIPUEWdThx52MSt5aISnbTr3tYaQOBJ+pxiNw2+WN6PEJ1CxqUS8Zxsm
mSZ81npW7Cx26isZEUTLeemTVfixjVCy8Epv701DhcGiEX7fu8N+kvW2rNqXthPTk0sNu6PxBCDh
ab7OIPeFnIqjJiGup8p6NichHzBPVmIxj62Ju4uUHoIt+DnTJHxhPfhUWsRdamaxB35NtrUqy8uM
bVZMvmjr6U5XAvK9tLhV6ASD0NC9bVgkn8i2wHFmV9wO2AcDpeZp68TAFe2MMarCilOupo6YUNiN
NiTFfrX8zC4Td+fSWEs4XOy3PKXqqbGeo4YJGbUPzqPskZmk3RZEUQdEh0OOkmS3JZf4NRrm77Lq
m4M0o7sCk910SHX2q3RngnHb1zJ7A5UfuNY4eeqleYt1IouGWFuh6ubTUHivbW9Bq1YL5ouCWpJx
fR/KxjrriCSDtCR2LFvIHA5fnP4LcInyLXHvdM1jBJoQI/RRh/IFuYxnd1u6wYlf1JNLGWPOijPN
2o+V/FElUFDmj5xacGaGPOjrcSct8WskzJODMUTeT+02epGtt96MRRjeY5uayEKRvjoAY7DH+B9n
XJVKbgbJkNE65qWahu48d+y6E3L/XFj1SY7NGylP6qDlvl3hWGh0+oPzsg4aVyKGqwt3owZjn85g
rFTOmke13rmGnKE37GVbjXjQKOaCNX+yEBnser11NtD4t24sKBJe78jcTHwKIcub4zSnqmWgasC6
DwOqpXIpq8ehCdemjeZSzRVyto6cCh4cNlrE7meOMuqW9/1OOL12CI3qFjbCvSPW8+6uO6MQjMZ2
I+nj2xAGf5n7oOa1bcJl3RWJIElmkk2omEyf7Fk7y2puz1nECFsm8bHzqtl31hC8WkPLwdj8EpKW
eCgQQ6CAdC4AEGhjjMBRmgqKqDCu4Yw6BpMWvEysQZC56pi7uO+KdLR2c+/8GkfuP2pMloA6Ef08
FOZPe1UQpCgrtpLcYZ8wVGdHgesSMJWEvgqt4pRFruWbffROkG3xSFAQITJl+VUPqRNvzP6xdFLg
EQ6TW5NZxjnpFwpdcTxd2B6OGV0ix05H49oCkBURAttVQ1gWN9wp6thCPJh5dmozAuVGOZfnjnji
HZzXN23pZyJrMb70ixPdnci7kkDEQJbZ7WUlcwCYOx5GD3Svz0HcGm4w6xiB6l5SGYy61C/yGSuR
qG6jHtdXUh4InInGb30njQDJeLsdurU9K0LXSHP0xeZM27lUs+KXSkdfH+Zx16IkCXI35gEh6arG
XsLPpnEzSq22jk7TZPTUgQsWISQqEbiPlG47wcfvxpSIL+lUyZ5HDYw4j9jnzIgP1rLoh9rCCUHc
4WbIIzqcmzAFoOAsFwQ7KzC+RwA3S9f3hCWFn/MKafo8IIjvqAqgThDFq0IMtVgu5lg4Y9L7+m0z
s5YMLVaLIpKvc/NWwQlty/WATdajto8UDP1ikU/GrXQU/fzFzJf4YrjhgGVG7MbWQHio2jRAK8Ij
vsF7EsdPXef+JP+pPKeGJl5adCG9x9SUMdIytzTvgpYgiBpxq0zxwstRhyJNfk6R3oEfWEczjfkE
JzvfR+Tot5VA9Ce7FYsOu/1YI48e1o89QZtzQwP5KR37KuAo0gFg0Id7t44i9dWvKc30V6Jjpolj
spa5VkE/Yc7iGDVnysNgET/g2dHru4TwxsZW4ybjJgx4oeS6r2/urLCqOYX2xKMLhbFAu6nfdY7d
g1zARvIJ40cTZ87R8vKvDq3Z57WhYYnr4qkidI8uyJ4qu7yvmTtJ2bK86SnRjXYrQFtuZgZjkGpk
FrlRs4NTNF8xE209WhASr+zuOGiQMJG1s4tXgcnHl77Q30ul+OtazAJGk9057oIoHfKz6j2Lpz+a
UmOBzevqxtfIBV91DYN3mPAl7amvBQyyrfLyxwLZJM7yhDoqSSxcTz3P5SpZSKBb8CEnTIMB3G4L
yGTKVUQ/HeIlXDP8jOhAWtVD1qAIrMauCwC8q41REV6WzzbJRHn2Mwxtz9cITuKvopqyo1geCQ+A
gDA64LK++vpxVeaYDe7DGF9S3Xrwqrq6x/UqL52samdY0/eYDclXXVPuykY3UMMweVdyrmD8688G
2x0qAgXX21rVyU1K4Q+FLb/xynh5XQW0xUwf9Haa79UwoxvN5hifA9DdevR3xLTT+LkSOEaK13y0
WUOrgFKmkOeWWZ7LwlwCp6i6PQE/65W+HDwt/x7qXntD79gTMHlr3OOsp/XWTBnNoVieTC1RyCSy
c6R5P6be0E+ySX4izvzOiishVWvnIAz2hsF1t6qCKZ0alQUjRoydF5vp27goP5stl5w+3eEhx63M
n9tkRePosMNeoANE31NbYH4RCUPDIC5Db3wXtGZqkfR8czaMbV/heoTYWWAn8Mw4CSbsIZa4GHRm
K8uNE4o1bNDowUBCEruPoXQinjy4MFuqOy/WGz7T8TYW4gl0+6QJpHRZWEQ7ncCQjFTRT1aZTH5Y
rBGkjWNiJ8RVQKLnY9nZ7mHO+2VfItNACQIrrpG/IRvkrXkNzM/4wbPCPP1wxKTfsiGiVtajdbSg
cNQ0+uWY6AzXhBd+rSlxf04745niQ6Q+dXaJ5tG5mLxZJC+WBnb5iIr7VU7lRAo2XspffCrJqa5S
EeRrdFTUHOUixl3Zw/gabVserTh/7Gv1KUxK2zcGJOTKXu8Cz0ZGKDgAvLz+HqatebF6LAStdM4C
k/WtOwxF4V6zMYPKiQk41RutvcAQXMs+TAnzdb6F0+I8WqGR4wZcOU3D0q86M/curZmtI3nvypT0
xLaJt1bN7W3mifzElPucEQzvGM1xKrobM0BKthRhyUn7MFO0i2Qxne86QI5waNLE62L6cYEshmuT
/T+7WnlTnUfLS4Pcm85WLa2roFjtj2muMEJUZSq6ZqGj7yybzQEHW7fpmN23uW4me2duvYuOdW0k
DJRQL74sybZBjf4Qxvh/G2WgWu5K33VK/WAXLLXKGN9TgzsJ5zWZCMxWkxVrTyPttGeSy4Y1o6u8
JtUKfC1exqwAeEPPMd71RhxxUgznpqSgKHTTknPKjs8JXSrnj1/VgtabIclOnuzs1TqrofEu6wsT
mnswhXhIEl09gU8WDzBmbGgcBH6k8A4Y/Bmehf6bGar0zr2S3ickFoHZszwSx7iD764eaqRZl9Do
yEIcxMQsSujhmVE/PRfoHv3GVWTZ6kt4aggF8kcM0y4juvqx2EpWyPvyJwBQcRBzL7ZGp0XQKTQ2
oxCWRfiV4G8sxfF6ZxW2F8heuafeYo0YnHryZWNoL2NKP29U9msMIar0HLUsl6SfeWW4JXVgfhD5
0qxOqAShUp2fU7CHyERIq5XljKkypdbcoz2u8MTZjY38YVxBL20ybwNh/oQE2tE+6aPkJUIlcsJZ
i7400eMXTunlMpfRO4FNifOs147zHFPYxChfoPKbrcZvnM7Y8xhXJM6lfmKYw1kvMzaVhrNxVsGq
wHtDzEpDkmUNYGZDuUcKaNx7N3we2NgR8HnqQAYBRoSp1I5p6h4/fmhlprsyQgE4N8YV65a4flwr
nRBkEucYw43qXmEd3nyAkJVhp+cFKCOQofEe2gNhxsLNDnU4PCzhdtaL8c72RVZw2p6EmmjWGN2Z
edlRAWAgY3CrX+P6dXGa5dKABlwbzX6iD3H0a8IWCXPTd6L25KW+dh1BvHF5SUaOJYKYsW1rBg/e
Jlf7htErsEg4PpdW2BAdcewtL7oS6LABJUwvjqEwz7lp6E/9VAWRi6SmiviRRDJNG6/kk2rd9gXT
MjzGRIdR2yw3BIPYnLNwvEKJhb406uSmtZjMMlTgV1NXVaCTOxCQkZHLTYKsdxnCpxxuiS5F2Rwy
DnSetmQcxIv4WeRedW7HLAvihDUpG4S2D3szKJRHM+zUUcJszNRYwSKfP77I0uj2yzg+W4PhnIdR
R7OfT/3hYwBxtea0RE0etO2E+lJ0fPNFHKF7I78t9IwYxJLzwgCJUSJAA/Oz8oqnyanPY6GZPifq
t8iEzUvAxrcGT6id17k9jupDC+ixkYPpHjUL7IcgH4ere0h20rRqCKEbBrSWsIn6takIP6IH6rXI
rwaqX3RgKrrlhRBXS8OoOWnOgUeGgayfE7ROW/e+dLThzoP72DtYsz2SUy7eEqMtSkzCbauHJrbK
81S3X8xKcH974/WDTv5wnFpyOUmrfAnzdPexSJZtzt7Y4xJxAXTaluVWo2jGlV2BDpEfv51BUku7
/Ja0y88S9+DOaz9r9G0sxFAdTTO5hpFOAD1ukU1OD4evlL3sl1Kz/Tnr48NSnj7Msh/hEuY0HCtN
p4pMGx67Ik6uVlR8iRNtZPL0vlnripdnfraO0lMxYHdKchgFtW3sMAh5yp+Kc0shFwIEdnVZG+BN
IRdtHtk+Ky9gHlTNjoMGLTnHOKlWHUbqBPresYx6zx5nUM2JrWPMtG3PpPyqEPYhoyRivDT1l8hC
QttWBXR+Verbj8+f0W3GorR4yP2rz9rQFXvyYliFskHtEKwzN5ufEJZ0D3Oe3QZQ0IvnuGz3kXFZ
MuiFeU7ktspa8zoX7k70o9xrXiFZKgAym9QCM8GRiggBGxrPyge43zElkon3kdrqRp/ubcGNrjUV
bgC7C3J7/jUadn1tOZnanjYkAdKJiwHlXqyP1iknOEe6uTqAJSnCQDkIm97hqDRdur+LJqBIES+I
O9j+EAJUVon5Yo+sM1PlFAHdzMTa907tEwmA6ybesyZQX4x3xLdS1RySmRc3l+ipveHUhgXvQgSK
yaSTnLYmYc7HcTC/uKm+3BppPxV52oDnRZ+s2LL4aD0czBroXoeQmgyj8D3FfsA+vIr084bS7Br7
plVPm7AA5toAtmt+qhyeuzbwkgsy/MspRH3Rskh77iF37BKh+weY0of1F2iPp2pKh+0yUASLcm1D
igEeJbtQp/wTTkd5jHiXNmbDaCXt8t1sktM845XuTbaLQtOck1V3eUBp/MFD/LqioMhFoxBZWinu
c+3F+KZcxv9Eos2lCdGxgW1sCb4D/t6TVBG3QV/R/KLZb+mIdLotOXdQRxePA10NUWWdmLwksdpq
2OpDPuI3BwpSQpIXW9P3U36Lu2F88zrrpeTkWAqIKBVeTfIDyIuJAlwTmGzT2mPNFNVX1xgxF3rF
uC2ImyIPNmKYMl66SnjHSHbJeepRbITjYp+4Tr9MwFkJKOgHcm9yXTuyrm9mlzy1Nou2t5BL3rHm
eqUR+3ESep8Gz7016cLusJa1Ds2onfuyJT17XU17kzPcUUxbrkImaGQjZnr4ryj6rBLadxxdIQzA
anVxibRGMOQlh0Ga4YlMr4vL8QXGRW8T8hp3Y9KgwhoTEUpu9vFzO0vKjqjN21pUwp6d9Qvi4CtS
/A6DJENLbEyPTtlqO29tMze4dDrh4iB3ww4vsWgVr9utz4pIixUTwPLl2enR4reaZ+QXb/1S2Non
u6REqWviiEaQUb+VtbfrY47qrkNdLtI4aM1fZPqZh8IZ3ghVcUEzJNtT7SzbsTPmTdZGzhmY9B6O
sjhNaVVfWnRA+lxFBArbb7oW1fuyrBTowRQ+tmPymef/97LuvOeUkwu+pHYCyUR5SBfZEso0ZS+o
BHwNG5O/qGKFjzxa4uBNNxW9cUwvg/k5Xrof6VpcwlQkToaiekLiZd5PaT9uvanYUKLqbvJOtDzH
6UuUzVwHaiJFddHzU224+bHT8PN1Uw//G0KxplVpvTICHQZ8NNtxGMLtQrz1VfUN+IyRnPiXTb/3
3OWldRn6lQdtgEfsgLrJvXcqf2uqkdJc3Xip5XtLa3vgRI5+X1R98cYk29VGkiPUMEtfjqBg5tK9
2lYR7symAuwQo3kWRvmqu1zOnrnAaPahixl1+ZLVdrs1rS/UkNo8UscKupYuKbq9MVPPDCjekO9z
yMCTjvBGgWvSzIewsIOOhKW9LJ68RzZvdZbp02ckp7/CdGEdBHW7uMO00zlKvxSV8RQpsJu0qOLt
MvJg4SPS9kmVtPcBeTzwwYW7Q1xVgvA4DLuUuHum2iVx+022JrcUsfs0RZ7te4Me7ZBnVzuq7eeN
UvEXrZtx0KI8DESWoaNsTe00ZE4DGMcp6XVMmHaRuLsprKuvFTpKku6WMfj4f3lmwovqPjBmcbG1
Mg1KyEe/WtgnZL8ZXXN+6HOWNNWX+9qa78TPDEdU48Z1QC2p7Hm8cx8me251oq9wIBBC2r+G8bda
mxEpiVAiKAQ0YSdCbg/CepUWdUmexyzfFzHOKjIDPlvl+xxHCq6tBAQP5cgZUcfnqI9rnv35dJ5G
Nka6lh9Z3wBhoQAXCjq2dr7Ia2F3xCGRII8qWONudHSHUPb8MiNLgrJBOJQsioGkbtoHejfNiy5+
GR4ZSCutnSomfC/tX8IuaZ7d8TN627uNW37TcowEc+L+GDJahJpkcTdol7pnqqi8M2DOXZuX97Ev
uqfI3ALge4ElawTgiwHEKNQvXEp20NTmt8LQX+zI9lBEeukumCSCx9kj+H2O5sjvJvOBZKBdh9x1
n6joQVn9szSGo2L52OL3RtbPZW7b2nsYtTKINZFCCbNK1BY7udZeO3Zb3st2J7QDQjvnNLXcPrEu
zuw3CW8bdpESH5tb5O2e/CEajh+dVHVIAMg4mIf8XegignvwVyrFFsu4EwUVXCLX3zqN0Rzy3fUn
Rd9DngzQBxph+EVFiDoLSZJVb1qVGNwyjC4y9VVleRt7rC96TkhpHNve9eNXUaRd0nb0jiQo9Hpg
ZjS+oe/4MkYuRg5QAssMocTqOILa58vHrz6+aEurnwZDOxSUX96iIkdm1sXvtWnio22zOr5V4Uit
wTAjUFn/rF//bGwHYlMkzwnYVnSEtEPjQHEqchaZwG8fX9C0RbsePc4ffxYuM+V/HQyJIyd10yNX
3Rj9l2MU5XfM8Or2f3/+8SuhE3qzDI2NfWBH8hNwSl+56mTZ5UVS+3gdy/onD3KO2NqZ1xky9Tut
IKV9mPQd/77jR0OPMBpAOKjJAwZjSfUTdtE3Y15bwEVa+zra8kFL6X6nUikwlrrZijUjUE/mZUtO
MV4utHTPKdDkZUiqQOjek21TsDfLRB0MToSwA+8Di7/Tux37Godg62a3pAAhM0P7bWTz2lRl8kqI
5q9iTD6ZCPnY/E/gyR2kxMzyXAPldLOJbDkBfm/kWUxQK1SuYBXrTk6ZQ0+P70Xx1baHbwLyr48a
QTXM3hC4LzPncyYsaLW4pUfRvlDsbpCEZDK12ZTcxkX01MKjppbTowCvlb+AnG0EW5zjofjDBTBr
Ho5hK/bLVP9GzFW7id968d2BL2KTkjgUJ/oCax3WZogIXlPpzTQK15cDEUtFn5GAqihY95RBkPxw
kLKcHmSDb0TaXxeRUWFJ++EiciQVrvOY2RkUb9XcrGXYsbaixCSlBWxNhjl0tKcdw7Bai79AomOr
fwyBxKmaD7HIZv1NO0wouz+bVuWgW2E+UAyN+MXA8brs4sT8g2gYvha4TvS5aDl26y0PDR/o2CLB
hn9Tz9atsD2kdE8Q0/E9GyxCvizyQoal6AIttEk62vI6rMAU6bRxZrJpvqeTl+N0iNdBmn4SqqaE
P3opsM0O1op5OHeywOhbVt/1p2jM92UMyU6QC6p369mrsF8vyfskMLat9wXVaj7ROMlGVs6PhVRR
7BRpto9dpO0VsY15+Ah3TLVqZ+BnT6d6Zzfh2TCJ7usjb9tKd/aR38z4ya0XF5rIczogHgypvhNb
P72UqFEH1rSNVkDPxM7SIxolfu6QR+YcmGGxtzGl+zPtbVu970787edxwLpFtu7ZUDNFhkXbsHfJ
5xib8UbYrb6t1AAESqTSZDWfqb/dT9ZIf6NW/7Qc/cDYvjNSnTjDLj1ywgPGxztEs3wCBc0K+VIj
ErVoaVysnYtodW9qzqPnjDAKES6rgejPaIiqLXsmhkbz3jegjzIsApPEy61udQivkp/OGgrTkjoF
WUnM56QCGtSioAt1TOxOszes4gF3pG/akw1Ln7u7LtXfICW/8r4m1YM5aVzgSJ/pcyKrUO8g6Htt
C2vNM6YERqlaufqlmOo1Pp8QScS2p2VnMtL2SMD9gZ2zgGWzIGEqQPt0MEjKG0mewhBDY+S9JVqU
558l/Kr2vAAEjQeOsebWmm3zbBuMze2wK5QkgCcp4Q1lGxQt2YtLjjCJoM9mjBoIelttqolHReTU
F+KtiA4guQ4XdkJFnp/XtgjQ1G0T5E1b5VY+EdKPpaukH5Li4C8a/o0EWmfuNclBWMCVFeBbnjBv
0KFY+cSCkwY19mb09O9dluKAqxnt0yaDEMaLplXvCH5NP68A7Rfy4qnofC0945DlYCkNQZQBhPsz
PqRiQ1xOKX/kUQa7Mn9D2fQt5UTbOFYdbWIENUQq2Lsx1N/qGcgHBGNTT+Yn8suoy37Je4HtAUE9
+U0Hx+muZQ5VG9oAcUTDYlaiUXidN+VodcfEHnCSMsTr7pjuh+qtQfLijx1JS/XSPs9jEm3MAiVl
SVijlfCh2rq9k216ZLH7rFT6XcQESVgcxkUzb71kjPe6673M07k2w68GJ1FApslETIt80oHrYxdw
Wbpsvkn6BXdJTIaV8aMqo09rSqOiIWKj0olBvVzeci//6Qxtta9KwmzdY1Q1X3O7jwIin6AalkvZ
EFYDOAQY0VDDmXfWbtCGu2gJVVFamBDron/PQ9UFmYQ3r1RJWp/9jjrgLSqH8Wh37q9h8X6ScyC2
dabtxsbV/8FS9KF9/7M4zXFM/vdhezJxFv1ZnFaXuemqrApP+LEDgu8+VzYNa2hGyaIaI3NvkLUB
LGFIzv5wm2YY81LtmrLoB9iEk60kJAKxpB3vI6aj/xL7/ltN+9+lAuK3jH+DqgPHonPDsBH5UiD/
Wwi2DJfYieESTnjUzGOzwl+2l3Q7J5ZbIHrw/My7emafrIgWGQ9u7OyWxM9tiFlNMJeNCwWKLYUg
XY8S1Zif/uEFrj6939892+Hl4S7gKNR/k/YNRPX1rReFJ8maF2GqYZooELovCQGdvHACbcaJoDEY
x4+o0sz28QP+U0XIXzTGvE2OrmMPRWxMNPlvn6HASqhFSA9PqGkgKZaUcEmb0iHrrbQZOrP1w6zI
wAzLLPsHeeP6T//5DcCK5vLJuKZOx9DvmfZ15DkV6mCSFlZKuoUuVEnibq0RD89HK0xkI8dvHbLT
/v6tN9bP/rfvLCzOT65c3ZbW741uwi1VWWS5BQWV1A/Ivk7dqAVe2IpDFyX7eVzTa9vppVjcX2Tl
NoEr75j5mfZy7IOrdS+fsjSYsR9cmoI8G4QOFBo1w9Wyym+5zRCP1uGf5Km/u8q4pHmnXN11DFNy
yfwuT51zIB+qzCR5sg34iracxhWmKSEdgtSUw92kohJpxgGBniSpww+NJSMXFgo9rId5hypRjUZ5
Id3x7GgkkDZ9Ox+wST1WXdWde4IM+gb9nmNqe3hjROTLez665AG3CsIBamKTI7i4YGBHK+fYPlC0
Qj2hjD3U9JXBW7z8/Sf116vTtWwWMlenYxCS8bcc/7KQtc47bZ96cONNyw280c16Ww/9l9ZkEkwa
AGDhqM+Nneq7v//ef5Xe8r0dYXnsJJaBJPjPp1sWGiPq99Y+CbKXimVqd4g0caM4YeCssOnff7e/
Hleu5VB5blk2dqO/eLDszjRq1JL2KTG0n2NZvaLx/sMsloqcrKzw599/P2M9Xn67B0gNNXU8UVxW
YAJ//vHSOq9BPihOTMPQ2SaaIrK22YtW0q3Yr2DHShEkJbB/pD1VFcWooWHytC1dQMCVHq1JkD6a
UfX0IRrNK0/5hclWNWI9okp3l3JgLV1kPURtfWKG9v7h+DD+eoC6lOnRrMImttbq/fYBEYYWzmNm
y1OsNIfEeOB71TZ30bt0WznedBBC+2JChNkeLxdBVb/x8gmMbZUjji4KkYoYn5DSrExSuLyU9pXY
7U9GUkUvS/EaWvXyv+ydyZLbSLZt/+XNUYbO0QzehB3Yk9FKoQlMSknoG3f0+Pq7wLz1KktZdmV3
/izNaIxQSmQwAHc/5+y9dvA/f+j/4XL2Cek0DD529vtfP3PfhBUx18I80mqgwS+YdgiPOGsUgAcj
rIxNuWRU0AqPCv03IZbGf1jzuJLdJbrXI0Dv1/3QpXnLaxfm8YEsleU8rQwP5U4P7cKwmOaHqp8u
RuvV+N5bZl2LplaN+rhC4/e7ZN9f/drLUoZBxvbIDhKYDq3l3f5F197rCehA3yEP2SGg46EemhfN
z53rLw7m+o2qnBuO86HmatVv7uyHEe7fr30flw5BjDahY8zCf7n2l1mXp5exfqx1/YOeYI1yxJo+
Cy8orPx5ThhBW6KgBRouIxw9BTmcL47/2PniJpA6cs34pgx3P3eVuPXWkc49nBBVbxQJc+sI6tIu
YXB5G23jDjo+CerQPkZ+Z5zgmfRHIfDSm70etKJ0VhgLibhHU3uNkmhr0WdZYRgRuwLeG5pbB356
lfub1C6ee6vdd9IvTwwlFh+pmEwodaxgextrG1w6nL1ODDYubzim+8pgLzPKL6kePYNtbgiaj+zD
YIT7CBYCF8omIaf9HKWmEwyLwTSqNehO/fRlHKy9BsZ30IrsWS2YUQ6156YfZuZi5BDaDRVV2ukz
yIDeO5du/tJG2b1rYoPqrDR+szj+hw0bjzQlK7k7JgXEYzH7y+VSwkFLJi0Ux2iwvdOciQClwbc0
brynvtVPXoQMI5vQDMBzx8su2gW0/kpEmTjos2K4TAs2kuiKzS4PoNzSJ0DLyLCkVodOijeQFnA6
utn8zRsXf7/jCclilcXO6nsWoYT/fp1HeY9shTPg8SETFWhMZm362UWR+FYU6ounTcc8F+4lm+cQ
61POTLrs7q1vg6aq2U6R0ADKZJCH8uEcAn+m+2yhHlQjfHLNOmQRxksnfY+YVm17pnwBZmcsRzWz
hoaxluF/tlIoRytDK2zIZEzyHWTqR2Os74+TVUvdfy7uOKZYGP3R3OZmQg+Z2TKYautp1JiF5OoP
MkOr02bMyZIA9trtJR08RUz9TvviWTWmlCKxNuiw+Pk43Vt8wrciHCE84wbbVy06L2EOH//zavqr
SZhFBNiCwB3HgspN/PDu/uWq0GUTz73HFpZ7e59mz7VxW7lFzoa/yF8IBC2+TWNRjWaVXUHrco31
GCOKyHxSYlT2m9Xd+NuWSsbXsr5iIWJts399PzJpGFyqaQaHLoaD2yCpcN3tWOnqSjw8sv+nrCWP
3a3RPYKZ2sUzSvXSZfAGnbkhZdOIf3PS/fuqz1vC1WTh7PbZLX9d6bzZRJNN8/BoxomFzBSWIf2K
kNgCiAoG7RkTeZ3r6NOFfv90cIgYLvTePAHasH6TSmT87by/vBe0xoZOnCgb9i9rfoE7B4CvPh1F
ZCwsHlEemlYGCWNAADX80kLTRPrK3HPTOpqxcTvemzbUtyjLIZnJ4s5cP+TvdPZGUu1STCbpaR7n
L7+5rv6+OzkcKJaiBHMTBcKvpRnk3GR0anc4agoyJd5J/VBE+hl1LJxKxo57GrAAFdH838LQ32t+
ICtubT8p4rOWPFszJpTBFW9xpNQBjGG3Usorzvk0XOLdiND3uZZjsZjHr4B/6xdWiOLExBLD0VBv
zY5luMqaejPZmdrOlf8Rlu0P8pSKJcAo3Gl6W6Czqkt/E5cIwkVq01xchNWxJB239wTKQqcJLJT6
duOKg5AWIOSpcLetKQn0xSx0EjGtbZRpO+C3btA1sFd7wy33NAss5EEOVMCqTDYEDEw37mnyC+fh
SG80RN5I/EYFZO80WoyFHw91O7W7fqrs4FGAVAz0UL9a7XnGLYk7pHRuM4DCTb8tOtd8MyaO82kW
vYGJ+MgbStwoybea3RoHHJw/lY4epLdmDzaDukQxTFmn6/zbYxFNaRqedK9/mWT3oVcz3ghtO6C0
OieG9tyYYPmjES2Fa0eXqP7EwD/Fc+D7RwfK1KOSTkL1cyxRsKc+2U41O8G6nCPjauQJe1wR7htb
jL85c/z94hcGlT5+Y19YcFh+2QiSEocMaq7mmGQW1RroueUMXQ9bDw/wDiI6c5Hpf3/3C4Pb3nZJ
duSG/fW82Ua62fZjrI5eBjBEq+xL3vX+KdXKHPqhk2xmzwraFsjIosoqMPP8qVcQneP9JgfV/KXA
gUbAUctkJ8QMJvS/3VMl1g9DKmEzmtZepeuVZ24itmBBwxbZb4B9wz44cXjR7G7aLH6NGZv+Af6i
/55m2i5WA6Myb7gkSfmNgwiNY5PQA4SOo1ZwdvIZ5c/xk8X4b1OhzCYADFRV1myrcTR/t9J7v7aX
bH4Wx3Ici58F5AIn2H/f2O2cSaWNaPsYjzLZeFpsHOdC6McCAllBCi9fY1k0jo9nWZmvm3pKDoMb
zseU/ANa38tTL0TytMq9It9NlvYOnHo+Ph4STvFI3EcOnkpALeL7gkwspk8VJwPZzkeTsHYp2xYM
FFL0TpfWJsswUNy6CVDGzDAldaxjIlKALXE9/r+nOsoUDQQYqRCVdUxjb9oKp/lZ+JMGAXIe2d+b
bk32ViiAIVYxoQQ9sqXcIthVZPtUq5lrp3Z4zJFrh17Njz2C8G+XpxNmIQYSx3J5eDzzQbODzix1
HnEnc1i19KdStJhlVPoCthi3dEj6GbUoKdiOHZiejsxmjF9kx6bFKoZiTr4WbYHQWGMXiM05cOO3
uIhE4ErsbMwS0ItrTrIyVfz6cGb+ab9CL4jljpADMeIH6ibGMnVuyzsocwOOSmgVMBRtUHzEso47
C5sWaIsqAiQGFnVES2Iy3HhOjd54LeNu06Bl2Y5hxqiAYGiYcrY6EeKbBDmr9HoqPO/sFkTEDAKK
vw2KZ1lHp6G+2ymctjqC7JfbbbxvMYo93iUz8EvJ7P0Agi5Z624pXkjLTjZ+xtVA+cJkHonQxiG1
5qxZVXdOET9RXNRI7k0gNaql19SW/T0Mpf6aRrofRGiHle2HL3j+15nkHtI1abEvNbW2icHvoPaz
L2Sf5zeZIpit4CCvIa04h4ddh21LW0UDoytN9YgpiAHDpIddHrfWnmswAjAWI161tDKIR0W90FBO
+yKqdk3zB97ZPexn43WwIYRnMtLwgNKSnypREE1pLGoncRYZyjPofXEAKjINcG4RudFSP/kSllgW
Oq8IxsxtiromqAr8kBkw/NZLNOY/0Ts9ohtWK9pQhr338tg4mIW9jyj20ajP5hZQ9XFKhjWjj6yU
xueyEO92WXz2mghhaRfjK8UVfzA7tdNIXttbkYGVD2yro2Pxr2Ncfao3PyGc5exc5vZ2UHayb+Lt
wIumnRrvvM1V62CP/7NDqWfIDj0FaRSVOkay54cxdVpkuaP0X030XQxhCJoSHP3O5djdKgMoUqmR
EeENyKtIRfyEElYGvcdl9HAXhyhs7zb87bWWOEQex1/1aHYCvzHyYIjR9016DnEdNDa2Vsp1XAZc
r7P5NKOMeR3QiAPKX3LEly9z2V0w8histrqDboTugtsBNp7B5t8Txanf6iF2kQuR7hupn32hlXur
x/cMjwrNHoa/rU0YAC7s0HpGL8DLzwreZu5udICZKXkNa9vx8lXKzrv2Mkae1cGenPoFMkO0rpXs
GJ7Y+dqambCW+aI/wnpL6gppaFhOERDkezuqfERD0bL1ThFiWx0JpIrPNEtiOI+sQo3ODVFanbZT
VtZsWlQjm54B1sUx4QXDDTz5EH8vXAo9b8BCoYez4DQEU/aDQKTohLavPutJsihTMJzkCCvPPoGJ
xtCeafXmWxqQ/lq6qbUjkcxd51oVHby+4ZTpRPKVc+268kr7iRMTlhW/uZRtZ1x9S0vxRDxj3ClW
mKFYY5oGKnLf+jRU7HE48fPH4HGAbOneeE9FOd1RUMVcAXChB1fuhB17dy1qjFvNzSQpZ9cRYsxj
gg9+aeAOx15q5xTmYBgxJOv0z1U90pMrh9fM9EN2ymnatHV0Q0DsvWTZH2wMTFgbywP5S9VDJSkj
E9smYl47aDFZ9GGPEOruj0ZDZowwdrqc4IbHZX4c8+hUjEcgQC7WkvYrDBsVJIUVraM6g9GNLOlU
Vd4zbFcIwP7XuIsOPj6ZY+YjgpsQv+8SxtorJzdAIqp+YU2/dY21HnFbnRLU5Pu+r49MGdOTJtji
lC9CPCA1ukbX5lhZs6Q8a1m0q6GGE3jr36qWUKlR6SoIs/TJLmn1tTU3flWX9kbT8aR1KMwPcO/1
QzQVb2z5LFRoVPm0l1gkv+kwJKFvW3Mm9rEgjf0mZxgcRB1JanC6HtPUtEZFZHvNqcaDm6wAtmqS
NF+6V0TZWz+zyNlMFnEu6AJwSYtRbBNUU2XEvBvhbHWaCo7LMtw4pf0llJO5goZg7lpPcG7Osxuq
e34NKYlEDaQHJsADzi8tiHKMArjF5isjSRptMJM2pIr6uxjb8hZXTBGEs8Qr4cNOVfrF7HTrStmC
Vg0+zW1QFk5+ZK1okyDvk3tZBWOrNgQyeGcEdN22ElW8Q7qlkxLHR9/mJBfIbDwIS+I5X/5phsLJ
2lhoLUh3QKW548uD6OayhHqsQS/SjFKQcd2IeOJuC0u8SJbKgiCa+zxVZTD07bCelYPhpM+w+ISd
R6Sibmz5JCHbugIvJZEGWEaSMxA7VHkzZEHdf3eyKxmV7ocDb6MBVolfq7JX6Tj0L6jU1g/tb5Ul
jFli8bVwHVSFaR4ffK3dylCzL0VpT1vVqzsl5XczkXsPyOXB0Dc2RykKo/E7cg7ch0XzBNeL4IfK
EHu7A5OaRVeTHvfNbCbCaOpwk0f52Wx0f2+qQl/PFlJbWJUEvEWDEXBE23bJ7OwbzBMrl9YlvTiq
jpjAJ2eizdA2PUA93TkUmQQkJ+2Xx1ima63s4GiK3LS0/GLpKDja3jkTJ3iyF7H1GFnAbLJzldrq
YGYd4+QwwmjdtzbCvGHcW7yKUdTDCbpWkESxcRa9c5q9/LtsU/8aIguyaPAE7azucrQyfoxwIq92
7o6JEW7i+VROfn1FX4ak2K61A5NnIC+6gtfHx5EAaaAVBEFgSp8rwkMvAvuEMRneWSpn45FsBLdv
+PpwlrcJGiNZxFs1N2di/DwSUiHI+C05ysswpK0tbdX12UZKw9iMSFu3I1heDhy+uWWej6ZVH4j4
rOONVxhPNd2RtPtDFzuJGMFWIfmBaEpWcQhzUOgY7u0S671TY30fFgsjDlF8wspiUBd/Q1o87uvW
uqNoLTdTqmpEAF14pMhDJ481em1IT4EN7uogMcXXJLSsi5ibxaiUHkw9/xyOg71jHmqs4gLPvYvX
J9HL9qRc58XP63Vmp9oxXFJFnYoKNKuHl9Jq9FNnRxuGqNO6neySZnGzN7D9mhzNn+ntvRaTqZ/y
Gb3KEGYHKLCC8XbfbyGUxVfkJLthxt4MoMQ9G12L8WTokyP9R4MsPlZf2oIFBbO4O1ryzjKujgPN
oxuhwdyATnWwvJgFpM2u3Sz8G60TJ0FAmTARRGDJ2E82/Re6f/WT8/QAnESZO94f51BE07vct+Iz
532LZRxJtyZbtdW48wHFzSCr3QhNYcfFOZO+Z7fdAZFHs4ksr3/S/OGg42u+tJ3WoIQXUIaEQyJf
7N5S3VaBVpAIFc4I72AWIFRpkm9un82HcehwrPrFszIyNrRCe9GBtAWp1fgs98AkZzFgBk/Cgz/K
+rkksc8yyF9k54z2Yc1rjX32qbeaF1kQYm0M4TPdIvRQdWbeekzWtIcAzExpg5gv84p9k1G14G3C
mtfPp6TR55vZAR4gN0z7Mln5DSdS52juzzCGjoy26iv1sLZRZntOFNNROdMFbTPjoLKS843NtZEv
piocYE2N86h3muFs4Q/dO9L7Bh3AxDl2ki1TsjmcimNWyXprC9/CuAHd6U8RcAOcAPEo41TMRStY
nMMRjs+bFOY29msyruClH5LYGxkFdE+eVbhfB24wf8YW1OVNeYwQRz7XSwAhq8khiTzsx2OXYlAP
lz2DUmss4mNqf3akxnmwbJAk101tbFoka8emlskhLqZ7JOdqZ9tz+NmJUduMzmqo0v4e9eSIiLSx
ru7MrqyQfk9JbN5Dy775AqydMVj5mZx2qB25/wqD9ZQg77t00qZ/Makn0dTNU9+jiOzrGR469cPj
uh3QhK8HBcOl6VD+dq41Po+DMq5pZ/nv7D7+Vkzo4TH67KYaIEGPPnaj3E5t/GE6zBp1HhX2u+0P
9kkrdAyWulkG/GY+EcIomNEt2M4U4L+POrRURfS0IGVqSLerKRttAE3W+FK0QAuGrCf0B2M3bUPv
Jfc+wlkAQDH8lwH8yp9cEW5rtW5mIoIe44LOxPbE1YZ5sQoZI5aAWxp7QZRmakXjDM1VOR4KvWWf
VDaImh5s9ZJpW3WcB3JJZpWXZ3PgL4Bc0l7tM1vNBB/CRIBUlz9pZfhbpioAbVVBeJU5EtRg4IoI
R2HtUkR6F/Jbdoh5slPBsOnQuu3ZHGN5HBmyeELd+ecQ/6YTEuYsq4PWR6ox6q0WqGlqgyrUX0pm
AKeJhvSjvTU38R9lzwzXx/m6KrowPWOxZmk2nVdG8K9DOV2VhqvL5gQ3lU2K4xGus9bEQA4VXk8j
ICqhIfEGJkKTCrDAeHBkkzfbcHE1YdVvbrXsm6CMfHxWhkeaRNsH+Ku9nUnza5N0zVez7SyQZP3M
NAHlzqqPljWsnLQ3HflyJKgMnEnf5J55ZVg2fuQCC8q0K/Lc4WhLNkU4IG+PapLC7LK5Dm2bHeEu
H4s2r04esRdRK8HkRiOODpspWGUxD3sgklr0s1tkW8SiZaSc0IK6wsTZlaJRT1bKQTJM1bcp9ieO
2uiySJ2FcFng/TSZuzjJSJQyA4ZTH7XWsUgEDbNKQNqvvOQsClK75ugyynjYYQLwV4pRCRJwMCcO
Q1YR8xmWwKPX9C2wm43DoXOVs0/C8RohuNyPpvnTVZO4FLp3njx8EY2NJ0VO6bCPkWVudM36YqM4
3jpUFBRN/bzu+fz2rnofPJYG02Jb74bh+QGC4mykc+P7KwMy2wMzgdTcuIZTsuplrC6a6F4J2QLU
0ypIn55DfJUkBquPjJxEqV04VON5EOPRo4Y41iDAOpR1WxS/GVQtR53c1LwZg9c8U59zeS4G2SK5
9l5x9DLfvuHLPVVdPiK6taM7/fslzFdu3SjSN62LrHLSYnlWsiaSVMmbQaDcp26HpnxV65G6NQjR
AaWu3X5uyGMQp6iP+c2Dh9iFovoyKP7Hh/VQDLBVx668ZViFNkaE+lLiqlhlXvsuO+u1x4aMzWgC
dmKv3TQEEwaDaM3K/63QYjxouSkvA68Jk1u8a5X/hbPKStpeHmCr5ZhLUyPIVYmBJk8vsoGfvlSZ
qpz+bJTmtWMdSsDLjcHodRbsXfrStSQa9CrNmANvl7+E1g8DGBf2cNJnvVnsSaQzP3nhVyiK36IR
z4ztDuE2Nsnayg3K/tG0vC02S2MTNm20w9m2j3DHZLPVbO0edkzsxxecg98hTGPdoDGwcgwpyFjD
EYRgGrea+ZpZtMQMo3O+z2RYftFmK7pUcUm14xmvPpnlTeR8WL3ob2aSH5Tu5qdUFs+RovCyLRvu
Szg+ke2uocDSSMQl2GLdJLV3SFrz1HTRtG0GS3ztjURstUkcnKy0btSiZy75ymnGA2oUc6MR97N6
nOAqVlcjYXqRoDrmR/I3uQOE0e1LNCVtFMy6+zM26EfhysTo3SELGCbuVZKb1rFL/VoNLDt+Y31u
uNZXcTS1B2vuR5xVWrn19WnLMpHsknY4mRMj0N6Q1z9BkIuADPjTuElDncBli67EmNr5xhV03kOS
DPu+Q2dcVthZSKLRi/TFJyITsg7CQdS+gSdJGUb/Vq8tLSSWPQkdDDPpBdcYYXrhXILewSI0z+MP
1wHON+upT0dwjBev4LKgN9/rNFF7WCJYz/v5mxbA5cHx418HsxuOzmAO69GK+80D3wVVAHbSiGw/
Mtv6OJg0ax+iSQbF2dGhebnKBEAXEY2B7Sq6sJR1Xlk3gT1w7PZzyim2IKdHz1tiLF+1fbY1o6o8
9m32tWud5MJRXq6UY7F3cW46xFX7NLS+dbAaly1l0h9NUzp5y/d0NZ2Nwog2lij7XTT0H4Ot2t3Q
5iVhY6QNwnFXW98bKPTGxaLSDght4kbfP3b8roUkUVX9TlFtSQtfGNckNlSgdmNeDJ+dxjwkNq5n
V79iotXFSHgVkXwsEeDFsGoANx3vSDzdlauYlOpqO3YmSYUsskR6NqdZ159mLzOugwIQQn4hju1h
4N6hEPWWYidvw29qgJrgqY6rWQLZ8ERTrXR/SI826K/17DlBvgwTdbx5lFEDcvpKBsxPrEONPWg1
Q8zYhzPGKiOUX/gzzC9mt22TxDg3g7yaw+gctAkDOL30u3+sbmuILQ7dIhJSB5wuhzTTm01j1ETu
Oc1LnZvNc65S+1DYLa1ErbirqzMI+0lk0Vl51R+6l3vburdl4CFOoFHhdTs6vsarZKs6lEw9KlXd
cwHLbUhw84VsCBjMD0iap+ckB29BKtyi30gu6XMuCWxyutzYsHzcXWcCFzDIaG2mLNFzPDlnTqL9
dKOHvLEUDI8U2ukTmlWGdNKZCDocGu7GbLpZuNwwDpPehw/SetI8FlvbbLx9CGSGXFAcjdTKglHE
cuVKqDBYfbsA+CmALlFGDMIbe12x5eLDHkh8Gk2XKOOOfU0zaVf7ifMxTN+9GHeWRjDYNSXm+6oD
qA/98ksnaJpM+WtTmOab2c+4TdE/gvWoT6bov1PzxxtMUwUzizm+sVttbGLYzg2gkp2Fa3tFWxum
QmQ/KyG2MwvnS8ViNMXeUXBoIhDI/lYTFviO3uCzZ9SEu/jqh6DfGWVvXulZ567T44vNgmygKTub
HeMDj3bLXpTzD+DOMdYGIuxQcdvvYfhBRfRa0DF6riLo1kmc3dou15lkJNNujmMMpkNCRkAEnrWk
na6l4fSiap3bp50EHm/ZEZk5EKE205OKnah5wuP1bnIEulj1WTMTPTBIACGVJ846pkHyPRNdQ+y4
kh/eYkUIh3q8SVnpT4NRfsZPV9+nqvlZdtDIzCHNg2zQ3E/zZC6Eulm7VhPej2yY7Z1J6bVvOj/l
AKU112i8d1CQqsDNw43lpktKTYarfQhZq0hgyjAmyeysUE8fw2SmAUj01IxFBj8PMlly9GwaXT6h
yrFZvgzp+CmstHEXg9A9E9h4spbWiDP1PadtirmiUtMVHd10NVnKNto40tXtpresi+x7P/EPr2ze
mpQDp928ZQjdyf4lxrK5d3qdm2P5cqrD7kX3D7aT67ec1PLKrYy3KB62rqkXH4rpSpCDqdipymjf
XFkcOPhvege3+2ob4lXmeoRQAypS+2rU08cA9OQ99rGBe763JWlW5G12LmZkZH4hDm4LfYoq3nPa
E5m+wId5bRwgxD4wkk7xO4Cv65xt8Mx/P37c+xUpfOuM/9ivt2gtA7hVJwKB7t5r/sn5TjfYrFck
dAwEnJWQXBgbbVpOEMkmWQNjF1ufVRg6wLQHb6zOg3dLhhd07DWsYrVBNRvYm+32ur1+XHGWrb4S
KbAmxWo7bs2dOMpDck/u/bv32foJ9oZTb+0AFqSds8Yjypfps2y3nWD0sc2KnfdtZFy11w/5aboP
d/O1+QDtzjAywxNFjoda07gOyXuvSADddUNALx/3KkoQHCT6NZ6KiazB+DXu6l0DEA23FIPKrvbq
PSDEPgjTzsaKr3wSHSbt4A3lFdtddfW6+GOoipEb1dkyt7a+ZRwEVhxnNdCgmbuPyuqcZ/3wtaqB
AXSjVl0mJHf3btDf56jcNUOff+JJijKpijhjJvknOslroZAgZCKWeMtt+5PVO3TMUo6baXmyMHyU
vImXT1DqV3hspt29HTY4Mo/3DHBV+HJ3n/BVynpwNqKZ5PHxIO1aHiW4zz+/dOOUPmKN6yc1U3V0
obYdQ9mo4+PLx7Os4dLoiuJsME47Mvk6a/G5oHO7k+ZYHf3aqZiX8+yXLxXTkf0s+k1KuOCxKlxI
HnEkeTSYl+3G3Ht+/MkcOmKdCEWH2CjKY5haZ5cB4e7xh2HVl0fZRxWJg8V5GEztL9+vS5cmHB6c
ciB68PEQpWHBzc3Dv773eAbWZln22bNzXMvG8ppNyX4dzqGc14+3LpKaupKZ7joyamw4XX0Mm6gK
ppZ8lpNem11QgXebhfjvf71pkvLP1/nle6kE4GSoXK2Zk77NpYx3yjUxMjVx0m7Y0CBCabI8UvmU
hN/lcGbSOUDHaLL0mDEOIQbVZq7/9eHxvchVOS296qQtn/rjgXksvdPEz3gcnRHcjYZEwtJZ9Qm6
hrKl2uqYLS80MN7/Uzv4/8n+vyX7U/b/RbH1H8j+ZfmjqVoyRX6QewMg/fv//T8mQVj8rX+i/f1/
IGpHJSts5NYouJDb/BPt7/6D8gnfh+foYJ6wgfwL7e//w/Lg9IDbNhd9touI559of+sftu8DfUK6
7dG/+1+i/QnsQh/yFwmy7htI7sHeM1UEnGI+JGh/0S5aceYXrU0ER6lrVSy7tWE7WFCAuHBs1udm
m9mwjgGd96gFRw3zDpV/a/0Yx5w0uWJGs0PR3FzGKbQxt3IqnD+Nc27b7wbSx2wDNOIblBcUVmPn
rsnLE596ujEXCWDjPg++RiFWpYIlPNbcC6d6m3hlZ/TrQEvjbA8TuaTIH+d9MYqnXLXWN3ewwwnY
tBwpMmG/n4u0zl9JSWek4zHBRnMWQq5vZkk7ucsder9IPqzuOwoytSJcgHEmQae0QuvdPDXM3TJy
vC2lA4Fzre5jIJAtRsLbF3jErASNNGAalzhZfssvUZgXi/+prHDSQhR7M+IJZkkeohLoQjdap00d
d/uWj9paW4X6amg5VbnbxsFUojuAflUPb05K2bZHDmnRW3OjbNeWFtWUYqy1bQ12eSry16F3nHE3
pO5AHHeYyjXO9KELZhJyng09F5eerujWQL5gHDoICvR/S+qAFe2QH5HeO68ADk3vQDo6YyjelshP
iZkN8D10iF6OFWrbqsI6Kzs5/MTY/45zHWe0jBr9GauYfM2maTi1XRt5a71vhncZCkJYYJty3Bt7
ot/VmD7F7vA8tM1PlXtPNIlogzCHYQ5lxSrZsdsSj1gV5ud6tiaOYI02v1Ju19+SKRX7vh7jftcv
3clhwk/6liivKxfJPVYxaA7hSJxz3rkCQEgsR4g+ZpdOOqbWSGAqL9JcJAb5UbOKdvGSlDK5TrGu
TEQABaf7upr1G8TG98purhx6f5oiNLYqH7+ACep2wrSfSifZVn19q1J9WFteFgdhJd5j7NdEpSAe
sVLIGOhepAy7wHN6bPSgROkKzD212IStlweY2OhUtYuMtfdeCwsmEBnU5RL6MOhK2zTR9mUR8o1H
WrYP82fSfmCO9lCWsYl5pX43SeDcaaV4qr146xphvoFg9keHjDPqGPvM5I6qDEJyaMAPkrZx4uZb
Sv4Ut+iogfSe2BkiRt6rpi3mje6a1yTKXkPCoggtY7wHVJjk2ABT+g9Pl/1aWcYT2i543zVbJsap
2fQ+JRrISg//z1qqOAaJTURf1qOb7rt1mGUXl1MyLU/l7WoBQaINpXn0CTBdZeClto3GLKOA/nG0
u7zaDV6VnDSyFw66ZKUwndx88yfzS9l69loaEWZrwhnWNvCZXVW6LWnFlkVPKRm+qUrlR5XYqCUc
twOLVsBMrKeg0vw1re9uZ8+MxjJNbhAKARGTGjzZGiLiOopjyiT52R2NlJihCsqPxBzg24hl17rt
DaxsU3QuBa35JpnqQKbzS5vQCDQqbp2eK4TNNDXuvPv0lIpJQ68wtvUBcWT3o85rjr2xNcM9jAe0
5/0mW1TTBoG+4HEo88pBvOR0ZNu5gMocHbqelgKYsFcAwAHhyv6R8dZz4ycHdIgmI/lqK233ziIs
mXLbb42kzp7GS2pq8O4EURyqznFdh5gxotB+d5D0ruIZuQ7KZYam7soADgutwD4KPoB3oqzaDUKI
Bji2YE1OPIjvhQJQNY4rXMMg9gktfCI+Anc7wwsmjj0mwxJ0g1yZTYFUvHfMW2UZ3Q0wB0HUyuKo
HlrpNfZbcF9MXcg38tonnVAOBDsgJ0x6idCkR89Ov3JAQbXPRFo71bVpPyemdI5V3cZr3p3a1WPt
f7gy/qxrTU/Pc/wZ42VDN4XSr0kkg1YDSoDQQv/YTYm1bdhTnmhuofDCz83Y1n0OHfXEqB8wIpva
qUq1wV03mdN+Yq3DYd+7YQ+8qE0p2Lt+LdusDYAbCjCrsrvigY+frXH0LxiKnmeltRs7LT6aCFVG
6ne3aSx2pZTxakxrMOVl89w4YCPAla3CTk93QBeJ5US/+pUf8ZoxgXJTgFBjxvQ7SdvXnIHGzizI
AQY/e6k1DI+j0aZvrpa+iQjTYK71X5vZ/+wAmjU7outrgzqEmQJZsyaw6/+i7cx2W0fSrPtELJAM
jkCjL6jZkjzPN4SnE5yC8/z0vajMqpNZaPz990UDVU7LR5JtmSIj9rf32kN9KJxk55tJiCJWWdem
gZ9l8Oov5BR7Q/lls9db87EEvcjhmqIoqijrj71NX3puaB6CXv/Q+eUJMzPOBgB1lIbjHpuAsxlq
Ndkd/pWu2fWqv9IZhZAuLled4Q5veT9p39S5VqsKW9+ziVDOzMMDWiNc3liaBajN7c/u1G/6Kr3C
l9pu7R4+Xu1gCqpQuBlc+AW0fsCBP8JQ730cphh99CUsQpN73GtbLpsAQ/L+BrDbrTfQshAUVmd9
AfOmf7GlrPB6Aoh2Fyn0XmbJFUZhoh4TOQFQDnb0iRnIOuVD9mRYPefYYmne4uKd+LhhwuYnzfsd
wlHQiZqqggK+op/3h37M9743vSZumm3Gvt4wqm/kChrbtB2c4a0dw61RKwMaBbU92J7s+Xq0rQxU
IpCktRkDVbeTGeSCJiZoUVK8hUVX3uPcR6dVLoWSG6FTztArkbMxk/zugI/WJb0ae1X2ydrGF7LN
u7I7mTKnc800y33i0cQj4hQ4l3WVhRlADahAmmdDS3fNZ/aY+Y3Otg1leWJ6EQfU2HT3eaJ5B8Yf
+HN78QQSvfzEJKkxplZ5Rzu9OwhyW5kxMLmwwMLuC5/aPrvj5R1RaoOoWZgXpoivdVOeiYkxmdK1
9ikd45eGsP+2G5e93uy8eI2VPY5xekXktWUiBoDPzLPqndOohcESP2du2gJBwajZm4f1AWOBuRmN
rD2ilYAbnY1XfzD0bWJ4aAtR8WVgeQvwiTuUwLQj50MGl3pjMj3UCWEHtczKY5wDgB3t6n7mZae+
x/iYzIo1i6R9uITiE+Rlpl5xmodQ1nM9GAedgIESYLg6zl8LmENtzVbWu27meiTwo2wrWPu8v/k5
Zd2ojUq+oYl/Trrm3tOV3r+IBqqG30XXmZ5ScdgDk3aTkreLhzGRcUpZIxrpNXr2PBf7pOssVjK5
PIOd3rcp0jAITiLLnV/ce8rEHGfCq7/D8ertZ9epXiA77ot2Gh/7RmL38GMf+8ucxidApt9V6n1x
ToZahtiPbBx2T3Fi4LUR/q7062ltE5vahKXDVQGkMhh7AVjGNhfgRZGY1zmATNY8dnVKDEiBWdtM
J/qj/P1QGOPajaovIoNc6MlMGRBhe+OBE2UzbkQHCzxw8LHAo80lZanKSsOd32j5W+X64iidyYbg
KeJnHYMXhh6U4DHQcDU9qEgYn3lmO59WnNOPQLwWmyGYec3IQJp1vOamz0kTPj5rdE417lJJEAN6
yoV5E7JbEszn8xqvDAGptdIHklLMOZldqdBQQ3SsuwE9VvXywddYGhvnFicx2RAm57i9gkYpDRW7
+vQBXQeqLUeIJ9I5AHSEbTLCnAJHwVHDZRFqCYB0+k2yApVotLp3NGBYZHPZcSyFAvWsgOeDDLLS
UopqrJzkXli2pFMMWEwt1IioTvqrXB82Ss58PYxC1k5OvWPq5h3jCHwOdehqlbr+wzRH2wwLwn0d
9dZONz47Sri2bRIWmwQaiSFpjc4qc50s5B7DMArilSThY7cXrBSjzaRiKCk433Fk+e4WtMV1VVf3
7oIp120vxxAPi4GnAco1a7vBb2mh1wQXnerZqo3qHBMvXKmGVaZsitd2JFcoo9dqpLIsGHrMUUC7
xm2Vwu+wese/Sy25pcoTZd/wPnTD4ExYLpCk1L7NqobxYsdRpDI2gvQ4MjyZNfOZCC/DnEypp7Ft
iA+hKq3GScM0Z1AzLoCkJhEZ8sBcml5SNT8pPIxb9FSm3UUYf6e1sTZGd74DMRFvRmaAk26RMh+9
8Mk1slMVdRZgT4qyuyr/1dgsoNNoofzPBcoHAspIa9kYNbDns0491Rb6VmZ1cltZOV4Gi3WNyaSB
yU2SnVNZmgFFtWpLa2J17Xjhp94sKJh0dHaU+Y531eRqWxZqU0CbVQOgHsy6XibXOVArPuGIihwD
QmJTcw4VzCC53Fc7rSxu3ZGsFAJ1ckiKsHxww2oz6BmcI94fB8sOr/TEwT2A93GU2Mdnob/RJTJg
9E3KPVGtKz9Ra29w30Hq3BI/+DDtOQzmwQS14VffNExDedCH29KrKC8XhbPWpPnsWIx9OVURf5Vs
dRgxfMvaKldWyAWFvxLgmGraEP3zD6C3qclW1WtY+q82VoBA1902aGo96DmNbdMxxRgg4+4Izv+e
HP59Qb7gZFnlHRPnaaWRIlm13UxnU+pJ/ToNC7Yds3bbwRt7150JlGgyMy4IzKLn/a9rZQSo12sO
IvS1t85xvwctv3G9eSLQqRU0ugGR/4ls9ZYVlNttWhL+Ux8+UEFo7ijm9a76EUZb1IYxcE2TQ3Ie
z60q9RtWIdk2iSmKW5VAb4AhRRSpBF037GWUpw+x4dAAQ3ToKgYbdKBgocGtOSQ7W+UPeW5KThOG
OuaxZvyy46bjs9K7IshXQUWb0quuCKetpD6CxU4sbqMStnVPDuOEm1I+t255MmLAUx7oH9UYISwm
sRqAvB8YndbnlklUKPJ8R6ULduAIE5urt/aijbA1Mf0fQaTueXBEfs71tNspDKA0qmTq2mYpeoZJ
lu/rZDrgVcZeNfTXhirkumgid6VS/50q9nhdea5YE+LLTkOasDimtQ6ZZhXPrYudIKHhBEwlKaOE
ggs9O4yV3nxwekVB9+MbA3Ip55QYPw6CcZdo1i5lonkmkZe89akPpDe0qNYbrYjLwhC65fXU+EfO
ZUTEo4XAwGZjYmPRzA6oMOynNxEOtSBtsSNmttVc6ap5LbVsbU/tfvIzGgRY6BcxZsYhRwqeoebh
TD/OsDWDfEJFp4NbrgbDJdvujum50dPnstegk1a80eZebKfQwP4Qf09j+tVRLhHASphXPlfdVDU/
eZXudYXRqoanS7TGvFI2k26fGsbUxl/DRsQYsvmmnwsquzqXmjCDgUKp/6oEbVn4MA9xk5xLT71V
MEVw6/sHOP5Ptl9VzLAkZ6XETp46p5IPxIrbTWbQ05LOrti4mtIG/spz/sJI3lnYqBS2UULxyMnm
3oTkuJ7lUgjnUAxpesNK1uybWg3a4ADiDuAVzE9M+uAuqvJphogQkN5Z1wq6kqBtY41n1ecQTq1n
D/tAM5t0CTkfvEeI83xwGO/quvs1MfoMHPqpOWzTXeZ6exNbS6al71GlRWwsTbbt0KR3/WC9evYE
1pe36ntSJLd15KX9qulqh/y2brk3qutNIoGmznXca+oXGA1b+qamg3DRAsmDoKI3PksdouxTvIpj
0bP0M4g+nrRirnetk5NgGZRzZr48vlPK3b/wwhCGx3NEHUYwsqRsH2kNU4Q8PKrEtiTCnD2XrHjT
eeWzTeCKXESaPmZE7cZrLotdvE0s36jMgLzlZIdoILLTJv3UUXz6aTQa+RSMpEqGdfd/o3nvforr
D/XT/Mcipn8V5VRjf27/8+836Vr9U2tfFOS/3dhcZOO77qee7n+YAfBQnkj+FMs9/3//8U/x+X9U
s239f1CzGWXwv7KM/65nXx73Tz3b+we1aIbhCcs1HLpl4Qz8U882/uFYCJSGaf9LyBb2P3DJCNAo
Ns8CcoQw5p9CttD/wdDaNUgTQ15yXNv733TUmua/p7rJtNo+ddMegWnhk4fgl/0rySN248pOS7Bp
WU9Ltj+0753lXCNuE+jJx/DKM0zan/t5p0aC00mcH+RIJ4PdRvq+ZkOEYSmh6W66TcG6EoKeb/yw
JZCllR/ZWBB4M7qfUYUEryXWxFSlRCfl8KsvlsH+VN5kbkKkXqbzFkcUb3QA+nLaTW7dbSJqVUXy
qk/FNqVlZQ3Dx1vrtbvEqKyll/VXzeBoO9qQ5AdFg9IttiaAcWXzriquJEyR3e2EWxWjdhB1XzIS
0QoZ7cHJR6S8GLeqkFG6Dmd4fnqIVs6bfuzKdOfr8JYxBmp7Z8mwJCne0FnL8y1vmxXae3adanZ6
O9oIMNaMYzLmzEM1N+F4Q8kvrTZ8XJiteGxbEe/bKnyLRBJf+1zsESNlvEbojmkICadT4s4DMYhe
Z4WpDgjudHTkTWnSdqJpXKzQyUjO6VSdUXhNUxI/HNyEjS2ivQdeNIgnrkYm+KbJpyXBTvvz1NDZ
V+AoVWE83GbR/OA5tH+ZSZo+ePrn2BcHGB/9T01CYm5C7EAdS1+f6KhmINdOWJ3X1bCusIduh4Le
Ofyfap065nMeetbaNKZHo8wntjw1T1RUAZBil9xCH67p2D16wzDezi5/0BKhYFewVDosSRV71rIT
pyUS+Dyx8DQBGKX+4AIP9Ip7T210bRezfxzjexVmRy+0KsZ4mhfoPGGikFfhkTEZAeoEuispAlFq
/n6q06vQN+sdkCSWacK4mjIG164nJR6n+Kun/PLYLh/0aPjzA6NGIuj/unn518v9Ll/7725e/iG0
EhR82zpdbmlwcVaqH4tVzdaWkOPfv8fl+crLv1w+nRVzW66O97+/7+XHsBKPOdHcvVSiUVDc/vaD
Xp7T5qjGG0hA+P/9410ee3kEAU7Kd3UYRZdH/P6Hy02ZSDx+l0//8vP9cU9tfrYdaA1ScgX6yx3/
8unljpdvM4MhB+pCayWrUzaihX66fGgM1NRs9kj9D1x2BnrBsFfjGOynFLnat1PcPNDZ1AlLaPqX
DxpRXMpMCNVAcy1WMrMWJwNfI+5hbEVIYnh4uzzm8tWO5XEgqHzA98qOFexjrS/KsGky8hdJ1eyn
/hRpbO7GIschxaFk6Eo7he0AJ2f5TEAN3dCIXEOWGVumA+PV4A/zAUvSsKHEkv1coQLd2IPIFifo
GOKkLR98OzZPuPOkKco1F6gXqKjkdJd/MlsTsj61zqGrTcdcs3mpHVNu+3KwTlI61unyGe67EDrQ
dO/jjGmQx0KNA2uGr3uSudavQqL/kOr++TWX9gLRYUAYl3tMdfhV+xG2yFTs8bg7x1LllPAOrKaN
KCUlsLzu8xjBuk1KojQRRX9+ssUgTW9ZY5N2yFg2XO51+aA7pMEvn5FRSXblkL4Sny84eWYfQ1gp
lCLctKE/5VezS0eL59vHxuT/k06PNxuY1pB4Ma38CxoZ+NMqQRDWjRJyb/qcly2tYdWgtg2yIlhd
ZQKixSQqZlzKruOOp4lcy85XxaPKp/FULB/GhO1raeD/g/I2nsz6duhncUSiUVeDHV1Ht/FgsbEL
oZjrfWEfxrigPCgnI7N86MeEdgeqTEk6GpuMUZ7XCBrWXJ6wj1koO3FanEX+7gg9O83hTh/I0tY4
L7ekPOaTNhnzSadM+tQkKj3MUDKpufnz68Dn2bNZHg1Wy92S5ci/fPZZAffzPXpas8OgAcVFVuA8
taSZcn/omPiU1D5aen8oW+ahOp0tRszUr6ec9xT6/CRsEpM9lhMy9g8UnAcp543TNFJ+M6lhb1Fq
Vq4p2BKbnOwGdR3E6EthP18OrFpgyXIiasEIgWTnignieW5AZBDKrdnkc5MhaLOdYAwFvT6pMzjC
Yj24BU2wxGecJpQB8PQ7lK/bmmXXpnBBahdp3weppC2IPons0KWEPkDrYt8spHHj2lBNyAAzBcvR
fcLkhrIcg70hroqRtSrGFjstrsZpzq+s5YtTCIxQslfbzji3N1UryNcny32GBjvG5bM/vvj79uWB
iV5Ef97z3+5+uWny59kCBL25fGvXZOkNHhLG8/LUvx/wl6f+49McG0oTmhG1uP/6SS7f7/LtZwXs
lp1lWK6kg1T/lx/iL/ev88ZYIVGTs9UpwQ60CpvQ5YO3uIZ+38SQUsOU+NvXLv/a9Va0s9hEZt4O
4dhc1SE421y616KrMGhn44asDG8455NR8idRw2qt0w/nzO475qOerSkw2ZS6MpTlVxuo7Mhvc8hG
+GMMHdWKhaC5HhNrB2ukh16fuutydHiESS6ntRD45xhrV5ZNB1UaL5pfH9jTg5Smc3WGZGxGhqTt
vbzvnXwf5dN9a4A3hUTE76xFNxpmyy61oI+LmK40Ayh5jwUUBOjGWXRUwBd0RBszza4ZFIE4bPcZ
5QFuWCDnoecsfoLBqw7YeMltYeZqWp6+ICLmuGSybGm+DnmClTBK3C0gHEXS8+yaFZnvtnmEhAS2
9iXqO5RWh+5Hp4B9PVjVCBPcu05AiaRpRB+C0t5VqXp4KcQ45Ojtqyg1CfUaCtFgBgSCTnDq4EDA
XeTqqdPaYRSIWIl+IFmF8tk3PmbIvlnRaxCv7CI8pCCJWaLYiM3VeADThC83jmCEV05I7i8xWUiK
Q2Qz8bZ0HedB1WgBfGGqV5p2DCqic+u4GWC7swILF0dwKtw7JsCHmn32/tL0rVKp8x5p2DFHES/C
kH2UfXNIJ3uHTInMJ77jJSqs9AfHAJRNSu/M0AXsLeICvlOCzaHVb2LoAekESgc3Rn1AzM/WsYa6
qPXpY2kS0B9nzB3t7LzLuZcwQutmO3B4shZzbpmB0ciS1u/5s4s9ZD1n5W5YpCmlQ/O89NOM7ufg
YvA2KSFLwXLsUN8D4SOv4wcc1uagsagYqdmgqZLfvnw39SRa+2fXQ6tzy3ATdn52MGjInId0T3Kq
XGUJyQ+vfYGv9hN1/p6cSLV2Q6rn4s45+LPY84oJEh1yDPSjQbXQueVwbGP0DEbLbBoyjJiFLIKM
bk6r0Osn8PmRryRjs18u2i9s3E4/QkgYhvyjABm6bvRiX9tMCyaFTJw4J73sIvQn0HM1ryC88RVo
DQB94OB7cjtHEfcoSaR4KkO8j/M03TlMk+oorc/xwLFEPmcPPBQadcsB6qHK1Vr/oLorUtoG82qH
5fNsU94QAgRwrOWc7D/5kdYhRozUQi5TzVBkuxhvshDcEUm7CKIEMZ9hjlyncjylgytoEvF3kc1/
feqsMA8ZlftsJTVvqVDu+1oX+24w91HnxLQNgILLsQ5NebX29SsylNmmMIobjJ1jYGMezhl7UYZk
bZVMun0nhr0BIB3/C0QMy1sLfd+jYD77dvtEEuFjdKDEAXuV1GCZYgfCvxKWE2gtpxU7BimS4wqH
MUfHF1ASd0N599PYCOBADV13ZUaLaF2lO/ILTsJrO+MDYRW2sxnUrEIKkbfYTq1jkt44BkpYFUUe
TAbKkstcWyFsF2yOKEz05WuIR/swNOPrUBUVlI72OiIsdqKf4c1r6WrUQdQwSMNqPrTmHs+U9jFG
dbbNyUiHdBGt1cTPnRD+XNmVijcKwVDRBLK1ZfpsZ662MaMiXpllRGO3z+vTTdNmEolGVhDzjq5H
5Tr2pLmhtfa8LHEIJKwcO8t2cBbbgAYnKLFEKAopl8DfNBMz0c6Y7uOQ036q9VuDie66HSRTe59h
fdfjmXI5HjUyPCg6zOwMt4BeAHiClXw+uuhLH57M8wC0l7+3OYdoiUn/eY48SYHuhH0Le2pYo2zr
v+jhDPexq7DFSgnWJ6343bvkxoAvwCacl9Y0dnmTqe3kEtPT+Gsk9iBXIi6/pX1K2k+PWQUJFydd
5/H4zo6V8gTKWkirAGX0IoI4LO3C/VwysLNwBuEJ7s+1mxBYYNSImMWzNro4G1jMDN/p6QyfiRml
w300u0zUa0yvFiMwtZzxmsXh2lbJq5HXiIkhDm3WT7OsUtbfVrRQxxQn9owpuicY9VMiQnLmW3ZX
3hyGDzhZsfjcKicPj+EkPWxH1i+Kty+27m5PGoPEq3PFmWqIAv9NLMS3jG5mV6M+RKuTq4l0N6kB
Ts3VW51zUbLa9lcZAyZSvNCov725jpbtKE6EM/XlPaec+JEGS3YWSt2Knl7uWFdfIVaZwCdOZdQ0
qFY2LXADlT4F9btLWoNZP5XTAIiYEpG36IBgUTtD8WvOWIq0qpHr1xwFJ+GpGz327vMhPUv9Xg7d
WSeJA5sf9RyvM43mGacT3XqTZvbMgHk/O4upZwR7kFH1NvfOLneGHsX9vmTnWdmUKed2WTB2b6AG
wwUl+wz+Lkw2U+68W6prV4u3lzHpkgv6WqZT684aWpA/8TF0q3yFQYdys2JVYfMYOueW5t5Vp9GB
VyeeG1iTUW6ZxRQgLirnIff0uzTn7Yc9ZKDMqfnOcrknawzdZLS/nDnS7y3tx1P9vgNueT9WdhzM
7Iac0QaJZ+xLu3+tExYWHk52U7LyV/Ij7zi8tLTqAxVJlsgzg4alDJq5cRH3wQQZYj2X8c9QWW9O
i27CSWQkiB6m1I9x9zA8ZkvXaCZN/ohUO/oeIQUujPna6TntlgusSXnjCuo7c+MkenNjyEpk35mV
I2yZIn/EHFQn8qlU8zdeI+Zd1tRtO8d7nYE+7TFqgmCeb4qCv2sk4cyybcDcPb635BaoA5sg+GB+
jsb7uGpXhsy/nHxe1wn5tZJn1fbUjb4Tjk3XNqPLVdjT35jUhDaTmEghgVyVWm5QWdN83Yc1pO20
eKfZg7BRej8NRAhtWAdxC5awn1Cep5oRl5RPXoK1/7LkMlOiN1bNBdpI2J1my953Rtbfxr535VZy
B9QMP7l9Fj7w26wC7Ovb/bZynGrry3jrpyHnD71e0Tgab+pmfinyuQx6hy3QSPCYKmz/ZvKwgmS2
OPYu0RkBj4uhe4hX1J9xR4Y+oK7wFhrozTT8shlhb8fFqwYz0Np6M0QSpaKXjhjJ2qqth7zTn6eo
FjsvYgufdGeC2kzgBZ44cBXvacpY0HdqXmY8oqxBj+Y4gD00bRqbrOrVd7moKtv90driR1L0vZRR
+EEZxQZh8SLZRMosKAO8LiiOp0QSqUPzQ9AmFrtPBu8HyztYpeftPQmzJqRlDzTW0J7qu6SZ9XWM
IWGdecV8280WdfADYc+KXueCYrBjVUZPe6EX76WzkXMmDtqQ3OLdo4iI8uSVIiuX+3j4C6QOwt4L
1KJpQ9bX4d50LXkzCIBxmBAbVTsPcWf9MgF/BmMsbfIqoHQ5Ffc09ejNiXVdkRqfEYumDjYVBPTa
3iaV6wUZm9JtEFvjfMacg4WVOSIBL3QHfvUpGXdD576koc/q2lT9ugNys0nFyYCdryChXzHBGDe5
GuIDFMQzRXpPeVER0Zw9TLl+Fq3xlb4xDXlo+ybmSluRnfLrN8Rw5wBgMgFemZpfHcoMTp85PrTC
fB6m6liTOVobtfBWNskfnOM0dudcdbujj5UndDR5bmV53eMiXbkQWwOKU62NKKuT6ZG7wjXAsNVf
T6MjYSRMULohlwR9ddub0b3uWwyPEywR+dg+6vLkGHl/ZTVgvZpx3ijT4NU3NRuPH8YLqehDscal
NQBIGVLpSxMyUm+hpKc2OxxGUtdugxII8fDGUTr2N8yeqbRvsbYfbdWejYgfh0XVmdeJMsjwxozA
fTqt9zKNDWzAonku/eE+La3nSnSseFu/xzyb3md43ED/4V/LNkYM9jV6z4aoJ/meYaBMKC10/BBp
YzeNAxD30NuXWnTWvco9zl3irIMSYt9V48HQMre6aHIy65jlBNjwwKntQ2X01N12+XXWkMtfzhZl
SZWaFKHYN6j80XbozVdf0iQVDqBjSmFejzlA8T5KBUtp6W18zfwu4XEc2QRR64T4XxLC8Ge7oE3m
UI88nRuVR436Zbh8BJRIzz/3aNcvTkTAcBTeTPAkIAGcf4vsoatSTGlServWSzFBUgY51TS2kvmx
1qX8UWU3nCrZwW7tcN+WI45dega90mPzRWJ/Q0ou56+YK6yx8X5UXBSdJGZVtEhY7d5DJ9+w63FW
KWtijDt2UDk+Kamx2IcN4oLDqYOqhXTVR2bP0uVGutY5xXG25Ui2D2BnHk2QG7XXeKsQmwRkJ+3R
9WWzdnRcBmlzKAg++nPH6qg9DInak848eszlg57WKy6tS/Os4wJlsLrV1NRkkQbTZpmPRAoXxN2x
rTxQjfsr1PtsHwMx4UxOuC8HdgWVlMXH7F9V3YxLjaDcrudauPG7dFxVPriLrmgfk6Yxr5qITQ+F
i8ZR9TVMJXCalq6xLyTcDtpqC5fg0WCoziW8pTYZbrnsB2jlnYMWB7MoWDC0ABbWTcjlHT9r3zX5
1o0nFsFL41bGAWWIcg/tusJPaxPeji21mQYKk+oSzz1jxxU4JwJdXC0rah0DqKI/rm7GMEfkW5zs
PSAOXOwspu6d/Q78gfMHDV9GGoLtcN2PSZbZyss61sG07XXkCX305pWExrKaioQrFs4mXjG2NoKR
8zzs+xHvfkiDgdHBVi9bnZgcp/6SrKAkpn8Mc+95mXnyGueoNUt3oOjYPOu5SXVmSVy7ie5KYybP
y1h71PVqNVfvAsnaaJ7rDJgQZSvFGfPNxJ/oNZ2w1hG3/6wRKQx9FCeMVRDyZgDRcuupyr3XMmb0
qO9XbT6WyIBTiAxh/fizfJ4wnONBhQjJewj2pVgCcI1ayGHPc3UN1B5MQZQXt+DHqu3M2nyT1885
7bJcTxByXC3bthb4uYx2CzoOycKpxFuT3QiZW6tHIcNuM7YsS3G8vTQCDXiGDj6nMwWI5LRMfZMz
NCqn7C7iL4bGnXCdvxUDS+hWR4MYR6rZfOfOqpJfwFhucL4+whZwN67DyMNoqQTlXZmw4eo34qMB
Fr7TKgc+TsyGdBZOvbKm+DFjZ3YwLP++m82r3B13sWeeaz1Mdsz/Slby7FVjUq8Cm5GlP6OKAviz
2vt2eZOiR64n9oukMq2rgWaX4+AG6SdVgcuhZoFHGCbGdFhmtjHshaTT4lUXWbtRm/eeMDuCZPQF
+i1Hps9Idae7A7kQCzuJtDlCG3Zl0fxrxvm5aTWLNz758OorlHhho+HBozyvk+O3PXfjLoKuWnv4
gTAkbYhE0+4jlvLL0P8FEHnclpX9PmMf3XPZxCKf4QBjynLDYdFu1ER4lpwfVl6FU69Zro7epN3q
DGYDv/qkoJbIePkoQJNt4xCQXAcjtG7SO123Hods5PBq8IvNFABWZsoQEiNToIyNS/chNpZPw4I+
PFb1Mapxqs82W0WMTWZAudcms5zkRKAycI2Rnc5Q3JQcIryvfRiJAxjPUmSvtRDlJioNAb/CwtNv
otqisWikVnx/r7oSCCZEWOnia6hdltb6OpHWt625j3XW3WQa3VhFOn7kVF8GxuRVG0eA62ibM/Ik
3qsm22vqoW8+E/gq1G+Jd6g+AOaYvRpxB6JWb/SDM36zxkweXIdpo931kNIKggA1KmDpsykfNn2U
bFIiKHsRdyyfUcFw0/XNMhX9mfH/uHQFXZsuK/KqaVBe8lsAi34Qwb9cR7hpgOhDvqLwAO5jYezt
hF8/08V3KrscI3P23dKZsifMRUMMHID11GGKt1he4kkiLDJq9GhknNDWWquhS8qcvoiCxlzAMVi6
sKADMtOIEe1KT+54AwVGMnRXPtb+AzTLrRfDIk0ziCZJNT1NLSBZ5vWQg2vv0MYVLAMczz5JkKuh
8Kpd1PETF/ZsB31uxCdLOzdEPlheqxsraU5TjnhYuymRbqTjK9GjvjTipSBvvhmBrx0GB2w9y1cb
JiS9d9aq1QbguYa75x2DatCmdz5cJzLsdb3phhZErtK2VWIs/BCf2IXh3+JCf3NsvV8ZwEr7vvBP
wnnKYtLFWbNsjxKcrblO1MTod0rPP9hZnWf9YM6adzNU/vVIhnvtj9p7W6KF9SgFu8lTJLyy5qxB
sVqNgLU2mJrIslC1Gtj5dZ9/EzCJA3s4mA3XzUZQg91jd+t96yt2OrWOigeR3Q7dBPooxFZYhrLd
lBqofi3H3lzZExZfVAZNu/fEfmhgFNdGQ4NBqtaIQOjm+q2HWrrLKXvngBpY1GfijDX1ERLGzvba
bldPWb0u+9mlNgkYA+B6dtAnJ0TuBDZSrEVp3OXehL0dn1gJBeUQZ+PZpAxmXdJ6QFytAIRSokYT
iW/GeCPi/G5OzQ9mU2bg0hI4jVtVE9w20hgVeoCWF+ufdeTLe87Nv+i3RETxGfQnCQXoGRulTW0c
Ys/NbmMF0AzyUtpKkLSdpOldUwdjpiMDj/Mtk/+GKQ5BryQxWDWEDkIOXt0D8QPeizlNsmP/ElW8
aDMxDwoMO9LwLR2KVRs9sxIRa5OD2iSGH1VZfJgbJNVJew8pdAkbq391J2en6f1wG+N0hx3battJ
L+io7yXNE/C/doUX0W2lSWSEXhIAyzrkz2b8cDkSGEjsW9IWHB8NfgcrI1NnnmwxGIGciqdumRNd
AsDdkiC2Fd2bfwSCL7cv/1Iv+eDf97k8xJOah6txeczl9u97//5azBQbyA+m9suDcxoW55Wak2xL
GufhL0/zx3f9b5/Sy6jY1KfGXP9xp8uzczVkCP37G/3xyCWJDio8YZUG1SwKw32PGZQF7/Ir/v75
/nienOw4nYD+9i9Pi1ntyJ4p3v37M19u/3HHy2/SePZHBEJkc3nqCOmJl+Jf3+X3t7q8cJebkcqj
lZuHVB4vL9nvV1S3jXwXC+MY19pTSCUm00a0yjgp30H/wuXUHZqj5VAj3vVR0GcaO5eeK+Zomuwk
Uy66JgRJ1bMpZs18dw2FXV97o+kfEpHsHJ3WGtmihAGke8o4wyWtubYM+cWWn5RFkVSwUrqBHuWJ
07zKgsFnfA8hXQu7ZD1OOGqdPH/yu2o/CfwsNnSU/rPPIKrYs2pXdpde6zoypJrgZU+ai/tRnqBs
HPsq+VpGGPVEXWDSledSzB/0/ZJ6qewT3uGdj5cErjttlmQKtWuhoFZkM9WVIpHDmibkZIVAgS84
vNUFJ9TExSEgbAyT4UAAcC6JVEUsAP0bOlrQXIn//Rd759LdKNJm679y1plTDQEEMOiJJHTBli1f
084Jy5nO4n6H4PLrz4OyvsqqOr36Wz3vQbIkWSljAUHE++797KWCs5t6ARRhVIsmAvpEHgZ68Zsy
j89TsqitRNq3IdjpZuyLb4BYq11Fi8usHT/Ssdt5ZvfSl4SeRBntGoeTFpvKdOLGdtRq90AhDQim
nD/M1W08am/odLRtJKZbpDlbPA6se11iRO2kPdQkR/txbO6hHbwjy2Hl0O+RLSLqBoNsTV3oJ2NL
y9yqX4tcflajOe1UM3+OTgHlH0czH1ipTRpxDwSAWfhqeYsj8VzlTG9rRjJQTDXh518GnSrotMQY
03whcDK1WmIfx4wYydKAb+22NNDTBA9V4bmHRodaAiE3DBHxt4hlt5YJcX/oGU1VznIDq65x6rE9
bRZteGtGknIdK3seQ+YVsk63NHveFwIwKKSh+9WhwO2iIf82c1ODI70GwwJuNBI5Qk/APWjBwKXE
iTM2gmtHV75YyjuGMXCViBfsXtO2KZpYPJAe0VDhA6knNj0y0BhTJ19HswKHXEoQ0Hmz7+c9P6XN
ROoniJPqvl+8126pA4DhH8WUXJaZrqUVE3UxDWh3DfxKYe+QVblqnmSNxfMvXvrLTwv6X4MzxSrY
+4sznT6uxD9k4iYymSqh6/u7oC8OsT0lA8UpksjMTaE0L3AyOguJkV9yHXVHYoXPNvQfXytKQX8m
DvcEMMlDMVTGVjNPOJ3wuuV4X6JouDEKzXuwpnkzxU5xn3EiVE73xFAQ/ZsdN9bUrn/uuNQ5HYi0
MyV1/7/vOJb4Vs7UaE80grOTJm3kGpTzNhMcaZKhekqDOOZq0Oj3dhonwWxinP/vv7x/5u2sXx71
D/6tUkiXWd7f9yFpklROcUHSw9DP92CeThn+2BMzPwPrkaMdqxzFcsjqAJvSGWdOQDAK/Ot/E430
z6jI635gxvKAIiCNl3LFD/wFL5BV84z3dnXC1sjryTuzTivzp9MZBMcufVML8I0ql8+GGzVn6FnT
MaHYomoYNGGnnZXXN7dM6DfXyI0IwQz3q5w7OqG4vhUxTKMINc44729CywYTOHb4LjuxrR364SSG
NbsSGIiPu/dDukodJ3hamVc5t9dNsj7q8+Xtv//6/4tzd+UpWAZA5zUn01nP7b/82YPeu3Gv4ugk
DUEED2BVP/XIvsb2vK/B88TWAi+tGVlbQo+yRX0qppL+fr4wbZ9uyyJSR1xR1tGwC3UinQJeYhRj
katDdYAEK46DGJ+GEDDndc//F/bx7+XR/w72AfZ7aP+pjf4760P3iLJ0hFxHrl/CaPs3x0H7LLkM
/1RGW/pvEnsXw4TDCh41J2fIv5TREtG0JXSHN+guKivrf6aMFv8Yj0i6caCS6MBjkI6atIX/fjK2
hkxhPERxAPJ061oRtaGyP2SRIIosFj2U/ZwcO7x/12fXDconHBR6etQxGZyU8Xnl5lw3LlRAEG8r
R0dntb/V++UuS4odJykFrz6XGFurr70expRUyvbWoCEcm8UP2SGEZGg86yRXJIqC/bz2BwDqkxJR
pLdUJHbRJOBeDcY9yOuELImouSUeEfn/WG9LFnn+bHBjc4flSc0GLfZlucH/Q7kzwx0eajplULcY
UbrskBY3m45A1R31e3RkUKzvs8yXoxOsHZov+hSUAJC36DSIuOI/l+G3rpYS3np4uxAlz9J8LztK
e3Jp0NTQ998Kdy53yMjlxhymMYAVQNc0rJUPFiXdYIE0j/FJtUa4GRv0Wm4z7oWWeFQFsm3SXcnX
GbMYaIkG8ThTFH8YaPc2Q5uW26nWf5ji2euMeY/uT0BTmDO/k7SDuEnihXZp9VVWE/n5Woyt1Qvl
QETgod36rpj3a4aTieCbiMjfoYs8ZohHTz0ahgSqst+bDvrp6OLW86k3UsrNkvADsFZbC1GMIQZ1
IDS8c4HVRVSfE193YGijVViRIvVOzmN4HkPmM7GIQp+Wy8XRHIOld0+ROOtQgdBCT0CQY0lnj52F
7wNfLGTkdCClfVQBS5agqEixGZaPTuynZvwxefC2CW5n6Sj7HQDnfNflOk2CKn/Cu7arXZyMVdkR
stZTW/GiWN8waE8+1Awg8G0a7ou+JYJAG5EraXmwTA8EfMXHHGTCJnOsZ69oIV31AOeVey5ayPN8
NTcOGVc3kW3+UEtBZQzd5W40OLyarV0SxW6ycqBPc5h0/ro2p5brtB3RDYNDaTtTKJksAsSimkYg
OK/5RGMm8bE0PmB4pmGdivjZ1RwfHh5ut8ZEGZXrTM36XrvXBV9mlkUnShHv02DTJIAPtF19taUh
S5/kLYHHeceUCOmyllcHyMNxUHbUEvKHOc499kAnB43+DSoK+4VKBnsvbIyGYBwqkKI7RcFeE8a2
N832UUYpVBvRYODhOnOR/51o9s9AvPFWutZnjtv2a9ydusaGKV8E1kxPxUDLbBkLy3v3OVrKd6Mc
oFgmCVy0JMTeUD1GNYRTqCpHz8SC3WgQ1IS0KP7OByY0xd6msXIonB0wTo5eDMui1xUCqRinrTaL
vUEHDDrAvEny+q4ijqkHOLLp5w5Ha7VVq3c7upgTLAVb7qU1sLqlNsS0eG10iJjAUkQHtSNoF1TM
KmqdcjXcVyDf0R57OKUNcomECfYO9+1ZGMk9Sq7Kt1bf0nhXzC89IJqDXbfFVsM1VWjRk8nbz6mb
suhy3x3lnrqRXAJDc26rwrpMBSdyUXjqphb2N50+X7JU9UF2HOPbBIc/y6HVn2aD2ouSl2REYjBk
bbyPSH0IDYr/xApGQEN8BCX9Vi+hzeaDlh/CgspFYV+YBuBU67o3TcVfUozYaF2r2V+6poLg4+4R
Iu5o3X9DL0CNXuY4X11Yqtgqo1KievX0j4iCF62AsEh0Wlhj5FOZ/x04RAAO4jPM5vBOICTBBEzh
xgY4t2knorNrHMs7oSMpD1ELAX5ZAZkV7tAS4JBFq6VHd73NgRD1WnK0F5Z0Vm5g7pf3ZhLW9O7q
2s+G7ptV0EavPO9H0lhvA7FOJ1Ei3Kf5dW/MWNRJl212sdDrgzm2a3E83a38gN2cyFNMyXs/z/PH
jLuctsOCkdOBdFFUGPOT+GxG5g0VGJM7EarqhCJaU4793s2KQLQovPJEXFqcJmZ4TIGCH2q6qojS
WRVBTb1jhdYvr87EojXsCARxF/dznFGsCG4ROEVu47G5NE7UHNOKTAuVfE9LN70JFdXmClgFGKMv
Tp+5fju7SCzciQcQ7y17+WgTrGdGS5miM5Cs1ZSTcHtm9qZN8vGY6ePv81RVvpFZ57HzZqjAGPTS
qdkq3Nt+ObXNiVvLg249NVVlfzrjq0zyN3yw2dOYeDaSOu6aFuoG/L7jj94r1EOZqkeate7O9VjM
QAmASsBK2TL0r8kKX8zOaB4CvZp2EyvpdgIHNIRGYMhoi0m1Bo0XeTsHvNjGq/mWeqW+F/aXqIii
Jz0uIaJ3jCrF3eyhfdOXmaRST381uweQGrkvoe7BoRtqf8KhtPG+GWQAGB62mchFigOz5UmviuxO
xDEDMwZNnPnOHk83fUQSJ0i5N/yoar5qwOB9MxdyS8JIuNdZbW+Zppt+LKcXmhlviVXXsM5ZTo/I
BDk/vlYu0TKV3r8T8+NuF4k/s4dbsu3zFOp1tXfMqeTix6FqG8R4GTGQ7DlB7I386M10RHpjS+2T
oih6Flvv/DY1UQS79BhWw+cdsb4pMpIwOY9e7tujOrn4ni6VMRanqOSwOg1NwHKtpqdOtpMYm2TW
qcC2ltR3FM2SrLZZezLZyJu1CdrRwOJee2+Tu+TWLQwmZN+BLnIWYea4myIgLSgYmk1id8emjYAY
o0bdO5X+StXhzUxobM1d6esmTccpA/VXZeb3eFY7et53WlfTixFkX9RGvhVIhdEPOidn0B5Z5lxG
TiMC9G4QvnIZJ532nVR00xq1Z09P7yOT2ISl6+/IJM/7pQ+8JJn9OCFxoZuXt6zm4rUEUqkoSqkK
l90bdx17X2LX2E0uNzPHxvWARVTb9AsVOtNAyam70X0FpaSDq0CJtSSzlIaPXhlB2efjXtfKbq/k
2kzvvhLRQSlldpKgtY0fSc88A3o1mX5NerAdfPy0Negqu/rJjorFt4sKoSRg7K2DN/FC1ATKdDt/
mejwrvUHY+sIPbyjM7L4vefSq19BsJA5kXcwV9jGb5phvrGX87bzFsZqQ4teOxu4puMdrMgxDwMx
c7KtSpaNeuxnhZ0GXF5rKZtYRMxcJx2byxYxDnrughb86Jq3FrY08p0S7oJ1pNH+z5iRgnd+qGpB
1YSKl054aQZWpligVreeRLBGj74j/qdTpsHajggKLxE3+gTwa7Stz9b1qqNERgpS0z0P9jPnp/Cr
UU+xXuvZDudDoKnC3RbjYJy4eXNmmP2OaKTehwVbMjUjM02PbzyTVPliaJjAaOIH0N/OLww0cHRa
d1Pb7aYyG09NNO2iUtmblJygfY3dhnsO3mO8GL6JwNFP+D7B9NI9XIfO3IFOo3f3Zm19nQTnSkLy
4OIVJNRl9tfSxWYx4xd6piiu78TA7fH6tKHrs4EUVXCT17mDeN4lHZiczrZ96rk4SHaFKpvm1ZPe
WiWS+GS5HeHe0Hz0yOGyanWAuh4xClaPjWlTls3yfUbMx2sRdQHxuGCRmn5mckzGBBXTc9ozYbft
uNvOza5pHjR9BP5ROjEpnMsacbywMGhSCCvOxWCNgUe6pa/BIS9SRu6iTkJOwupVNbiZlzC5N4vl
S61ZHTdhzboxxl0k8OJ31dEdcVc50ia4J80OxFEzG8bcgPsp+zalS7jNYzSnchqLXe6JG8voJckZ
9b0XK6Q3XiF30pvp3ee01IbmLBNUdV1zG02yIRnJPFBWYf3hoKMVsvuCAJxZNfbQ2cMh1OrVUzWZ
oW/ExDf1qMF6o5KQAZbJ77L2YJHYiEENFI14BBH+3iXeScTO+1yBaNKzGA1VhcC6EiALESbAqcJH
4JE6p4hGWswkZk/PpHBQhQZ2kOO839rQT4DCdf4SfUXOMwdtv01DVjAsHN5a8F8HWD5qK3p1YGj8
Ts6O9ZCDXGgLysTMl05mT9hwW5cysGz4JEGMbeIQR+q77bjuGX0jfnWYPSm+nictVZ+51zW4YsGp
JtqjQhL6GtuyOCTxJ95vfQ+af7pdyIqhbwtrP1isqdlkw7tHzYRi1r2+eMkZpx2qT7IEmLuWm7YF
DN8sb4qj9jGnSMWmrPw98vVUnTnm81bqBrqKBv1P73BNxy5YNCUEHBxMFYu3p6LPqQRkWR9R4rci
OrUyOdbuEPkccLpUkftdSFqKowY4JpSMjI3qXqIaB4Rd7yKDizQuW28nZs6jxXt04uG2jCA9k/nD
fcBxT5VlzAci4B41HUexN3nWRwGIr0orP0m18lOkpIAog0u7bhpmuCXqkYIrmTWwT0w7vcoJf15y
3/YifwayzwBt8/fXhtYG5gR4XBMh9hQTRkKpM1fme9kKru7dQvka1ZdRQYZAsDZ397WkyJQg1WK5
Hx10HTNgRp5JV3Bbnav+fhqXd7MuLpMuhluFgHifiJ75LPDFvCrXiVVHqoJVcjkaC20A9NVxNz8I
ZY5bbAivhdNae8nifsJ1sG8hR/glLchJ1XJPdXs6kJuK70aKL9iPMz8Ox/Gk5QJWg/G9cwnHsJ3i
9xRdSdymydlQ6l6w2GaWmREChu/uRMTgs5cZ8qa1+mUXZ2v323R2EfOC21KMTMaKhkRIlGInoMzn
uu5+IAOTPkInH4U8ekS+7NTUcj9zSXSbayoAXlk35wbY4DS2r60TJb7HOLCfLEnakq6MM7KItqfr
SPxKhcECVX/uEKVm6ZukS760kpTVRUMJTYrQU9zjv+iUE9DhwTnkOMx1CMpN1mySiH3jsKkfXWK8
dFNkncAzmm10o4dEvvU1SxjdjzZwF3e5YjCpvQEbjcgerdm6Edbc7McE3BU1CAysIQoTYyqrGz3r
AlR8KCEyncV5ZTTIjek0173YSLt8EVXyYxF8XGHOLI+J6cknWhBu+kHoaUrFob+NaDLB0+dqQ+Jp
oLStrTsPjwXD0VHC4ISrVBNheZV68SeUEW36utG/SOoDcQ2qTM01loT2XnOfkxFYB5o/VGTGcCml
EEGjayJgnHKKzfX5sgYEXx9dN0AuwwHWvCuhgc3aQ9NWyA3WjOPrprEbI6jWzfUpgzfgdDHmQA5z
EdTrJs5HcEN9G99JCW1PWPBoNrl3wfsTnq6/rVt34bqp0WAEiszYP3dC73UyJQlO8Kc1OhniICy2
Pzf/eArRb1OVWndy1h3UC5s4HOcD8plxuj65vjyteUKZan/orUHfHXUZOsuFidO6s9dHpkruiQ7R
oLORF/zzpxpNX0776JSvXxoBwwiT1kdmWlpbQxjZ1hpSN0DKoNbum5MGQ3zpe7yYDlCrHdmwPXK0
0m8YeIJq3VwfedTnfj4CulFf39EzARC+aLEUyRE9DrPZPqBm0gdmFw04MAmvpLOAFJyo1wEJB/9v
mjoWoBwm1JQAFhQwm7JRwYLw8+dmQjcH6efPFxV3FM4SWiSsdS9am41BqDuKaSSPvHXz67WS2Tqp
SulWTuEY9ASy/dyAV8Qg5ybPk1zLbY7xGDXQ7Kj+VTjS6czXg0p2YmqBbv+5MVYGN5PsOkB7OO5c
PYKUVcnkBOWJAAQtq48zt+cgH/IGkBm0qjJCN2W1WsMRQqfJxAtZ4vpUy3QDwuhVYUeFMC0kEWtc
iSdDvtOEGgMdNfyhiZPbyawIVF0319fdKkNvmYFIxGS32Gj+SYHZzvOgAg+VbNDkHgIcLQMpsxTv
Rnom+mQIssnOuyOQ2SHQHDdFFQVHrYvqPvi1AbLZB5lEpVFN5cP1dX5/GhABleoLEVaRYXYkJAxd
UJd6TBUPzP+M04EQZycwQWpgLojxiHSyD35tyvWXrtFQK2qXn1zM9RMMxBhkPvKBzboXw5zrzKHX
5602kzacO7Bv2uq5sjnvYLtgrMTOETkMk86IOlRnmVSWOlkW0VTt4/7VQ41MVzRjTDesr2oCg5Vm
I3WRhRCuhuqsk5qnMdPOIS5Ct3Vi2uurZpyQ4w0EsmU7VnDdlB2+u071EMXtQenK3g+p8dSY3pe5
KEcfiSiRK6QyNOjWZwAZltH0kActYBJSfqbaEwCTxifajsAs232d7ejWTAH2DczWMZKM3r6YPwty
uQ4u13GhqNKlIr/LNQt5Ovnmqz0GhxGLhiN55WIn3UATRepXZv4aubTGV0Jdhk2pH7xVvBQh1mrz
p6omIjEq+t+Z0g2nwWZWqmWvSUbGG8TNYYtqNp/tnWVzCsq1XE5HcoNdSe091xnu04qPdTUXKkWE
QXzCfFA0Y7ZP21Ju8lFt9J7c2cH8hK8KNZCowlwiUUmF9m7pnBfVLB2uKjDz4RTu1IgeXnryQ8tf
u8JZdnYrtY2Xs+ASbr0ZZKbtq9E5dV5KFy5FD5zlrTw7ZQu1Vb16pTqrtpqDpmJ5htXARHjVDJdu
QEeomS8N1o1qYLJMPuIXUpOftaFaDnTzWGWC9DSgM0BewNVG+Ff1rqC6bKDO7POgKNsviZ0P+J4k
tQ1NnGixvw8md1VHCsevgLmdovE17cf2mUrWRoqR/h8aeS8f12Vn/jBFZL3BbIGdyf2t8YzJd4zh
Tdku072GAlQvP2jY5N+kGt6RfmJ8cuJv/eIkm3rRPMQKHAwtGtBIjeU3vvAvIk99N4e43BOc4ZjV
IVLiE93pU4K8YnW6RVF4WUJnJjKMuqdn2IfeowBCWWIzySk5tGj/ssJyGcHRiA9p5RGsI2FZH0Md
rzPJyfoBcDgIFZKWtm3Uov+boh+YUOyNyYSc3sJaXVMPS4OE1BAZAuCBlZ0O1daoCFG00mZndt4L
K4RpM2PJHnvmCEn3lVrB13FKrV1ko47FlcRiyeRWEifVBaUeGLi604+mSzdkjl9US+O9w4aBqKyu
CFuIbwrj0j4ugj88c8czU/D3xXR7BAKzwYJUUQhtMEBV49k0M2J5BdqS9sylxdllW3fpXAxo6+13
C4jMsRweqwI36mROr7pRWHuYWl9DbYCObetgIx1Osy6NqVykTHwqbR/H5XvEgWEdbu+qKLb2Kerp
7cCKsXPTU1s2aPRn6N4InGlCFeEzkTOIxHGh7g0H/I9hx+cVZ7u2MnIUFb7lzvlWFc4JMkCNfA2J
i1MM6aN1qRHz70yAP2tpK6YWYwZ6436sZqjbNdGC5bl9X4sas2waYiOj1Ddj+EBF83W2XFJdazIN
DSJBowRZUpwbD0aov2EZ/Uphm8ScCNPSWJ9q14huGFsR6/ak1PPHtr30tYmlXYwbaxejzRu49x5s
pJerPew5prHC0uQTQ3QClBMkh5qQeXL3whBsyr2ba99tq0BmqvTf23FFAE/Ga5WMyz4WK5fGKp4l
6aZ01dCkoiQZfMfy5B4cuw6rj/ozYnvGrNWSRKF7Q4ZafT9pmHDmoI7ly5j14qIT4u53FWdeiKT4
VFXwdjNNfpRd9VKSbZU5pAZnDXLpyG2OjW2VW5CTapfM5A4sDOwij1IfZ6hvRtxOcY0QJAQs3u3n
W2HadwxYxJkkLG4EWeybnNIki8u7OH+1VWJvZdu8CmBngWbi6/Ii1IFGsryOyq1IN8bROi/2qRWS
oCGTEi1YNaJWjvkqT02816xOiJFxLXEwEG5SDykO85ycVRYhZ2b6aeW178TztwhI+4F4umyTK/nM
xPOLHpsaZazp4Hjc/6u4RZDYI74qonNCsKuve1+GcCb0pYcxy1teCRqmmuwE+gjBNq+JtnRmh9xm
w19m/WCJGV05/RgWfHbNUrn6qHL1paFzsPJR0Hipj6QayZNqjUdMPyXVEQifTdhuwQeOt0of7jsA
4RQDLSXxgSPYU9bKsgip43awOE/p+tr1B9cNQLoyKFa8RRrlr9Q1sTUszFKum6Zhcjow6LpFTFls
xu6YSOsOdv9G99rHolhx8/YWREqQK/wJsmJmcN1Aphl+PprDnhTm2Eiw2IUG6Aa8lN4mqQWtlUFT
N8RIRAcUd1sXA8OQ6JGfUJOkTWeFO9qfZC3Q8otIkA4ciyjxPMzORc6Nx/Pq+3jiNu6BGza25dhO
QZ1bp0zXZ2b4yRRM3ogmj8ItJFjmr9wkO2YoTGIlxlqRdtXp+nqDAOtQjC2LevehoXwPz5b2ZJI9
jmEv8R8VXmBiZw6kImLOToJawNZFerUSBIv05EDXDWQHBTjv7ZH4nqrcoEGt/VnPixuT2OybBb/w
jRWNVERYXkVzAu5mlL2HcQ2PsSdXyZboiA6ImHbKdXN9dN0QlsWS6voQyWwVIGeO9QyYJYWhacUl
5anxox6sOphdru3cYgI3I06HXdt9RjrUjl6TBAPB+QyuT1nqQcnX+mM7k5x3PVoOidU/jxbBl+MB
4/1tMznNzsVrsl3aNNsheQFBGia4Plj8bZP1V1lTSe08KuHvQjeJxge9SLSDCfGPCEcb9wDTwF8b
s2Sq2ImEUu714fUnMwbMULBeAHJR3MQ9IlNVJndlXL9f021mHYzgNksIDi1XPvAVw3J9DeT9WUHl
4EJl5ScBEu8noWiocnZfE3iuj+hH96ehfB1TaQaMnOSnqogrIdto11wgLwGtsG4gkdTBslhZThQ4
RH2zoDazriL+kYRkp5PAvVEBTxq75EYo7ZCW1Knxs5obk3peoHUH7PNRkHgttTxzcvDbNy7V5nVa
T64RsGin5Rxbp/rXjZMM3l7AS4E+III+cX9UM1VSbusnh9b8YMZMw5nCESoMhHSdhjtR57BsmSgb
rJoOGnYJAIMOBs1QO87WkLPciBKXyq+Nh5TyaEQsYUtILeB3p8LHD/S7pThxCF5hKbNuvD8fmY1n
b02HcxRgnrufkgH8fdj/FJBIyC7EfNXH3YzvXSdoUBfHXhLksq4Ri3W16OGVBIhHHfd6IKKVZZMv
M2qOrnUIead9TeWjH2niMyWvK0w7bluiOUXB29MCokBZTNphscllitKFeiqE458C4aiu1GGYLVzW
KICLOnwMoXrvr79nvFJvxiu+pyNNYB+a40Pvkt7hOANzdZRhpm317KyycNVhLLkuhDSwDsD1366W
faSnSF0Sm3krprbtPyKrrk8tHP0HvAanfl3kKTwyu9DUIQEsFgOluapFvLhJuHOA31cdlKY+pvHk
KorC5vBNivkRim4HQZRVKKjEOgA/AZrg+nyKFDXPNuG7UNVw4+TEaNeUFa4SnImoQRwB6y5W6/nZ
4pDCFaVQ+TI4xM0bvqP2dA3XQvHHgsgU/dnpOITqmil1jZdqcgI/G28f8UsqfQbyIo/Xj5wJ0/rj
06/PYQ7//N20qhq8ZmxEN7Gjv54rZRKlbS0P2gCHNDIPcgSJ1amZ00ysZxdniAHte8FEPq2Dy/pa
a8lm49CF2F3/YjDxqJmv30OqdW8Ldu1dOsFFWb+e+LZEjBM4RNgFfddtqxF22PXavO6iAkm6IViS
Pt26LG8L91uIHD9fyyNdM0cHQsLur88IIf5UU6F8ZwmrIKR9uIX/320NR3GprLt1vV6uT6+bZf3B
OMTDTnnU3K97Ps1aszdNcet19l1k5ahLOLqpY69HZSb2wtxnkKg2ahxOqiiITTW55AvMhFTQ37iD
abBOihxJcwsqZ5839ZNJyMbRy4Y7ozRYPkQhsC+U6BO1lg2cq7NK9AszCIqRjFwi74mDVmiGkwa6
HnLU4dAYMdegFoiKb1XU6ntNXXNTecWjW4u3tJfvMnfvmtrwdqwokYvX+Loc277N02U5QMHkdq73
ASiFm86p3+3BpN9h649A3Eh8QisO3xqNQVd8jTyBDUCJws8JUyvjNbGdyqIiSefQJNbLMN+YTXiu
EGxCqB93iRju0jH/WnU546x1HkacrVh/vlOO7x4VtUpFEkY7xfNjHurHnvkYslC05nN5chrSOsiy
CndtLs+U6S8uOcob58FwwsmvLeAgk0zup9WqmNTYstwZK7VgYcwklYlKPwIKqr5zRS4w6piUiYQE
HqFjU+tS0W7dDvkD3YLyZm5sIunN8gRRZvhW6RfbCa3vcYg/m/UJd/mKOaoqop1LtF9kafcehQuf
JIXshGn+d8NjXt/E6mFqIK90hNbsrxcjRWfCjFPE/2WrH0bpkjVE8J3XinQhepiH2RSJUzMDE89R
FMy9cW/ki7b34tILpsLRT/+r9bwCdf+N1tPEaI8G8j/+Ctv9A6K70nz/8/8+VUMf/5/dR/aPbLc/
/uMfLFxP/mZZaJqpA5gkFqA6+FPyaejWb7ok+c36lx70l/DT/g2UDppgzxXIgx3T+lP4aQnC4mxY
uNL0DBpNiLb/tYt/6OVBCf/kA/8X+nnDdP4/4SefwdQSmanhCQwv0Hf/qkL29K7sw7DRblItCXc4
d2q/dClWDLQTtxOo3C7ikoWkBx0aB40+h0E6Md4W2iWfQwd7n47Hb00SUdLZk3NLC+GILHHOrWrr
RuMlGnY5/Vq0n8QorlgxLJlExUH70Kw8xwoX+bGRuocJZzUmXFLVq+Kxk8ObuXSHiPLjpsW2H0/U
RBv3YqylCx2AFOZMEkLlQOvB8N4B5T55XvXC4HQ3WtN3vJnMrS2IJMV8g4M0cMOJ8bK8tcnvhZri
nDOC1aj5Z49Vn3wjkA6z1LGsyUSHiP6Y2Q4p9U3i+MCwMBNi8W/THDr9ZN8aqHc6RCeISMuN0krk
U/lBt6abpNqXCD2Xbrgw2XcYduktTeSThtXvY8ybkxyDSm8x5KF4G4fsVXMAUaDOiYFhYfYdu4dl
hXdlQ4PmJRLfF8PyZ8KPybsXj02e0c6wn/oRKoFZk8WUDt7ObfEb2uq5bsoPyFIKo3U3pycjbVvE
bUydsmqhEtC+IAjrd/q46xeILDhOqYsnSFsjecZM2NOXeV37m4oEJEpUxRkBPdM1voVOW22upbrU
uVZB1acRWCcxsqWTTOtHvN5HdxHuFh7e7ZICFXExqmxweX80M/IebSZfd3Gzzyq/ZJF9b0fD0xrC
IPmM/epDB06XtKgTUQOY1FMiRa0EFvAdUWLFyov51hYZOaMapKY8h7qyPObJYy2/U+I6QwClps+X
MDMXfJwJ8Eln0sO9bwguCMZc7fAD7o9pucQcaxEm1WEEXmbrGfrgqQH2biEL0Sgxtcbs7OI8fkF1
4x6pnpxhV9Y3taOeK9fq/BhTHxrlDE4A5S0brGTHwdyoDg3enBpfCiJQdmDQ4AO48FypEmOxRZcw
PXQxoEi7i+9MxY3adEJW2Kp8K9z6LYtXVpX+ajnZlzoDAJApypfCMV6zsvw+q7PulWdREAWesRZo
LMSW4LbJGseB3dPYH+XjUtAKJmZqM9dj0AJ272QxwOELL9wr70QJ2An+Mqn3j4tTrUJIxHnUb20T
4DSabGI4spt+Go2t2ZvZ+demk4lFL4Y/sXBJbemyrOSCHuc3j9b+xjD80O1/DBm61cxFubEw3URI
UbzUNYdIKLJ7UKMZi0WGOsjXHikD85OYthW03VKZD3nPVDrSNfRfWJIb1VKJRLTktfEptPtyT0FX
D65LI9BMy89Hv17TGmND4Qt6ZBlcN4O1rhTWp936aB2M/cly3/744VrLaCivYH671jV+PtaW2t4V
A1krP5//5eOKleFbI3winmwIprEnfozm1PVZBvnbBFGSossVxPyJKZQcnYKuLBhTWj7QiQJ3SL47
umTKMehNe+yiZS/mPD5ejYgJbrY4rdC7eWvto/aqPogI4Pv5aDTrC2YmY//rpes70pa4vinBGvLn
+5P1P13fNnMvQQ9U0Cup6GUJl+Upjr9DsTji0CZrMOz1NX39wfUt1w1NV/sU6Ydfr/x6F/Bt/ldS
zSWDG13J9X/+/KT++nnXF1SSPkYe/TS35ey2VfXU0YPYZ2WCl7/QbuaZKmuWftTuxqEZynDjmiQk
v4TLQGmrSbDDVU5zMSBvbMb+/7F3HsuRI1GW/ZWx3qMMWix6E1pQi0wyNzAyBbRWDnz9HPcoq8iq
qR7r3vcGBoQiI6Dc37v3XGFD8GCa1vQpSs7qZZrn9nYwMbJArblz5Qgcmxzg2rqkJsUMAnSsGUcL
RLvxKck2DDQz6u1avbOKZuWIJr1bitC+EfP4Qpmh2pYjGrHQW7SNiTT2RBRvQxxC9dr52rT2LLi2
dT1s+xQ7Yk4qYx/352F5Q/WCanfuwlOIhMUi4NrRZMGaRorWwnESaX9XQUPBRVyd6qX7aDp851pp
dQfU8Z+2sICBImI6xN3ovyYwlQoXHFSfoCGoNb84an703szDzzIeuidXD6sHIupImmTWofUDAvkh
OZGe9wDQCOQEis2vLmSjYo6fIPWFO61z2y1F1XTbefrb2McLvo3GP2WBzC1GExz/GGrRord8bDm6
dhP48xX1Alpx5Zxu5hINM67ybEOzgtMY/+6I0vOIUCbeu2Z4VnzYVE7GY5SC5UFt+2BCrTE4isnX
i8MoZ9VqsSTh/TjCnmA0UZxEomNM7ftuWra+PVirmjYbp0gnmQtQ9I55eoJJSGBHxnz4tAwJjQtB
y1d1Y9UCkA5EW5VqfN2ea93c18O8j0XF7OLap+25ADMB4whtqa+RdS066mSaVh4RiTXYGShYEIPz
55p67LrpLTWJakLD2cBnENRCfexS+qDckDBWOBg5TRfCYcy1etauYbMkpgVDqU+sZe0amFvLOTmq
NrBaOIYF9ket+nLO7lvOV9cd/a1qFzuMCkybPoBqii5/dUavm1jYyAqNKAQUPmw2yWWgQqZWYyMA
kS23tQneaZrV3+0IAzvfF30UvydHJD9DHpZMrfLZmw/T4q8pKjSnin4U2bYjsEK5Xy/cX4UudurC
3TdoEtVejqmi8AvXB2Ls/9zBai8PsgLcyYVaU4+Rj/PTwRu/DQpRnKqJJG61UAfCdVOt0WmaEaeI
+LLfNTmxUYtEHgbqWKhVTnjYutGucJtXte8xHFBqUKuGqjpQXH8Ly87Zep5eH/XkU/WuQ7QvYEJL
SPPyF1V9a7XoPcgCQxkSOiZ/NrVIZOc5Sjtj74j+gD8IN8hfC42S9W+b6gn12OK+NxV1QrqPJAmq
31Qdbmotg1KGtQUFsjrerovrMXg9ED3qzzon1n7UdBzgUe7fZ2W1wH/jcqcWUPq4p0HnA4cjH5wS
1PR50vycZPnusu8u56hiRqvVpOy5tAGYuu44T0EDrmfqdR9aA33+CdS52jeUDjhnL2fuZd1J6+8e
Sin0Teyd6y5Se+wfj3llQKImGZfr69nqysqTq/adOpvVM6YWh9sm1r8oaYU6g/uWPsRKbXcpObKr
ZPSKI8O+VUKmIBXIvxQWMXP2i9bi+pgR0RfpcLaLiNCsjml/hmbU8Tqx70g6PCnxhXru8gL5WBX1
BenoAy4UqWjRtRjd019r/3hMa5sICctkr8B1UpJOmDnsvDyJcAsv7TlIlr2pLhyqLCTXIJLSowna
b2oXguvi/Jd7UG0WdsgNVm3XSekeulS70MPVKUmqU4xwKzK4UjrYCoZsjA6t4bNrLtfZOzoV6eWa
a7meRRkxDWmTc0q6EgICAyTeql3sKqqEelNNoG+ZFi1deM7OEpYh7Fl5tqpF6HPPX7UNCsVsyJiB
qMoDZDcq32r1ut355H/bpHauZlVbvOxhuZtrWWAks5HSFgEj2j7r053+l4zGkXVztanW1ELtevUY
8NRVWDbB4Xq5zMOFvoe6cl5W+fz3EptXCiHQ3uEOK06F/DLuDMDx4KuvQCtYAYvlc6QjgLmTrxDY
ZIuDWlVv8/56r9qMMFvOiOS1z7Gu4/gz7LNiH8mvhJ+kOqm16+LfHis1jSHm9TVRIX+Ff/sI1JdE
6y7xL/UxuXpfGOlnx7GS/W9v+7f3/uOxLF6gU3dIbBL5v6pn9dz78Cb6SmqrEnTtO7oPRtv/QLjD
7ag0OH2u7aKxo0Z7fezSPcLus9Nb09uLKT8X2oCg3ZX7Qr3t0o5Sb1FvVg/+42PU5m/vwQCydVLr
hrwD5K2t9dWITVgs8m9fPu7yWvK+qRWTI3c2rDGjEM7zaqF6XJdnx8VGVciBotm1BKtPNGJqQ9cX
7m7NdOwQEmzHoSrbg2ouuBpdvCQG90ixdq8qtKpWe+lr1MjYuYRXRnZanis5NlBtjUaNEmKXf4bu
z1ur285WFeBmcud2fj3dqIJ5WJuIbAv0sTezRtIACq/ygmtRsBK1eSGkqO00KAwuF2QRJvLGe1mo
y7ZarXtJ5ffn/tHGQrGbCKQv7BrGuLx06HKh6tBq01Z3hLR89T3UfjMTPMIaqbGMOvKxkdGq+i7q
oWuzJkoNl1zfHC2JI+oD0XHNKZajhETeGv2gRmki736RHFto3BiY6sl7oJ7m2XoQZApCAuXaF8u7
5ixvomoNF1l8GjgQ5QUUStu7Q1djC2qEC7FcqDWDjgPSERl8z6VXyJeqtZYmEIbY5UCrkn9EXtqz
yeR6T1Bkc9mesJMdZlMnCdyBV068HSo7OZwqTMfmKhm+9TQhl7XqVCzycnNZ0x0E5BoQE2sxtqn8
nn5DT1OtNXyxXboMt2njxCgXb0N5n1VfXC1cWcQvibNfYYGiQ1VKRwkZtP2pYi4PPC3WQL0PYbFJ
pbhtipGWUAHcL5DGQH/Ks3HWoofGqcTuUsQ1Chg/S8n1NJCrIaoohCHhDdoDOHyya6VTz5qh9rCq
GlWlSWMaXPXBkpNb1a1Sa+wj7gvXBzFOahvUI2j/5Ze4Lgo/9fZLRxv0r8fB/9L/k/ENQLkokdik
gAhNe1SfNsohhVq7LlQfrje6rwit/a36oFzdu9SqKwp+eDvN1lY7OofeZjKGLS4aDrHVbICv0EeW
i0YdaqAZrDQXBzIR2cHqCa2ymBz0zUcod4062vwABuxKbTulzWrcW8inausDnf0Z8MHMYEAefGqR
KIliUUa/KPY1WyLGEBQ6oG0XpDzHpi7FKYgmcUKfRR7XdbuIGux3NbRTKRwlUQIxhj/Si6MwTxtO
PZqQC7X1nfJ7KTWoZMKMpyhkoTb/n8eIONUCutwFqgqzrO6bsZjuhrDFLWluGddQKBrBYmd2uMNW
jDzb1Z5Hf0lPiR56CGtcFA1BVe69sgi39VI0sKYW4MK6vzwYxRNIZO9gBxhV6ua5Bq13TkX1stjA
ljpaj2SEue+mMcc3UxOv22rRH4bBqCCyH+rQJ31SpLdwxKyzIJfKSD1OiCiGIoqgPoEQk/vWA4Ay
/QvotuyYjdDQ0Zw/YUQEb+X1FhJe7zRlFCpFOoaEaiyPGe2xQ9N5PZzL8Wa0IP9PjRwtkKWeRLrY
LK52C5+SZlCH68j1gKBpiFhQtXTW0e7yuzI0tK0WdOXenjmi3cYdjv0wHCAsF+uoceiXeWTOJING
KXj+OlkB0G0PDUJJhjWIOxSgpqPDyzGneypb0HRTq8FwxNqQNT87qxh3TtPVhB+pQS44tkwTxNNT
51wvtTETsdiO61JKwckfcdZaGNprJye5Pc/pOxnMxncF0WE5Lhvdskl2xiN/KNv2bhm9ey5n04s1
JP5uNrEUGx4mFpsQ4H2UT/BjZnqYZivLIEBTnVRv1i34xNmKiPj2gTiNSI03lg2dt64Ski58n5Ce
FvZog3MjpjaDejmnVPjo1NpLTj8R0UsCj5dCamEN3+Guna0AexGl1v1A/C6tYxZhHxcbSxByG44/
wNOXFQZNn/yZTRNaL05ZiNsQPfDBduZXoZMn3KQlCqbBd5BmLf6WGK9vlS3a1VBiG2yprM+p/gnn
4AdZID/qCFgbWEUq/MFhAeq0ttzhFgc++lRrMnct5gqwr+lTg69lbzUx1KXOqimOCf2xs7lZTmWO
jaSU7ACsOz53inXWANrtIxOBvQNnqYKV1xD34ZAVbmvmAKEQr5fsOmOVq5abaEZRTq7ssLMICjrW
izmvC4hay0S3lrjtEeVnJgvSWvoTNTVsT4Z9a90ovVUXYxrzCsSulpZSauIP15KdkM9GfCe0eobp
6TkUoyt/05MOvkr85mfvyPGmhc4rY4K5Qia8GbKOm72J2Ev0OknREEETq+8PUWnsQ/xrG1IDTAzx
xhZvQIDN1sTN0vn3oV6cA0gIN43fH/S8Lo5Z1nzWgmZJZWDT+9/u3X+ne2dahmxk/dfdu7uf0/85
/Wy7n/Pfciwvb/uzd+dZfwQ6nTZaceSMYH644lo85w+SJOnsmbbJnOs3ZIvxB+1zz/NNJzBl4+7a
ubP8P2SGpQ7p1KRiqhv/s86d6fFRf0dI6Q4UZN8gaY0nYQj9vXNnNm3JVcChvCxApMQzsRo9fIEo
oKxC+2dC5Q+Du6RevW2K+EVr3XCjJUVx6oqe4zdsXqKgfxqiBsBpn2Y3ZYfJKkHku8raHJGx31EW
IIF51wkQrf7gEo8gyJVI9Lu2Es7OmBcA0o4Lcpk2Icn0uPbf0OgwFe4qvJZMcFlIelo/FjubKFsq
5oTqBok1P3O7N9LP1q9SLgpmtrU7765EH3dTtdkXs4I6MmlBc847ghY7giHJxtEYYE1EEoOHf/DB
itz5Y/7i18vt7BBK2eIdP0ZoHDRdJ6bF1LZxRiIH4Re/AMpsSG4amgEhVS1gMGr2qbfp1kA/pcco
ivuRsuzLUNrfAdN/o2kBb0rHIt0gY6sbEj5Br/oE1xNdSAq0l5XWCrpzur5tQfhWppXepi1ZTh1W
aqLXqmWVCVipcxVpR/yqLynQjx2wyYIky5YQjWbZBFFKQG80vc50IA7ltPfDqdybE59cuzn52UVS
gj2QBIJKP41a9BYxIEAIFby0aL5WsfdClwky7pTcFDGjfQSwWhkne7dud8VgS5Ynbs26wo7J7fqF
xm9HY490qXKg6meQN6e1er+NuTeM6KS2JT8iIhFMYzl+X9g4JjrvElYy4OyBtAaIdKxQml91vUQE
AX6v0mnVe6LYeTUfjsrynDMC6YOh3BNjg1y8eqpI71hpxYjGoYXqLLt7dqFzkZXvmEjqxNZFz9VP
aR8EKY8Vouo2vdNhQpoPusnP0QYYadDAJOvRBrbcftE1wU6Jj3PP/wmjz99gfzwsw/IFDSAjvyXf
Muq1Vgu5qs+IL1dTEt4ai+fe+Fl/M01wAOzZnDZgu7HKGWOwzhj/mZmgT+qVxJHw847FKxFRT0Hb
uqB2iCVNMrSSFKYZ+oMShdOwrmUSqmHdUFnBGRwesqXxNwM5AfHyxRQcaq2d7zmGBYotM1yHeCkW
/wSUpCcCoTlaJHSlAiBgRPl7t0AR5267sj0D71FF9KtHorI7Wdr9nGRvJUka2LzP9NnE2uvzO8sh
P8shrnQS1JyzgJF/MyUc8+P06bpvNXrg50H7iqMylTt1OQHFZae6SA+JKbkRPT9StsRvA1WnkzUt
5InPkXu0LXIgiIHYx6lZfWm8bIdu0N0L8MJA0dgFblMi1DbaZwSn/Y0f6pLtRPwSYYuPJrOJogWO
6xb9Y9UOgPVMmMICzzV6+H65zfPMR5Cub9pWq/dhizeE0jl8o4zA8YpISdreQNX3VrG1Rzw2EGqW
Q1vUN3JiHY9kIOUMa9ZzgRW7Z7ZZV8HBWvKN65vfjN55bC0uJAmumHlaiGRvIe1EDzO1i3Xtl92z
b0WY4tpAirdy0rdIWfLZpRu9G366FWEcKSmiq8nhZdytnR1S9GBPxvl6EdNLHuWMBcSIvyTHNR4k
CHYYxOJDG8s9dd1H4WH2RZcY4ATIP8k5dNfFnP6ooixd21HzknX0xUMn79eLzu5N20kHjADy3esk
CoS2w86x1qNmDAf7FwaBBPAe+9kPlsMsDJIo8TE4CSQqWMoWCIKYvrA3Puc5mV65VRML2toWqmX/
i4bAaLsgjSZ5ZjtN2s9Mz16jZfYh1YxHRsQ9BtsOcoS3j5rqp49SqQ6RUVLx2fpx8qnJKAGSFQ89
TfCjCzdjZVbZZ9tpEDPJmR0TUr48erd6T1icU3MCtWZ2X/U0gRHHcZ6KogJq7aNqE+e89YqtK18k
Ir/gFyoP0VJYKx+72j5zjA10yXnjgCrfkgVJn/ibadEpjOIBGOLc2CvyGV/8oSSe15pvAotDoay2
2rEMg55rnO3DhW6G28wI7sDQE4ExhSkMhDrcDSUNLSwLjKEBlqDOjn6mGmbFQV5Ukx9RPN5GdTOu
NYAsG82oYFtJb7FWEKbnJsOqE4T0jLbGlBeulq0Bdyir6C7TrQUsq+Ps3MT/hQnXpOFvjvuldN+7
WndvGgN4Fe3mGk9KqN+JpNlbNqSEtrAQbMnw0TBZ4vVgjfmuMPvmwZwTbDG5doja+hEmVX3vjVpy
U+bRHkAJ0yUT2kOweI8C6McRPb8mFW+nwmizx7bDrpNyV9EqrYFToYWPY098gJU2Z8dLMoK+/B+w
x04Rju5bYofFvhnMX4uZOjchmKddiREJmVvT3TZd2Z6WjEtTz+lZmjb2OFhI28Yfzl0l3nU4r/C/
HXkYHApgUWtBVlsxUuu35X1r8Msd2YZ39gwHHjOWtp0brnXeSdMIDYwr9y52BzLdCBvAcvLJ3Z4e
ovw49JXPov0YdXrxI4DxlT9ioFr0JtsNrQDcUSVPAfjmUzQwgY2gVgcYVLUkfu1AQu2KHs1DpNPC
VSfjAgdsxKi8AWS1FVUsoPFE2zqzl4M9YsNIBY06YbznZhTs3Twgo1oAzm+/mJ3mrScEUaRmwclq
udTofCxHcbZaEnE3UAE6GG74nZg4wnJnP1mjFkF5OcGtMGxSlPg90T6meJ/G5KnXfCQhw7MnvL3t
5ua6n/BYA8P8QC/zwm2I4BNpq0OCn2yGAVegb5dAsMBWYHrRhg34IhOUgvGLGzNIk/kuHWZt17rD
XZFSDVM13x5DtlG075bVc2Bwtc3CmmiGbN7ZPvNa0DyfRZh9rXAn3gDbU7cyKy77k4nNXqsZIDlT
4xGp1a0B8IDcpa9aMo8/GTG47qlHozwjVSQcfJek8CEkRCsVBi7E+CWwuztrRsczBTNfjB93TUGA
plsFgj6vbXgYI7gcjap+4gPyEP59u/TtbWU4uzk2T3qMr4+LHGMTTV46ZWqxOaASPZLCTjAg/OVZ
P3MvTNapGxFwSieY5FmXHTpMYq27UF1tP4BRkjBZzZlB37edSZQTgTpPs99/9xf72QWG+WA46a7t
Uv+pKJ8r8N44J5LunJEzc55kxXNwbiruzQX3xqdyocNPDkZwaHXiZqJ+l+hAfIvESx5quxnoIS9c
USMgiW29Md1wemkBNN5kjfUjDcvlOSMQV3T68yBOaReNL2ox1enrLOb0bvKgn+CCcEHbwO8k2RRX
km4uyD3w69UtNIeESD2HNKzn3q7LR03jRl/Z5oZ4UINrYMIP0ZTWMax7h3hhnZu2E75wS6zuKATp
2N/iZhs7wiPtx/SOpGSRLJIipiqXHodaaDq3fbO8ky8WbOn/a9tumIwnxsp0ggrnRXdm5wXx1Q73
efd4eSiAt1FOOqLXGZEHpteXLOLkADs2Hqq4RHU0NeZ+1rQZXNNg7oa4F6+Gxulr5CGWyYKvEAv7
O1pnPLoTO9fsNb7F964OmGoLsyRvsg5XUe0SG1+YAH9W6UjdJ6NsTzgmp2uWrCegDQPOoQS0O7Kp
I7NwlG3stxVz6dh/MgykggTFvOY54rsKr9baqg0cHvYjdOx7b5jCtbZoJ2TxpCFFRnToHJdi69S/
WPgWAmIUvuCr9EglPLp0MbfTAP96gUm7CcvkSx7N7cE2J+ynGloObnHJbppwaEFH+DoBzrMhhO3B
hpMoNVRvbhbmW03mssYjPgdUOAtK74iAh3QgzCigitnsBXctHOTlK1A2sc8IcIrq+OAMIKIgNK8M
hguUmtBDM+F4LKNhVxgeNz0CyTYDNzsCIVa6jUwkrQfKh4mPldEW9DJG7wVUbA7aoQVK0EOzdYpo
1xJlcGpM4xMRw7gpbLKkCwuMW+7a54Hzpi99sYoIMdsRKYCvNGgMkkNgp7xBuGCAWOFe5cLa0FbS
NXTU/noWuJ7Sac5WUPZ/pN86dykeGYt4K2k+9bMW1P2L6wTd2cM2u+nlCGXU6hvaSgSiB819s5R7
J3Y+GZxjo1wCnV2NZT2YPrusth653JzbBiJ7Zk7W2iXQksp5BC7U2wnD1Rn3mNZh1MweRQ3zSi/7
VcSUX4XLKeA22bOemnvTmY8+Y5MVMd5Mji3/JwmkL7rObLLoQIl2TX3AAb3TiumRpndxECanLobr
JMYVab9Fjg1aLqE/70Ir74mYMyJSLFtGcRunTJ+d2Hjza/ZIkWXuFhfoyvIjqC7Qs8oFpno45s+U
/2+0Nvzmu0xWEtE9j2XYotPsf0Tcd5fJQ5ZRlPV69Mw3v2GCmtVutF0E1SjawCTHjd63uR6ZxULp
OfZjtBBzHD1gyBo2kEsnMmPp1yYuswg9J+ucpmfNt4s6QIjpcAN4fRNNGsZrf5dHkfWE8V7eBk1p
S5YposmvOqKQ2i0jivywRhBHQGL8w6OJuCesqKI2bIpD6tpgLvmPN4bLrTskYxhiJWxH2CVM03Cx
bJ3K87aEyhfrYAhfs8j31mPWHgUxLcygpuDcCkJ0BmpwJjeJl3FB3w67DEydZ0D8KDZTHdTnIKrJ
KSv6+6my3/HMUpKLzTsb2Mchq6J7XCLasev621AfJFEe6aZtm/W6D2B2TzAHG8GkjwTaD4YH3zPP
JP+Q+UNAUr2olgMqn7PudS9Rhv6VIRzqU1vDFp4R/Rg5Bqe8rX1xSgfMJCfXiqgZqfGBK1oWIPft
FktfCqEuzQwukh1FPiJfSOesk2xvZMWwdY24WKde793icL4lZzm7cdpPhJv9GTL6rYUyC0MWwwbT
je9KE1gQo8PmGCRcH4Zm8Y/DNIgNpSUkaSFDar8BxG0yysv6W1drbmPuR0eOSIRIMVBrzbM2HhFz
g4FToQSjSmek5hwdglfDpgPDAOtnmdafiyayIxdgd21yxm7iUVqPkPIRLYasqAj0F6f5Dno7xUA/
lIcCH6eLopBBAv8crcd9hcxsPw4DmBjmqQuK3GjR383SwHeA3WHlTJa5y2Ju5RDzuTOHtnUu7e4h
Msmvadr8vcJyPbsEcLdVtSNr2vSf5qFzDzYg2W0uleF1DPtHx7M6VMg3RuhzyKUZZy8R/cJxWzf2
vJq7c55xKWcUZuiI/Knumi0E2wnEGaH2Xt4F+yVAVF6mSMCrzrgl8tV4vOtmsWfi+oU7169x5isE
WfDYWGg3UxA3tPAqRHAErlgTdSqQ94euQkXaT4W+1kAvFm0IMo4Aj/2ixwRqia95rOv7oQfUa1BB
a/uSAcPy0zZh+SRu8i1kAE7UWwCJe/4Ye7JUHIsb+2Nahd+cEaCnX0LzsHImE07nc9VY7O/wPTHy
D+3WcuturceftkG72PQFzT2NIZpfiXxrdclu6RkaMvXbVkVEeNlw73jDc99WZxf+1wFIVrVJ7Y40
JsN5QCTK2Z7ZEQkn6Rf6r/y8DA2o7mfhiZgYkMHeNxx57Xt2X9q6g82kBRbkEpewaN9jqGH7Lvpm
WHwAJIGSIBlSzKc62sKPe/DK0ScWGiTUyOzVRT6xheKLeqmh1k6iMQlpcwDD0gHhFPMNjIVBk9Vh
PaLluI3y9HOBjbGGzBcxmEnPJQ7XdUFTVdbXKKPV4cvs0CCYk+KrmsVBqfY3mnUXcjPbL9E8bBz4
hDa/s5pK+MQ6IKGi7te89q0udqLy4CJEAkvZ42RSttGqQVt3OdG4E+rmjp5ulBL7xmgCHhq0i1qO
++t04ShqwjPTM2cX9py+oC0sWUPTF1ybBaWawivrQ6WjToq49W+7BnSMW5Dv2/X2Z6qNTO8n/WTH
zJFLE7kyQk8vf9YM562dSatAYxisy4ZEHdeEy8VIfB6JoxB6FB2Wwn0O+kzbZBMS1ygnBzaym5fZ
h2A/pMVDODfctgms4fguyF+uw/uciRPqfdS6URh9n/IhRvuZo7Wf87OZpo89eRBkmJg3LTSedc/E
m1QxDrdSSK9BhpmqsJKvA5Gy1MhnUhLrc5cI8phpg4PxAlM9GMMJknVO/DApIXYtnhOaRRPHSJcG
JT0ZyGm+4Zz/t4Px3+pgGJ4f/P86GLdV2X+UH39rX1ze82f7QvmLTLRfNuYe09JtGiLTz67/z//Q
MPv8gdXH8OhYBlCedP5SWbV9/J//YQeA5cneofHBnMxWhqU/mfO2TW8Ds5IHi95xXNc2/ifWI6o2
xt8bGLrj6q5Bu4Tuim/6ti8bHL8FINRLlZkhuIp7d5YAZM4rcjnLQ9ksgkG2flzKytuluXUuBj/d
5mPyze98eFLCNeCcxtDB4vMA+mUHyzXdDOUvXxI5mBe9m37/hG4mXXujDeJxdMBJE4SDNRlXHjHx
nVM9FpMDZNGMcMgQzfeSzf3nQlW08tIFeX880wWx3uNMfC/Ncu/aDEfybNYfY7jOdDtXmUYxMw8H
f+W4lAVyW4BxsNHhwduwsodmWb5oTvHVmrVkX/3Cx4/PvN23vkSsDTAs4zZb9k0uKF2E+T7ibdAa
QLMA68K3APEk8eYfwmbqxa+35sbMZYEehE7XfDUzkI/GD0EX9rHoq+0QtCDelja98UzvDB0an/MS
0k2lWrKBA16B401+cOU8l2Muc4x1Ci0begD6XvdpdQhATwB7t4XNSIZXiL3JdKxxMpdJep/s4wAr
pG3YVFL45rYYBlryyGIkeFuDBR/VBaXvKduaJI1tUnN+iElZJ8vvvimLjVlnzqa3ZXyfFTxrSYL7
v9UferxGq0ErKYhmcUVH4BnWQ7vlAon1ys7fjJYA3sbMP4wBeDWwyYhoZgdGYw0mG3Htzkq79yCl
4+MuFtp+4knMoJpuaA3sDJ9qogEJr8jbape4cCYifgGu1Qy3hPfNyMcndyHNnox2HScyrlh81vAK
FwpzlT/fN1PcnhM/BxyoMdcpfCKY52Pc02ggrnwiWrL94tXEjhVeEeAcMj+gMoiDRUIpfInxmGe4
XXSCyA65g9gidsWdZlFrTBeovgm2LJjo1N6Eb+wJp99xptwWS/BpRClEjMz7xmS9XGONIw9v7gHn
3hFhBrvLqj+KHii2hnUVzGp611AD3Lj14u6I5LRM96RF6PeDls6ML005ufkr0OP6GBfDm55AYmoF
NVIiaaiMIUKzWsKmejc69+hPq++Z1hentGTA7MbIUGzLmW903ZPoGfORnOuSZEGS1OP4SxgH+dnG
6LDuEzy75OpstJSxCuBaWPZMckXyJBjCuKQYNsz8m30ZM1nR23sPANIuMnCE9OROkxILgW0D2xPp
EnfKuEV7MvvVV2gKOAFJ5CoSHANtUBLnZnsfDMN+9FzA1vpiaJRQgElyB2dsl6zsmczVUtxaesln
p3Ki3gwDQuaJQ30E/D52hvSupcPOcIioDer6oDXVZpYKv7JbtQa4ByN9a4B3Hz3cMw/tRAl3KHs6
KGQq2IW/ZQpNiG1ctdulLIbNkB/Ya8WqFh7ky6btVr4PYRsWaeURD+BbO67A69BzfvCLl7A+yKjN
JlpboFkNn33bw23VIuQxpU15zN620cEilZvyRmWemZ98gO3bVd0gKAok6WpxScZ0dYs8iKSABTVW
05Eogbc6iO/0iplMTEtgPVYccklW6yh0B4v6Ot3Gyo7poFa4Cbtop1Nn3NcBXPshnHYB8ptVlb9F
lcERVgqLAnF4T9hXTDD20HbzUZDOl9vwAvWx35m29uFbxVOWxx9OmdzTg3buNU+GiYWUqTGYP1Kn
vI1f6YoxQp03Rgo2SgARhbCzb6au2unMuvYmUV49oZOH1p7p+giU1fDL8vae1lMGUwyKRDmMaL/g
+DFByRc0gwlMuFMexN0J2gPRy4hErw+pV6B+0dEPXt5zeU6+8bdtqOPthuQljlFfG0+ZBNeoNaSx
D4vm/rAIOUljy9grzICCfJCagtFfggXUImtdprqR/esiOmykxHzugnvyVSi+ZBW2d+FwLvhTdN8t
3dE18ZONIePcJrZvFi7UGzf2zDVtfe0uRlWiL6ROSv0uHHKEgb4SBqpVtejqFjiX7AUrZaBalFLS
3EnbzfUxoxfGpozp4muCboHBbXSifwcWjythurRPVoJAuwD+FpkLxsZScsD8u8UhUAg/42G2h3td
szB7yUXtRCYi4fg4dFhCyhZ9bOOcOa6yU+y4D24Ufe3D4hHmaA+yFmcSbFS/94MjHuQJl0YdFYc2
M7dK45k4RrNr++hZuBXCJ/WYUobm7Twdp/4VB2V0IoPZz7r5QPP74JoleBbhf/RYPnqp6son5xdR
Uc5W8wFy0iy+V1JGBTFRUkQdCUFZEyltaWV1UCJZz/wejMjSPJp9kRstxITEziqS6la1UGLXASYR
80GpezWUvyyqkExYMyYucPZNT6XJY4q7nTKqO7VdccW9BjAqWa+VZdnJfvQc8WzrxUiKySl2PbFK
mPTsIXDfAN4FFu+N33RDR1DWu8dkaoqdjqy1wMaGYrAjR9BG/DuGGekD6giw9EGse3tM1opOo/7S
dfGPx8xooKQ0EQRcTH2hMw1DCFp0qVgv0qWkfqVWOkcKnCPqt7kulCT6unlZkz4BGO5Po6RIqsVC
+AaaBNhKqazxr0EtgVqkL1nbkyvqfRFgHZMC0ousWQqcrTDBnGOYb2UmcnU4LFL3G9lk8Da6+cuc
iR5HzUV6b7iffLoJn9hwvyPR85HmycNbOIhhfanVv27izywp1MlnhCcQ+KunCuVnWEZyYunzSjuA
eoV6rtXsnT12yLg6IDDXTxpLik6uiZFVvdaSp59au3zM5U+ovyMXv/0Z9cxQDK/+1HCc/vUStaY+
5vLvXP/U9TXqsQrcEZpHwnOL1Pv2jyf/y031xD8+8/KvXv6cev7ygPrNfvsav62qV4HTXRiBiEzc
5K1W/fZj/fYhavVfv8lvH/fb87+tqrdeF//4p73CJqbZH/CZMTBvrC4+CzuNz2gVBWx/HRVdu7QH
9UQIaZTUEfmaIkrw/1dyVW07xSsnCad87Dx7WAVoo+CJ9alXclP/19WuZoinNam5Lg0igowgnzaW
6DFQeNKNq5k5cCL1VrWtFkZcjghe4asYo9Ee6tzHGtwJgu+p8UB23Nn2QiZkh4td5zYq1QtgYXOy
aJUx5uKRsbkRAZWmuVuguU85oJULx5eHnNq8WK6u2+pB5Z5Ta/94SzXl/WHEtam8OWrRSpyPWjMz
8pvslHGAcvZcLHhFBUherY5hjMxc/flCPXoxfl0fJbrgrXQYkChT2xxQCfOr5v3i4YphzAypllOI
pk6yTv2AFm5mvqJ5+IhMTM9Xj1kvz2CsAxJwEKRbPNCf5WyCjILppy/inNk1bMgArbi8WBgClhVV
kdqve4KPo//L3nksOa5k2faL8AxaTKkZZGiVkRNYSmgtHMDX93Jn3WJUvltlXfOe0ADKCBJwuJ+z
99pbgofKG6v/CfCzOKp3ZWFaXExPITIh3/aOUAx+LiJ4aArqn+r/CDP3OZQU04vBSd2nvgbGXu/I
665/nymvmCMY6YvDSX13F+OhsrXBsHM2obRVK8saM6UvKP8tpNlgdrG+44azpc6/tfIvNf6irY5w
bkHszBiISqkh/9k7zqH1NLXpninBtOnJ/CqkAH6ShkpzaMqFpAmYD7lnQgVWXqysv2utDKmrfH/1
J4VuMiFxvl+ssmf2ZtGX+8u0pX5PtVsOw4+UfuyKMBl0BlUKyEl9yiAtKcoHqHUxSw+1nymullEc
6iqbKd93Qt8aBSTXGf+9uB10z/5kwxLSecex8LuOC4JQ5a+qfgnlN7vuqi38gb/ykdbJHLQbQp4C
zhLPWqfK5eKPIQE/XEtlErv6ZdRhHekoxByWF2FlXw5Z9Zi6IQPis51U/a+XA1pOgf5uV73s+sX8
27dCPzYx97hVp5w61tQfo3YLhde57quty51U9GcY/l5++b0ibXAP+uKAJuOcVh/LWpNrkNqc1El1
2VTGSvXXMPP76wTM1Add/+SoLv31xDxRC4aXi61TnhuxFmoLfV02KZtUBEXN9teqLet9EI8ZiTzS
LqieftkM5bdGVq8zMKegY1RdjlS1db1RR6/anRfQqbNhbmuDlsM/xyT1P6mbfjS45KvNQM1O1Obl
r6+XiZTS26nq893INvJP4l6Vr7vJYSa69ndf/SF2C5vA1I/qy1b+QrV1/e6v93nVwMo8crTV9cnq
I6+719eqrevPeH3g+n5/vDYpX4cM5Lr659XAOXhxW6Id56tSZx7feNaf1P7lj8cuQCFFIxBAvZf6
Ta/HVrB8i6TPXB2uiTITqs14GJjKqMP07zfVW1yGqonYxINf5xtlEE3lDE6NJWpXban7rrvqPgVG
+K+ep54swh/CaMuj+nz1913cvmpT3XkxhF4OZnVvYJbDAgf4r/Pu07PU5p/7n9718l7//qWfHtcM
wg9698VY9HSthhl1GVFb6h3/7r7rU9SjppoFqs3rjfo9rrtqS73u375rrQy315eoJ/7xUX933x/v
+scnoT1A76JvW+kwU+dsTyXBGhtAsfIEv94sPt30tfJ5X+9UW9f7LgZwtd8o++DlmVcv+PWpnx5R
m2BUx5WB4e5yRLvKm3Y9Ua4n1PW+T89R59b1EbX1+b7AW09AZYdsMSjtMUlufhCp5Zq6/ZAvGbk2
aGucsg72fUMRLhCv2VRaOPyM9IkYpx1DyySR0d4jNeKKvMiheSXU+2g3KOIWgJUfpV0eEAFpr6YR
Bg8jqvENgtPnLIVCI+VbWz3N4mMC9Vx3nadyStFKWaigIMvV52VGYO1FfXos7OIMD5rSIzUT+LdQ
iP0RdYbwqNyNBAyq4UT9e5f//rp/GV6WEnCVXGTJiBW/EBj81OVWXWivN8H16vvpEqw2/+7pf9yn
LuXqvssn/N3rLp8gsuDsdntdj1kKcqqqG185o6/7yvN8MUqrO9W+kBeNT+7pPx//4+Wu088bz/Vq
crXlIKdeXvhemd6rZ45ZA65yah7VA7S3uCj+/WYS5RGuq+qHkbTumv4lvD2CV3MyzbmM0nlMRfzD
K8+DVvNjV7BZkdsl5ReSjuxd0rXYbjrMaUgJ1qyrgGv29ltXJw9Gi+h7Cu6sEgayn9Zffc3aml3h
ACx0nmBV/wBohaSI4RoPXJAfhAELv1s8GlxJKXAQLt1mAJVIk1/rEMUP3boBjbVBxU2dU/aUe204
tV/dKHYAsjJTbDS/5yMeolwnxESQJJfPVUu0ESxrEQN2SIhjCMgYXBtOdsJDURy45Msk+2WTVFiP
NC18c4fhI4onsu3zwtw4sBWRMRFXQyQuPX7qjLiHqMiHc4vqxeXkmCb65eF8R5w0VQsXoSmxPdUu
zKJ1HVLEmGu2HCS1EIWXfdQhybYRJG9Lu/qpGcG9rdkuPdwe+4D2G73WvC1geEGV4S/PnTckQvPK
o1DX1JX3MMbpNzLmIqQUYLXQ7QGJfh/c5tEn58tPk2adu3yrY56sze9WUPZ3w9wv6In0nZM6O68N
3S3mup+zXx8dbcTZFU/TjkXzsJ2z8qGp9OCedeAPL4g1Qgo9/+ChQVkkptEQ4DJyAmLWkg/RlTW2
Cspti5vuIJNhGfTzjkpOvmUZRyUd+EtTwVbIWxtX9wiffNLbnagypqM0FQKfQAWjpi0voDeNPriC
iDKGYbcbiyAyDBXWs6ga/+TMjb3xynLTNt1rsIRILrwIg50fPKdTP68zvUseU2f4EhM5nwGhfanI
CwR8ZryAdg6Ingts5FxBekKmgS4Ijx/kNQrcZBxJTuapbJ0FPBGCK/gSez9ovs2FgwhnIaAccxjd
arfozp7Rib2rlR+Df0fuH7iCvO/o7WsUzg3vtZiNb6xGWWVil96VHUHmYRvy704UoRlRiwGCW2GM
312RI++yQRvkGnplS+wsj3BFeTWIQSdRiEE+C+o0LwdqtHl5bgekyLaB9kggJrCOdBuxbdbJB1j7
aZdRcMVGeSju7T4iJ8KldxEY7cdidT8L0im3ueG+2CRrLWTUerURf58t/XtaT+VzO2bpTelU/cat
jA2HnHHXz9TO6b8gtRGnYEn8Z1R2Z0+wcgntGnRFdJ7asjsIh+tLRcdtMKtoDz4p8pLyIRPZT98Q
h6Tz623aVjTrevduprNuuuLZHPTvi1uat4wUGRWFQQD3tD+yaR5wBnEJaJvmS57iKQfF7KFUSVgs
pkdHgmmzIf629HCwAyu/CSriG9rQ/oJsqkJylrndV1fQWkjnL5Hw5tXSIwsX5lfNH4Itzgk836RE
dE9z/aPEb/6Y6kWLorWcdhFGwsmJtfVote3Z8wlMM1zxYXouBwk14zmBMBJo3g8jjN3dqBXZveuA
e3CtdutVRr22dO9ljuxig+6cEPtwIr1rNtdBx4hh6hyzqU64nuwtYjds1nUd/CwovRWT2NfhvJzz
uHz0muxEeZZUCySjZFRlRv4eJFwRR3QqLYef1mrPfsRnBC1qJOqgCOD3tpU9mj5hN21yx+XPdTKy
M+DqRfyOiL+fKwASP6IS6lP1LiC/bmw/1nciB1SS80VqRn4SKbLhlo/bRPOb6YzviMe0XT7P28lk
8GfC+VA4xUlMDKSWtpAJWxfxwZdKDaPhrB3w7vFHO2+jg0+qCd+XhXZS7m2hcb/ZTK5WZuAJNE3m
CVQi6YhpiFEl2VYtylR/6PEFoAdrc1k0x1N/aivjFnrbAXHvdGdPWrhJ7I4rxMx1CcP4sqYhMJ+Z
16yasf1tV7Z7aEZSh2PyusLa34+W5BZip+7tpTz2bYvIRAzlEXyfg9LDHmhwcpZHFUKz3JwFkGd3
NzdC4MmVIkWazjuwg7Rj6xbOAYjrFNu9HPk5AwdBf5tC7440K0YXD4NdM9k98rmPuqeHara0hiI9
+q1F/Y9oGeFhWI+jsND9VmPBCUWotp0R1DGRmuXE0a21mK+ODoWxnLPsNGATsGbwZbV2l5sLh0uc
3woN/4xdpHATPQosDhEBRH/s84bBkqEBZ88YrsexgHHWdicfDzXyIpG/Mz6e3KCIUOZzoJazvRos
BivT0Oqt5WVPVOo3PSLavc43tsmsIN1bWfw1Nao7suGJhuno4CFpQgQUmbemNj4sYOGCluFtCN3v
rKD3Hf76TZDc0iQ3107qEmIBORHrQXRruggCh8a/C3VcS1aLkXfAubWjPPXoJE68B/vPv4UcEJBX
cLoxanrDE6fjSddec4NvF5szPvUQNgW6GL0T/jb/hjcck9hCFuNE8gEk9eGQzG+j7iLdJGMszxIC
393Habb2NOoyyNY7KFZ4XUycKwAi1o0fbLtZdnOm4Svdbk7QkDeqyEU+hLmxdgrjNQMw8hiFLaHu
lbn3Y3Eccr6hksGlDab0ZOhkIWjhtq3PYuqCpyiJBC5DnC6koJpumTAbGEFeVAjaAnFI9fkmo8Oc
k8KSRoRIuyAwe2GBy2sgcxe4aETOvHx0sm1pJiA++2LaYlxm6FuS58GcSQwpXGbUDZK/uQxmbPdd
RGKcyyStaV5D48Fb8jukSsgtvlrBkq1na6TURR6SFZM0CQdRFoIch95UioA8meVhi05wSIaTM0L1
qLOTrX2ZRYYjyRKc9bnWrsek+yB7atW01vICQvsh6cjsLAklJe2C5HmuXZhUagJQfOeDvBZsJPVJ
aIji8knrVtZU5AdkgW9+Fx8Mr2yOfdpOa8h7Cxe5Y+g1Gp3+eDgG0n4UREyYkxi2gfYQD0RkMG+q
g2hjGfXyROAlleI81uzVEukwNcPpLhTNLshoRpmw6TDPfaPyFoKSin/W5UJylxdupb6UUGtjFx8r
j4ycKiFxstA3tfWMasJfwWzQMIZzQc3dlsx2lONNvdxwVaIzPDScgsm8Covuy4gag6yd+sN3xiMR
88ZKOsiCIP5dzNkHyhNy+qhTnNuyfyIMJIBDAokDu9X3uMheHAwgpHGm6NE8Qna6nHzNyHCeY++9
YA1Ee5q8kzav3a1R4yV1bj3tqxfFzT4ZWDvM2kkT2HJxHX3VZ83ddRXzlqhnKsZoWpVZ/JSM6Lur
hWDhMKKLH4OTmBmUGxAum9kApUiQFHxYwp6KB9Oy0qMQw5s/+7+RdhtreHPWOhgbrlDz7YgsIGuh
V6D1nvetsxbxgpwBUOwx0R6wV2OTdLkW+2Z7NL2hlqHP2oos1CPSPufM4oI1QzFSbb6Z+KkOuV/Z
O+1LKUwm6lVQncyE5jrQVK6G9nPC6OD5R0b012LBrEPZ6qS3D9kEGAZV9Y9lsH+HJaaaBElQgjlk
Xdi3PXmtm6UeSXAZg12TVhtXJq1UTjAfRRje6Z2U7DVHT/YOE/qfSzKIfZk27UaPsboink+2hSVH
IAY/qxMPqM1vAuZBzKpyWC0zBHNgUKsmEEzCM+ic04Aqr9cPU1rYj0R1I4KhMRofyC78IG/5rnOi
9q4vCQud4lYDXG/sQGQiuKzru55FtOHr5R1evJ3dy6WJaPAB+V+LAt1sh9NlXbt+w9Hvv8bkLs3M
AKawfkq9eV8Z9t4egccP1lRTnO1SdKHinBP5G9Gm3KSu+TY3xk9viXKS51MWC16Y72rHKuBWpHuW
DV8aKGloTUlj0AFKa5nwQARz+TSW5hCU7X4aUBYEHiETMybcZXglCsC7KdOHQbfkDB31v18W38rC
O3son2UQN4EiM6qLAaDQCdyYuxrJNxw4CoXZL3cI4p+BWfxwfEd8qfzgHe1xu8It9TNJNRdzhoH6
xqsPk8Xxldt3beaYb7gU3zuUPjRMDeC1bn6zAKiIS8zPWt+RTD2hUwqb6GCU6Vvd28Vz1xMfRZL3
egLCu0kT7bVM52TX6f0qrOZiq/tU1UtjeXfjttnqU76LfX5L10k5cvA4Ry3p5uE0xDuX+UA7A+jy
Eaph974BRYFNwroTlhCrhkwpdNMYT0usvwSDrYWZG/vIC+aDu6RENuFVwBRGsIfNRIeUSIGMXcdA
3KYahutHk+vNjuBQ+jI5l1xiYFhmrHTKnYhXjNWymNGuckJiPiMC66em88klH5lyxF6GchZaHVf/
m1aAj8xq+Jo9AbBzTzE698+Z3uCKHXrnvWC5lJKBvq5Qqa2dts0JdeLdxwZRjN4XBytx9FVLm2xq
Ed66aYcFJUJNxjz4vk837pSz+GAkyzH9ON7s7OIiD1kmziFeC5GvFkBnK9dmlTz63b6ApJ0XxYwN
Ln0Ep1rhHZuOnNQVhnJyB9Leuy/DAlDXZGl4BPS1V7fjY4pd3wkRc8WeTSelRa2mBzhTWJ1zwnEE
7kjBQdheOsYNcWPxLpxzuNjE4JpctESMfzrwYrolfhzetNXTJDpwOU+x3b+lPcngQ5RVIC13Y5m6
R36NFvf0KkyhAkX8eLa/bDKiBHp3aDihsahb6IfXfhy8xXUXb+mDPxpmBKBrQGft2TBsDQAEA9YK
ThfDuDfMAnldKBHrrWluRESYdvw757tcN9oc7PEg/EqEi51m3Ms/8Zi6w1eHShchw/lrOwkqYnN/
cPpoTyQ3kuQQMoIYvpghsetecMbUHDnWgP2wd06/m0bLUPxGEpnrP5ksQVZWlNY7G906ImMLpz0/
ae2MO9YVxNV18d1QQQx3phGc87CgyQMz3ZjD62IOXwojMu8qvr37fmnvdMAxdAgqkmecErDkkOMd
ba3n1Jc9WdeLgEbIGsR8PzRVu+sMkq+SZgIjYxnR1hvS/OQb/er/tMb/K62x6bv/UWt89+t7+63L
/lVsfHnRXzkHzv8j+MC2oUGiVUQ3zPv9JTaWOQfEIrqW5xuehdL3Kja2EBtbpq8TZuCi/7V46C+x
sf7fiIsN0+MDP9NRdN92kDjbVuDpFue9BLF8FhfnJL6RVRCP53K0+wlvDYFnt0o1FUoxidq63vz3
90Wy2xeoqup/fhvOXmIvo4rTeGNYRbpTn1UpsYp65WhbZB57iT1DA2oJmwxl6mQu8yc9U+wbv8X6
I9qXWLxVfmUeSwxjW2BbQOyJsaROd+S9sHjIhMuSqMvixib2MoVbsrK/DShstyyisES5K0hN417H
ZLNY47IXQf0S+qgHZaZmS7hmT8gmxt51IVM3HZm/2cokTiEzOUPCOfN0fKMaAJG1dW8DKfzpZZJn
TbKaabXQWUJ8VHVFI7kNtZU+w6OPijePQFAhsE/YMiN0oMWMC8i7cWR+aEaQaCETRQuZLQp8fzUT
NmqwuC8wMpV8DqtGM9uxEC8xY1e3gcwqzWRqaeh7qNVkkmmfLDoaYApGc1quU6NzNt3Ok+mnuF4w
Sdblm5ni9nSd4Qg08bewY6IrRfmckXiwGmSeaiiTVRGFxjJpldb0W8QPtfVgaMss1soS/mGS+azG
gRD22tGQ7oryDjE1rlmM26XMdS3nn6HMeR19El9tmf26EAILwOctiIpgXTHJgtHwUhIX20c4HW1d
72/nRJ/In80f2hjatrTcyLTZltjZMTWeF7dy0JbUe4hVj0vtfyCZJkNNZtaWUcNlfxhpkahEW6Jt
JyJufaJuLZl5Cyjtx5g081ZMHAcUJL6yTsk2IUZkqrNvRAlWO5R47srWydMdZLJuTMRuOiAu9ijZ
lMZd2OpnVgtMbmzIM1kdoGxo1hlBRSyUUW8F30aXHNSyjk2ukxWKvz7cGPqPahzLTep807y42+W6
NKi4wYpZSHOG2FNISiVjfNaWzF0yfr2qvq+LwN2UPgRc38C7mbj2PRlf7k3hkGVlUVUveus4JOhx
R+FX28it3vAGwHIgJ203jKPYkU5xdAsLGw7wkKZJ1+biPE2zwWQGs42ZxzY6+plTYGpv6qZFRusJ
jP4DqDHMZg0GUj3dAkO7KyBlwCDWDoabDiBnUDYbjfc9b4vvcTNsKhuLzGjDxevzX7hIaYk7pMWx
enKdGeyk/a1kNbzyWNxtR7Xsd45kE/6kzBVuLbieo2WuNVYNE8F0jwaLWTPKvxIFsdWN6fuSjx8x
jsODgy51RUDRN78mCRJH0UqzrFe/pqw+CH4rzWxIRO9PWvB9MupnOb6CDbUDfjQb00N5GzRiOgBJ
WfuhSQyHsPV9ybT+1IfJbzcrnhgeIRNH6b6CugnQAWOU61IKiE1s/1tQ7S9mWb+0WRkeNDxhqiN+
uSFSYlXY70mB9ypNzIe0dR+zXgOfEsYNTBoCJo3B129ck9hLLXnwsnEv4A9wWddPCzYDsmjtG/hI
lMXTKdu0JUrocrhNrewFksOPlLPL1sB9sOhxjCf8WoSjFevCNOxTo22tJXl3FrofwK6WVdoQ2j53
+SlH6b9JSEMwBzgqggkuLsczcvs9/8vPJRpx8RYTMA5mYybY/6Gx11E/PTR5RMEk6ryDhwFq7WWv
2CfrVeTV1ga7wW3k+d9JsxLnlhW1n6UHPYS6k7r+U4U9YAdwigJEA9l2WAgGse51TFOY111WSJk/
bzUHmrLNou6RUkR5HzYOvJxNreM4c830ww7QitasliJtRlNSUMzvZ2cd24j4C5/0S1/O9ZZfdeEc
XGaF+w5C0da07a91OK274badt6wsrQ3RVvWmxtaIpN55IBBkMKhfJ2BV16Zg+Qhjpriz2uTJcId1
gzJ9TZ/AYWatfR9sH/teDdPetDtCYUOybcwRbFftBw8l5vdRi27yamnhS6LJ92wWlFAYthQRSV6E
7ohlc2cucb+xKMau5zTcyVNrWgZWijjst1n60yzQfDj2TbuYMdXtkqjbSvvViPELAxL3puRRD8a5
iqufdSXuuRicW1o5K6wUEAPs/DHQc1Ai1TlIZ4oV4ndiIvAri/ZX7ALs7EO8smb/ew5nAsez+CXt
O5j15BpUBtEbiMl/06YBKOQD9fM9+5w4Nfo2Y5t5NKh7LRk2rlyFkXhBfS/0fy89hJoSpbAAu33s
elb7BWgPjWhgI8BcPOTOPQgcFw6TU2CDj6tb2iPfxWQ+tfN8pgsyHONxLs9juCMKhZaUmb8ZPTka
ZWaN+74MGGqT+YEJ+Gujl2hc0oBzh7Kjs6D4n0OSd10m1bMIoTVUrDdqTmSEiplDDnM/eQSS/wqS
spOkEOYOJnTDxT4FBAJucfF/9IK6QdhaMFWJWxh478gbfiP597DWJOeqdxd06MnjXLz5MAxvuAB5
Nu5xT8+jbTa7v5188na+hbR3NMdNGLOc6x3vibfEHZAx6Ak9fUj0kqPTjM6ZaLTzOMQnvSYqA9hc
cLDJKYOMtufJrPaaZj5hyRI1swxCRTdjjTigyIN8rXM+gWEjzTSpRvqEQbepDeNXMwbbwKaGK9z6
S9E4QIXS8ncwGmuEas2+Z0qHGJ7FZ9BHUIO6edMVozjRK1kTBdWs7HZsmV20PmUqqssd/QW/YZnk
MrChLj8lEUnQCZw7ypFbVlXB2srGB+aRHcuXONkEJQYw2FLjtgN20/vTNyJpp5VfgdIdLfErugEY
5B26Mgs21aJ9YLFM9lPnDSfmCi5gBrvmYg8GsjYsTBETeMcczqPBSunYQn4MJQIS4L/Em9zPPXDI
hcxY+Bb61nM1YzMUdrCxg2UPiqY/UMvczz2YyY4fiyI3HSPfrjf6TDk1l1hKvr8UIWbza5DISsVE
8yTGkrEMRJxEWzYOkMuxwZqDOj7d9xKB2ePDNwyMuoOrcwBhXCKVr/jlzVZGhwNTNIRKiJolv2Sz
gNi0JWzTm8FuijzAwDyFM3VBGha+xHMC6+Q0gtg5S3SnkBDPOgIym2YY0fjcQII+6Vo2O13CPzuJ
AaWQQuUMMKjWWTU6QWChrcSGjmn8VOJ6ODtaLQ0wTBhsd7jlGGAOkh8biR9tFIgUIikArZ8LhFJC
Qp/DmO5XLeGlGRTTRuJMZwk2bSXidJawU8eZX+lcpgdXglBbiKiBRKNWEpJKwcKBmWojHcHRVMCZ
WbrVKMGqWHb3XMPE1oW5WsJeNSWENYDGWgRgWemavxQK1AorAG6rLwGuBH7idAr820b5sQ0u5EtU
g6yT6NdFQmA7aLBuChYWhm67wa+lnXLJjJXwWEdiZB0PrsUsAAq0C3P6aNHGF2K97yv4sxhwKEdJ
JK0u4bQl1zUJq6UDTfk67JO7tKJ5sZCpSNkoJu8WDN9al8jbWMJvqdPCYnZjlJlocBiUk/qsp9FI
5mfzS5cA3U6aLtTWAF3XcsDsmhrA3Uqid8GdIfiIMX1HlXjXoKztRTafbXQVd7HHie0k/WFO5+Eo
uGzitcnLfaqPGpr39G4qMosMZDlt9wJoPLIcZ1YEUmoRjCoD/EE61s6OSNZVas/hgQsFvmUww7kE
Dnfh8jhLBPEkYcQCKvEk8cSZBBWDPnnKJbo4kBBjPPj6WwHXOKUhN0nQcSaRxybs49mg4ixhyETj
pLcNfOSCgUTiksE36g8TNWhLopQHSTSUcGVdYpbBOr40ErxcQGB2IDHDsfUOJnl1EtG8SFhzI7HN
VCzDLXl05T6RUOdU4p2FBD0PEJ91iX4OJQS6hAaNo8h4783tyMxt1UpgtJDo6FKco5DG8uIzOa0k
fLqQNws4mcvNH/f5Wf4jiZhxUNIeb2rFscZWQalGk3Rrda9eexs6buIg+87k7oTiRiepA//aP/fp
4yX4leT6QVK0RwnULiFrp4qxfU1NgTswSxiieYoa61si8dyuInVrEuIdBJLfrYJSLvvQvSMcdRc5
uaHY37ZUQdOJ27QSDK505uomgVmhSXz4oEjiDOTOwYEuDmcSzvin5Ay1ScIm2RiwyZUyVmnprjdC
6rDVLmyix0aCzgeJPB8k/FypJtV7qBudgZ0FiLe/3nX5AAlVNyReXQmw1LsRA4P8W21e7wzshMY4
uParHJq5FipfJf5rJeI9Ms6fZMWfVLRKUNbICv0ca/dKcsrCgxJr303QF6kfZB3eBJgqBV8X2Pka
DCUCIgmjLxWXHqILXHrUvitPigpjaXBSN5oUkbrQqSTjPluYMUJY36lgIIhH7Y3amhQfP9Hwg+HC
Ulp3KyCpQ23VukMj2Z68LwMjOIQnbHCuNMRVNTW+w0yeRBQSx811AV+Dovdf01qgXxPf4Jn0WTUL
AiCA/14GAqgtu82Gg+Pho5SBAJ28UVt529vbnqCPUT411De9jBdQQT3XyJ5E5RCMMpLAkOEE6miL
mOsYxEny36usHsCmNNBltEEi4f8qnWdQyQeCDIRYhiFc03kcmZ6gInoEPFUhYxTUXYuMVsAVzxq4
fEWvRA6PSn9S0S0q1EXtlhjOt5M1/HSod+9Aoj3+f3LMi/5SSjxnGQGRyTCIQarzA+UnuwYqqTvV
7iLZl05bQlgYCpbhqOvR3i/DmUVceFEmaiwZtjEZFbFKq2hVcIUMulL/y/Q0yGiLRqVcXOKsVEoN
w0RNEAJgF5eQ5KZZuhtP8zoy3oK8RWCRMpSYT44tQF0Ave1v0oqI7lzeZJwoGyQIoMWlE0DdcE7/
Y2t2ewb86756WFd30uUS22BmjfzP17l6pqN8kvv9YBbtlz/ejWiT4tjpvyYVC9LYHHeXTbsJkLUZ
cFbVnelISikUNMb56zNVbsj0zwQR9cQRCtua6s2MMIFDAj7StnaIn1d7gBH+kXgfWO2XZui9rbq/
zSi1baEBluTsEBtYa2WySSs6fRbT2Rv1HEdu/bFLbt0+cBlVsLbh27++vWV10D3sGjeG/G7V1xr4
fP1qV92A1eo/7f7xFJSEzmEsGdGVOZUyE4lllRHqWy1qIR1R8GSZbRf3VczgOaGVoX4WkUejYoY9
pcZXm81s3iZe6u6C6aGCpAwsizCuSzbFJzcqZVxYQo00uFaPmvo1VULFp01lRPVbVtJJPO4vERWX
VPUqKO1DBsxeRYBbLvFntaa/c+mrb65/vtpV0R5qS93EdYMIYEC0KccjTWbBXTLJr/uhmGGNERBw
+Xekfl9tlYyf02gmB8rE7YaUAIie/3zQ6SCxkadd0kSZWeHN1P4MIk2Ie4nbg9oEmlmtqWn361wO
voWJsQxMED+WvJmilhVogZv8ps+/xcIYj1ejpMVVn4unNE4KQyN4b/XnQSiPSRVoo45Jh/rbzhD2
w6fjW232CaXQTIBaU7u1FWf73DBOn56njnG9N+4MR7N2nw5+9ZzrZzQG4uayqOmtRwOxKrHMji8n
ZrAwVP/xB6qXdK4ELExS1uvrYiHdRJqGUulXSuRJHsutP3bVA5iJvfX/dWT+Vx0ZS7eAyv8nfv34
7ee/9mMuL/kL/mLQdLGAv7iAR21XD2h//NWPMQHF/0V7MWnA+JYLyp6rEmIHEC3/aMBYDg85Lvf6
tmn6zn+Jq6cR9EdDxjVIsnZNM7AoRpr0g/61IQM2chrLtrZuY2Sm6dg6W5aOJP6ioadGO+RrrDWU
7wtaijFtiyWFUhQ751aq/BazfQ0rKt6jg97U1cJ92ZvtFlhZDU2MAo+B1I14NioOiKM1Y/pmxCP9
CNFtB5AUa2GTQqzjRBq1BVubUe6qyXtti3DeBikzwsAoH8KucvaGf9NmUXc7Uio2K4dQ1bYmbGRJ
UjrVy01nxf6hTftna5gaSoL2C1BpQwIT+p3RAgXVxShzVcaj3ms6qjKn2rGc6d76qH2hs/rW5nr1
bgUIbsvpLvDDDj0PtlBrlEBTysI3vt3cwwYgVhjCAZABVNA0j7chOhTY/J5xCk37JteH4oHk0JVH
POQGaKp/Qn4NMyvNHzUb2RwJhBuyg94H2QgyllMASLIKo/qjqjrKNvPtQsTZRowE6ZqluPFjM10l
NKu3kw41Wnw4Ict/DomO5Qy1PLEYT0E0ipV6Bb4NECIu7QDT5zLItSSAZ4ASwutoJPWTS2hIOkpA
4IOzJDXCG+DHFuNbsjeKnOV8Y/Nl17+HwaCHrg/rmGoduphyh78x3AX2T5cF+rrzifaOLfeEnyG8
Q5jmGqdl7px7gZxgW2b3doNAlKY9TtdA/PY68TE5RXNA/reN0oRIv1JsUFB6G2ozLDMIbpE5gt1x
Ce2dg3Jh5bBAX3tSEOZUKKiFSQgOE8h1pffeCn1A2UG06f3xZhwQsySgD6UMhw78Qo8cUvdD3Yrs
1prbdOu3wa2bz0jGvcza5hFA0ZG8oIdeNMUP+bVUS6q90B+pcwMyfVXUO1RRnAL+DJoGGVW98cw8
f6gb/RQihz57z76ZRYeoq2hVDL+ddgxvG6P6TrJutu8k9AjhmbvK0QfehLX+HtldQPapsPlmwtOi
B9WxFjRlNFiU4zhad1bXrUURtSeLBVa1COud6CNSevBRtBgRmCGsci+wTikTxXUZ2svGIDcdG0T0
GrgIuILG4ojt9XoTFjqXtKkDTm0WeHSn8RYKNZT9IdjHiYlyT8umDcac/IDM+ugKVAJh1/oP/NUH
36UdEYnc2WIgyFB7lO9VknZnv0I+0VkvVh4PH81QPpNC8Ep/ZdxUY+4cAqiZGwzD0yiiU4uGFJRh
y5o6CaGQGmJ5c5OEeXLUat80K7k1RCcQHAUddkaGDz8cD4amAcO1yK6Qeqxw0ahvApUzZSGsMJHA
1fStCKVNnX0exhYwcf8c2ybZtoxUJQ0iVKwRBZgPmA23/Wh9NLpvvpr+ocH6c/b08Lwwc9pRQsYJ
ilT71Ol8FbMZVxtd66vbREP+g7/1w3TqkFVzMtGaw2rkdMjnidOGcjm7NglqU34fBll3cAkoPCa1
nd+iVRdIqNDVRC2yGafXxi0Z5OiTxgqBhRsTNNOW3lYbEX7qhmPs2zEIN2khQBaG4VsPMuhlKEiY
aXx3zZSIwJ3C9W8qnUlT1BGPbqG6t/hCTLoQyYj0t0qLc0z1/nKTp+lt6YTHzrM54fjlNdcgBpyo
kHsI/r+YvDvPGWEj0hYDDGoeT0MJpdnp65tGd79ShcTTEBUnRn/q3nZITJYBRssoC5lBzI0lb4ZY
Yjiu+2oLGDX0F1gFfz0+Yyvm+2JfPX7dvTxT3em1Ae+kHvq0qR6a6EhA7jce1Fuop6j7/3jH4X/Y
O4/l2JVtu/6KQn3cgEkAiYY65Q3JoncdBLkNvPf4eg0kT1zut3XjhdRXgwgUqwrlYDLXmnNMBjMn
C1O7/FCR2N2SAenNS/xsuAxCv1ZVbra6rdbUg9Ti+zmJitFWd0uCIv7J4VYP+n7O98O/78DfAkWW
NO315KYd0XZLsPd/fgeael/qAV8vp7byx+rX09SrfK2itj5z1DMFXj7M35v+fmP/8bN+beKvz6me
M9Z+sR7dul5/b/f7cU3dP0x2gNDn+3tUT/v6gN8f/fspau3vh6t//vHp1Db+eKffT/965h+bV18B
3T7cSN/vsKTHsbGblA62qfFNq+erhXAqchLU9v94E+ou9U+1VnriWKZ2DedlfAvQM3894etRo1iS
gPulfw01JmlzOMo4zq7jIjfWRRAI1F/U01E23WV0FE7uRDhfXC4UgTGX7C7qv993tcw69o6vnf76
v7ppL09WW/i+92srTVCzrT+2SKt2FZdMeMaKSi/e/3iZDEc95mN4qKxqFZl9X7enCH1rSI7A5o9/
5n7SH5Pi5esh6g71PJ9Amd2oDxc/iTzOA5pDvGfmAcXIp5krAATwVHrnKmHqx5SYXMBlrV7m9VZn
IW5o03hjZics7jdk8gBWWo53dYiW6lRQmjdma5pUiopz7c1ctRJ+M0bB+VGC92ya/pfb/OKETvRR
Pr2nWsnsBV0SoKRlMS2zW7VwaHz/x5vfj1NP49coVwBnyNxwu8M4luexadwjbPYV4o3PPPTqXa2S
i72Zarqwhjc/cx4KGkYIH2jVEFlLCW7hRKjKnrpZjaCE8UkdcIBYDHJAllCF0UkGO3lu3KwRhnbU
KYPhpBbNsiaLhHJulmG8E4vjaep6Hpz2J31ZUzfLdjb2vSyOGgzss1pgdvOABXBRL3Dw00qsZX7G
flNg7OEnVVVMtcDMtzIH3z0ok+m4zPLUoou036VhD9uyKAFleD4Ztc7o3NZDE50nHCTrCdQFZRcU
1KmvHVIyFjRiLo9CeC5CFc3GouUATepnhputFdcbIOTWyXUbC1ydVqP1ifHUL5XDuDYzxtDgmp2+
eoP6ck3+Q8XljJ8qHu9x5gHhw5Vibq1E4KepWp8mhOMfgXLY02yckEQbJ4QCrkAr4uLeRoiyOKqX
KqhaGxy63jTIvogjo4l3JwXJtM2ZuZyyoDO5Ymn/rHkO021mBcjSrf6kfgP27IqQt66icwncDOEy
37+7LIZWGscqvVdVQX0priHWpVTop9ZBr5ph/23nT1ybQoyqTisnfjrnDA0Y7amyn7lEfdp0JLID
dUzwIJG1RHVSIFNO8+9FMC2QJCsTN4OWG7Ca/p3UbJNNMa91c6JvTWtTUR6+d0C19tf/Jhzom3DE
pQDL3KTaWcQMHXcNg8GlzE9hVBUN/7jtuCEpPEkYAWhbTi5/UQhU8Vx9ZK/EtUSyl/9VQVcfT+1w
mUKQqMK92tGkD8bH1Y/fbnm19r1QXwJYXHO78Gn+cmFrCkqhLOvKqk0ILEKdtqk26qhTu5Ba+158
0y+4mjBqjcXBXspMqvYdVFwZ1eL75kSy7RAEKW1M+JXRYM9rFU39tWrRN1z10l5oxVRYVOk7Vnv1
svjrJj3NXWYFPuZ3atyq7P29mBZGlroZmEjz2S1OcrBGPIiD+avVJ/xUlk/pf1mEYVNuR5/fCzOO
fxACAnBDrz9KxFZVkNX3992U+AvZ0qb5qTFrY5FnOPsOoiceKg7gGc/xRHP3THXYRPAVl5t4WEJ5
QaQ3+4lrnvpAgkPaLgxcdHpPdk/DNHCF0DfdmFgQObLq8WSC3opx1Pa6eZG+KxCXuM4pmoS5mida
xkmop+fRiq+CKCYWpQUn2pQpGkKBan8pOHWJDCB+Lid0aYJaWUzqX0eBpm/6vKcHDil8A4cLOjLQ
tTqYcFMtCBMEK8mOEO5HpVxSP7xa+94ZXOriJ/GQkz6yhvCtb8ZliiTSj9EorJNXE4vkLguN6aBW
tQlRHFR5W3VV84bolJYo8TyPumElD5Ee7vqwe+5KT9sFdRpsqtTC69SHBNuYhn1FcXPcA7yOz63I
u73blHdVgtVJzC7Q8CjVViB5IVJWXbepdaThGm095B0FFuvZTA6hHh2MsjlaMZi3Lke0hYiMjyk4
xQmcbpTdl9uGT+QKTGcsXnSglg5RvxaGrNaeZNisL2PtcbmqurhxtmmnPVs0I3Kzv0kz0W/dxruV
MTxHWdePg7MncSRYf21dEM7H9daXG/U69PitdaVfZbm7Cdy6IrwNdU8Lk2qJSsganQy05equ8rlD
Y1FctMZVqYK61f/UvXMc4gBt2sew41wzz8GT76f+Lm6D4tyIT2j808lsAuOcESMWsbkRC9gpqnp6
MQ1Wmyz30eOQS6cnM0ry5QugP9GgPDGvsPxcaioDW31Gp6T9Bl1VnMOqfzWaYNpKcrL8gMzSHpfJ
agTZpQLT1eIrzJ3Gg2g4FuWSpUOmC83Y6EB+9L9bIWpNlet9z2hPjujQ/fcXV47xNg7Dbp1zQkEH
nyJYVQ/g6MVg++H2dbdrY3Rqve5v+jaSi7Bs+PpsYdm7yDEGuaocriPNsujJhzj1lFk2acdpZppf
iql+DrR2Zs49G+vZNfh6nOQZPyl9kcTPqV1H03VMqsfGKjHdtMhs1beTTRNDIhGZ2Nm0Atz6Aolg
svl/kiLUPxUZQmumM0jmcK8ebC4H1zcMQq2phznflAl1W20giXLcTlSt/36ceohuOskW2vRvde/3
K2bxcIxynWQF+0eigwYo0rTaDEUbQOIV2qax44c8A3ruzUZyPxFHfIiH+7gGRmaZeB1RAVFI06ad
5VsNpthxZU/eZzBkz3M54cpKB5DFYw/wfe41djsw6KNTvgSEF2bSAP+YgmMNgeXXObD8yiKHkvSW
M33D+oc/Ij0cSu+9UNCxicqS31fuWjTdgDKHyqSmJ+Np6GftHsXbDwP6l7TEe2NJXHjB4F9IQq6v
yT421nkSTR9uHV3NOJmeTCpgS8YGjNre7t8T7azuH6wU6QnwgxMyAf+hMronZ5zHDxE2wHkz372h
Adzc5E0H5pbqywcyzvucQL6rIC0CyHSRfWznAUnqcmejr4yxSz4aL0l33eyUxzhw86c6nG/UVvnW
2N0jW1x7EWo8m+rwSt3RSu0tjDE/DWVtnmyBsTCbyg4zEWP7Qk9W0ejNb5WBdizP7Q7Oojc/k7B0
VB9iagcsl01kXZVNZdwyA1pU3MvZxsHs2kw4V3299u/cOTLOOJ8namy825m6wuw5yWum1fPeHVtj
b4C3f4Uoh2uIL6GbyPgKY8c8Dy6aWjtBz/j17QRIo6I2sm77YDKucgsattrkBNysH23Mazkap2Iq
6Ijj53rLEESpZ4YFwPG2saxTY7vJAzLrd/V/aP/IAAN/vJhTZl3PTjvQGec9GGFxI1Od0AE9LI7N
WMOV0Jzgwyb1d/mBRcXuFNWNc+wHvXuMkvlebXAo0Q/2tmxvwql0bgocqV8/oC3zJ1NHQF0hFCaj
qUtOpFjh4Vq+Er05e6E5vM/YJOnlEz5p6q6NzSa9UludQ5fUtGUXwyrtX9Rup54oKogndmHeC32K
zqFEvabefm4wxDTd4jkqwK9k5CZMVSmOKMK9uzigzOpNFhnonTjBaDRfRjlDczXRhQZ4au+CUUPe
tTwCZcXRdrT4FWhLTMpmTROak9Jdo9kGx2BW/IgI1fOxAL92Ue5tQwvNThhrVOwK5+BZ7GhqO2iL
caqn4RsjLnMbB5Y8GTBTbif4sl/bIft6Gw9a/5bSkd9qLoyA0crD27oOIjq7vFJACCFcOf+t8dxy
m5TZcGZyYFwoFsMiXt5tDaEaz2f7HkwmPzfRWGdXZtVFR+/4tQ0HO1PW2vJ9rlxCnEsjvsoLqtFp
SACOepUOpxyxHc2HbGxrE6eivcJVq9/YC+FFvcrIOcCL5QfRjOOGmEfrqnHC8sZtsB+qTXj9wcGe
eKUeoJdds3HbOrpuW9e75jLhfz0KN1kZT+5n3zmY3h23uU5kO7MLGjGF/Cb9kf7zhgrcg6MYrGtL
DMV1ymttknowPilxfr0fCpfrjky+G1+r/Sto1UTNWSL9zLSzej/GXFrrnH7zDZFD+lXng7/xZxDn
vXhRDwB7M61rvRI3rTGVV6LJnE0btPpN0fHzwAJYU8Cvf9LYoRw5tPo9duKS69vc4DjM+/tZaoBi
Daf62WCgIGlEfFRWpq3TiG1U7J/nnPe47TFVPmttcP+1NS98KGVhP/taSk4l9peza2jihp0JIXko
/Q/Jj6Uemlgtqscuqu4JTiOijCiug1UU9n2xxDqqh+TFuM4p0H7gmYw3ZVLVN+jLh3NiN/Sa+7J6
0dOKgCU+BkfPY4dJ4pnyCnYFDokTKT0h4USeYPSTN58WkH4ihOqfFhPbldM62p0xTeaBAZS2nx0r
fnADqtNwP+qf8DaxHPbae6yJfBNsUrz0COZGcW4DOW6jjMNLzOJGfT2OKaEL1NEzWS7VDtSKQW5f
Xl/GRtNRa5fL6OhFPXLufAALvWHcjX7vHYYJXEbb1+eR0OMHQFbF1/c9BQQcCG961+ISDibGzWt0
LuEVwZJ0ynw3fJ275Fp9FlJ3X/W+s57cUOt3c07wQgJ4/WIAcAeHwQ5n9OQR8akrZnPAVuf6rofZ
cKT5P+3bJLAfoh4nhHqI7wQ7SdPq3cd9tJGmN1y7plZc+cLIt3bUtK8E3ZzVQ6nWfUSEyq3aDBcU
duJsb6A6XCLZ5B35YhMFWEv86LIaTUCtvSWd5W8G8nWuEHSHN0jFSFPM0vYzk3dTl9k/Ri3loui5
2sUCe4L5Q2DrLPruBUvrtdoWUZa/tTiIH2k1QJUYu5H4BC7dbtAVXNvYBvHQEDt949Wz5347O+F4
juc8uGRNATFseT9qoW52gafdSJ2diY48cQDL05bnq0dYwen/d8j/rzrkgkiT/65Dfgmj4r+Eo3w9
4Z/+uNT/ZRvCI+aECyOSfYvG9z/9cSn+JQ0U88JDxWbqlmF+t8uNf3mubToeST9kGfG073a5/Ndi
NSRYgpQFg8qS/H/xLwo29Kd7UbieZ5Ahb7uGJQ0Ta+R/bZb7g0aOI4idY86I35Vioic0okW2ScjO
AvvT6ib03p+yN+5Lj30w9QQFtka+Vh4prNgh+3U7BEBCRH8EyU+qEfcTCjtDle1v0yKz18Yw+ify
2uZDLisIGPVdaVAVLHu48MaQmfBszGQDDoq8v9A7zvFN0ZqwPVJaP7b+liR6uHVzCcfiMS/26Jbx
k2MGYJ5knoymM7d//Hq3RTrR5fwfOX3rIsrb5n/9T/M/fCWmznfOt0KqjbP8LH8aOr1OQmAeKDzQ
uvMOIIaQHqeAasoIUIGm7cE6EYvelIS+ztYNZ7WDOSfvmkHBLy7RTU580rb0knXn5Xya4MormReT
XbQyk8LZyZ4qd+A5r5PLgPi/f+8GP99fP6hcQm4M4eCOdaUjFqfrn+/eD00IG1ySjn7gY2jwiXC2
srtshC2P97HYU7xE8/uSRwQ8TiWEl8qthqOo5UsRa8PeqPFbj0FKQPaQ4tMozK2DI7/jNO+MCPFi
xP5mQ2JWVn32Jaowy9Sq1eLeLODIrRo7PVvpElcSz3vDnO8iA19+rtW/MjtpVqXfnqs0Sinxjmf6
si/Y7K+TQSyOfPlq9sGTC/OA0GTjqKMcWPXO0Uji6OzIW9x19qopu45wluQJmFTPREzrzWOmMT6P
5OysNeAyoiRq3Rs3SRQuTpVP5hrVKnT6HxP1nUqKNRQhQJfhRUL/3DZLVdhwgN057U8CGwICCKlH
xP50BBTYbEPasqlwXqoBob+BW5U4oJgrzTOe16XBqf1ogbtiaGztS5h2B1Jx0OH2MCNaH7tQ0OlX
1cDegpgaFQBQ6Ek4jznwiHUNRGbdshGtCKp11Ik7keU/Ap8rvDn0ezfOU0Z1xkcyPY59QgrQKD5k
eDSkxRSwam8jW56FXjKzZuC2SjJSZjOJSyx+m2dn65EdvipqIVaNWDqtGaHLYrZ2OtQ1nD/mHsTc
x5xMcu3YIDGZlG66vn4tbWorxRCV6wpWyLYqqP4InEw1PHT6UmtCGPMN/CMkNKm0LqbfVWsidC3f
IJWr6u4S0F2WTKDgmchdJMVYg9pcP54yt/30sX/aIUlg7SzIEM0/NCcb2eTgbny9R5NRzHeBpCQ4
ldNb1j/VPSbQtMqfSwDEddt8umm1jUX3Ss1DUnDNfzZxdGeGNd6SKLrUCTnRUde/OFX5NtsEi/oT
IJopXc/o8wJJfpvwzyU6eoio4tUlNWQszOtKn+t1EZt7YEE5SBg8h6UR7N3SoD/AGAVMhpxQfk5H
Pax2c0iKU9tfiObZh2Z7RUDLvtXitRyHY5PUP1zzzsJp13nZU2NAPaQa8EHO0JY62ymx4u1c87PI
gcU8rUb4MsiTYXFN7nvIcGSjQQmyqb+sigKTsS5eZOI+LrAnbIpXcQl4OQTNwhQU4kwunHWXTZc+
Ku5jp/kozOYtTHuSudOdzZGEq6x7byXYKdiEhesMFDUPjbHgcTzfWKEB2riez4nVeZwLyjRu+tlI
+dvnvdTpdMqF9QHFu1ybFP02CG7WzejdRr39isH0ZMThJfGjc1Lh8KmrJ/LTT1Uf3Lq2/cMHtbrK
xYeYhnrvGliBc/9exuV17EEF1IMYrYh9n4p62woqbYbphVAeoK/MWb/PAuMXceSgPEKKT71IgSdP
O3KL6RY6rs8xBODOnOFcWiO5lI1On8kt7l140EZCUtdMV4+zxoTVILUuEBk3pPCt2PLd5MrbaEzu
YmcJLdcOJfMswoHo3iNR3dJY4XQNQG9obqYoQSMRFAC5MME3fneM67DBr/hp2tmVlocPaK7rtTON
TyWxOZvZt+uVP+i3X6+btPPGd9CK0T4L5vgjTVzUQWQDN5TOaw6lOouOFB63VoyBHbDmLAIE6AUo
v378RZx7tar8ni+J5IoW+UBp3C13xJ77mgxMPEbv02z9e9AxWJuIMov8Zm1J+Q6A5CqQZz85UlgN
dj7Fx/k4gSZYVQYVx9LfFymQrAhHOP5itFaaTimzdPYFVA4qeliVo9DG5eyEj/5gG4c46o4I9gSy
KYd+pxHsmLhcdK8+5q3xAqpExHW6SVz3xnGLl8CrCRKyXxds0YpAbFI9P3QX2RYClKs5ykl29mgn
dKRDxiHQmBwlT9lJJhOt+0jHHl+XEa6HaQbbBIwHhyBhtXYR+Vy/ngnlOpDxQ6RWbiJpE9YlLWuy
ocZbx6WEGeTus0GxKU6an2GEK8/Dims1+apoc7SnrNR+RBJZ1oMx5a7Jq+5L4V0x0ucaKNtVFlrv
Ju6zuUxxlNcB5PiZorhgBjJmyAanmaSqZMZBNPe/kd7fOcwFxyD7dPRRP411DAfScUCv0Z8KCAnf
FVZf7szJvgStcLZTlh2LtHuERTZQVZg4v3DtmQw+c2L8yCqCTiy/2GBglivXssFENkzxffOj1PwX
aoPXlt9hvLKKnLmZvreEs1SwrjM3AsVn2vjt6klbdwQjeojer0sz2Q+TfIhtwo6k+5rJyVt1mRdu
3iEWA/yct51jWx82A5G4DXc1wcYgL0mIKyPyvpLavRESu/EMPaYqW+d2lnxA3QoIcCw5sww0CKK2
xv3rYMltUQdGPuXI0movIRzItcy88ho+nH4mBOrnTOZdNfYzGhMPRy87vNY0NSnwsMd05qi2l24G
p/hFxb2mkUOo0WQ1lPviPcE5xzaAKoCowd9K+7EFQYfT9eguDJ86c2+Z/PBjC4IZIqtdVea0J+fl
KawbMsW0oOPkUq2RJtJd4AoayJPZ9jegf0SIs6SgXexDe5Cct/y5JQHLmfc2u8Q1DLv4evC7l5nc
B87FmYMN/mpoxQNJc9RMkvZt+epafyEU8HsMtv1KJfUnRW7KAaH+OlBDsTWwvo5wXwIje8hc6v5d
awCwNV7d2ix3LtbpVqQ/aSsBamO0jfcLVrdXnb1Uu8VJ/S64IK5nsKMD3l0H9SGc27pYVVXxTJtq
Q6X2BozWsZucew3bXFzWM2Fcjww/T1o3PvohFURbdJya5iX7G2svTdc5sJ/Up+PyiM2yILcOm+Py
spZDSF3iPcjY+dXE6Lum0X0u3eiu5xM6oiGUSBykf+NM1UXzat64GMijQ/dFaaWtZbQj3C+97frP
uc9QWSZds6+bvQeSZetA7kB/NhzbbHKPCDetdT8Q4L0ojTjVG5TJq7x8GtrpjfpXdyIo/jBqYlxb
Kc09grULjBQEplOtws+PfVhEWgx9mJGPhyq3dES9k1jiQHa258IbblPXXNQxZAdWuYnR17RORk0b
uYaobHd9eZWI9NFAcbmLTWYwyPV+yDY2KLqPqwkl6n6Osic0OowVtIh+tZCPEL6dFZRmfkbym/1E
fzBouuRRvvXteA/egcPfGI6MSzpwY96vKKj9bT4j1ZUxX3wCTOFqMmcTj3ANWLAEiJf59Q1AWB1E
5ciFMIjuqiyBdunBBytziCJ9BgaaWuAKMekYgOJbsnkbvNFY5h1CYkxj3upEUWbpoB8rF1OnIKR2
Qnu8ygOxqCSyazerHkIIW1jw03bThyRZpiZyPJvDQ6tA2DkzUckoEdNDi3eJJjwRuJuisRk9DTWt
oGWhS7rV3zfVmjE559pBa6vuHACugTHO6YJ/P8G6Tet5ZGREM+17E2pt0ud+5/babdXR8y8G3aMb
SWHftPZhMDtHrXORWvdRiNVrIZ5rZkCmzLLDqIXSV6kNqZvlaN7mMeb+r/AfBQBXq4nuM7/wS3jN
EtUuDd08tHxaPUO5dWNTO5amccxqDS+z60IiHMnHQ8kngLl4wYnLx4NL1nMXT/6jsDHvLuoItRm1
pl4iQPyRgL1h2+nSRZaC+JUGbOMq0JIqO0wOsANK3fxe1XAVNYF77N1hW9H/pdBq5EePDuzZ9zAY
paGcbzDoM2Oy7HJvaYQ0RGI+s8uEl1ozwgs0PmOngc7jPNDk27SsDBiL5DOG4D234wBpr6RNzFE5
PwywLNcjBhvqS2Dz6hgEHCMYRnNp1W+DYbI3woEGR3HTvrNNIwLSCWsvEBVKG3QlazczLPxs0N2L
SbsufFkxbkc63ySxfiGAe+v0Be0KFMCC7IarKKyfW5DejBKhtqC/noysutZbAg61jMGDzPJtOE/e
TkOuDviX12/sMbhCnvxGfeHHXM/JEXPzgcuDf+qA84LPP0aZjWEbYec9mYknb+rQi6P2BjzP+SFH
WbZts5JRYGin7zMXJMA0xKVSUD5Xy3lWyB5CZFDfZULUZxNYxRb734MwzPF6mJlM6dnU7NoupypI
qSN06uBijBFz9RyeSumLY9P78V3r4Y8JOGQYauSffXs1J5p3KgQXsEbL8jOsdAtGSNA8BVOExUfD
kU8BkxNF2KevrhvcETQOE4G4pB14zuBxmPPfVsX5e2jKNWDI9ugNvnWa+uGtguu9dwd3xilcS4qY
UK4H1CAk1fWMMV15HhzNPfeAG+34fmpLiidp/koVhule6U0X4fS3SRJ7+6QLPtF4T8eyEJ+AFsIz
EsFkOzqIVco2im+UfVuzBgSgAezUjlzPaa6mR21BAyRghyAc483zPPkIlj4/agjU1wVRtszqndtx
qsF7JPQ1V33MiDWPpXlVLoue6IVpsNG6ewZN17kltMl1bpNyyBbW8HWDUvfWo78xxEZ6kPB6z8E4
PKVuiq7Qowkwu7cSBGsX39eGBS8udQ5hAIWTqcn9RIglaXC2cRpK8UrmqsOPmPS7wbbgbY5ExQ1O
YG5zgOArvXr1GY1suIhZRzq5Hkz3YiuyurwpK+DWIgvE0UnHdWRbtwEwi4PWdCFTJDKv0sZ0VsOj
gTCLMbpz7RCTejFNlyZvahb7sQ9OkcgJ2M2ICu2T8t4Y9U2c9+5+CvFGzADnjpoxv/X1mByiFrym
XkDwSc5Wrxdnmz2XNt1O062nLOqR19gWJL8RolSYv/hLr9nNu43hAzsegCtUegYpxWWH6GcIC7Ca
zwFVGXfFNwzpL/eHG5su81E64100Gd6usGcyBERikxnEPN6wsRO2jYn2Tgu1s08foMfF3RGfuA66
7lectuGlGyWaQuu59xjJjHO9R9pf39XsucTCZifiRDZzN1tHg35hiQJlnU3AEhlLILGpo3diH/t7
1DFADZJTneXBXTyVN76V9VtqcTkTkGwdzunGyrVziSFBYcq2Yn6e9dTbeXGGjT1OT1RLKb207khB
YRXQNzuLIenOcG3zGqhydhsxpDGI5hXjnkTnCsSMVe7DMdfPoTZdGE/HxHLk8ujTFUk676LrJdno
Oe2cwJ1u/GQ2TzWwSXYb09tHrefc2A4yPlHnE2kW/kkAD0P0Mby2uJ+v65eq1qLHbkRCRJXj1qfZ
a44MGDPdvtcDmv5QSbFDCJr55rhKXEbn8KRrBtkDsbJWY25HG0N1M8qfBDdMe3yG1XlM541rzzuT
GOkNtdJdGUhKa454AjnaHmjKMz2iAjemsXco9a5f1y18/OSpNuNrt1+8J+3gnyYPwUV5zoqyOs1p
czaLRr+jZrlCBC5AjE0DebBehXLIXRZqLYrILuaSrFUaBPx6WR0BwlNR4+pIEkLQxzR2+uwQe+Xi
86eWpNUjTpNUyztIw4RFZlqpnQiG/51rxrRtFiVjTL14ZeikOxNb5aPO6hA2fa1G5WhRUajSU1Yd
ZT7o/gUPirWZJXZIh3EJ9cV4N4zJfBIeE/gWZuQ2td3pFDYLQrPDNOQPcq3+pRZT4z2PJE7tkrYY
IGBE5nzC/d3/s5oUVXTU+2StZ7Z+IuFAP6k10waiuurb4Z/bZA5EG8xMkFsWOY+o8fF/CXuYhzPC
X/ROzhhYzHfyLwlUB/tgXYwxKPpl4KJ0M2bseBt9kSyp//lq6PJ9t8O1H6lZ8s5p3lnbief+8Vy1
AbX4fsJfN3V90UYONezxGl/Il1bn63ku41lYqGi9//1m1B2AeHnKH6sQlzEfhXD1v564KH3+eJD6
p9QcIjIbFKd/fwJ1918v4UkSAcaABra6I6zgT2Gld9ffL/DXM/7TVr4fYowcufRld+UyWuREGKyE
GNOtX0QWpgQHcE+DxXir7lb+UXPw+JBxfY+3SD86S6iiWrh4yk4UT7HRqttyuWckGAiBfEog3DQx
eXOQN28gXXEVnbSHNJePMOThty17AMfVD4+Sz9ZGsaFv2cVJ3lt2Bcx1TPD9GjaJNNMHr51PmT9W
ew1e1XROm5qiAI2FL3VXLPT3MZ+PdT/8DLNi2EGkcsCOdGZ5AjK8GKR9LpCTbXLKsOBzsE9FKeN0
u38SCZj7Oikfosj9HRblxbOrTWB5t2CmPpA4F5AiElqQzu+62zR9dFvRWCVCGjNa6URHpt10AsE6
0SpAZWF9Og3CCQo+JABjXOpw2jszYrt4XpKpxx9JBoWKpGLULVoH1i1A2FK307VVaL8B05MKYTzk
g3iKk+ExrKZy25nyVnUQch/ONdztH5DQNkHBzMgxy5da/IJvmKxs2V8yvYdbcux1KkB6TQ+cHOJf
ItfWoTWe3TBB7RXsTSN4N5fPDLuhbMh6MeTZtWOfAWLIqw2blvFf3I27sSsQMwT5g5bkZDV46xZm
X1ItKRHiYtrdc0QxLKSYnlbP/WTTl2+wxAmxbyPtZyOFvvGa6GJW44M05qek6McD7rNwVXvFFbEC
B1ye5D57myTxkxOYweCQedN9GTj9Te//dmH3AMJKIjx8TJD9plk1jnVdBVaKAr9l3JlaYuUCUqgF
eKTBYDbgpU+jJYEHDPNOnmsGW+sykd7Gow7hVeTakOUL9SJm+B9o1X1bPU3JNPw2mZrSSENFiqtp
QJzjH43Oh640HLzeu25zaCEtqsrIvNFl/CgMj+zgwntwQdpM1xXa4LztrysJzi2aNl773g+NoLyp
/Ri86irpjWRfBOK5BDJtxi+EBwKG9ztrL8v4rHVNtvWGIWb0Gt1L0/Q30ik/C9raK6/xtsDng70V
W+566qxoN1SOvWPvwbVpotKF0TFtkAlrS8tr3ZU0ITKrIOeotMmtNzgKpTR2omAgHywTGaco/E2V
/aw1rKmzCXe6OaCJ8xhEA2HKksZfzTFfYDnk1J8m5oLM1E+S+M7p3tMioP6z/Ol26UW4ol2bo5/A
z87YGcnfqP1yleUkElFSxEELI861/aeocPe53jwzKTsyl4AB2vPbCayMq0DYt5HFBy5HmEAkw56L
MP1VRDtErg9F6v2WUMG2fVGekLRFgLsW4b1nvje6BX6vGTdzAvdSUFEFBZkjlnSwv+hi3LjU782X
IgVGWWQuhaAUFpzdkA2kj1W54pSSHJISUTP9p1F0ErUgdhmX780LktfJ04/dGK0pFJWYOuN1iduB
4Jz3lIscyVcca6WTMWk5lbZxs/z5MMLhCXC0TKW1TVqur5pdIzwYOdNgN9h4NWjDpJPwNSjZVURR
AM3m4ligjhM1+tpRt5D8xc66CGdAjGmxAYtJTM/soKI1gxs8zRR1KP8yQgiuFqKq4+Ub0P0mtlSu
3OmQUyh+ayj3nJsiCXeztEAPjvW4KRIMNDNq2VomrzXlka2VIVKy6urBT10E0iK9JM1MuUl7zUZi
cnGRChBOFOycdxNdFO+XL9KIe/pf8AaZrdDV8h96Mb03tveDlBWKfI3xLvdIKU0Ydj5J0uOvlj5k
nST3Ebmg7kD8JXKRp6UhTberWjVt2O6lk+7roYq2ToaWxU0QKA6VHNckcuDuSeZxhQIsXk8DFH0c
VZs8ywgSbZeP37oR7DdG6vX/Ju/MdhvJsiz7K4V6bou2eWhU5YNNnElRogbqxSDJJZvn2b6+FxWR
WeFegczq5wYCQshdcpJG4733nLP32opGJw/CTx1QMavUg5Oi84AwrFoNPb8gjN6g1x9yHbWrRJ5D
GKeblkFak4END2WVmZ/6NZhUwwSha4Nwmm4N++72iSz6DYqp0JV7Al6LILIjS/iQo2SfEmrW3Prp
8pDgVqdVuDuYFrZPHJp2pQjxykD4NnXVJpDnj5pPUEPbmYyYpyGmddPN8TWYviZhrpy0UNy2bI6j
xHhXoPWdctOJtE5F/SulZeBXFaMDOjIOon78LUsBsV1snJxiBgeSWc7OQiCEr9KDJXtDu8YSU+Mk
/VAyGat5ttARTFAKW+F4XhrzgxygQyVoj0aKdHfh0yBL8knIh8nrJfWta3vAmX3W4E3hORFm4BZY
bwma0k9Jmt94UDiSzalz+bRz9ZEGQx/bJvX3W6FeGKxVTmAhlBzhUa7CgGCu3BLuTT6Wdl51ktMh
HyuLwFpNipW6Hc4i4bPJahLZQyY7vSZMbKIhn4GpfkqzU1ZaizsvI9Lf0FGUSj70Pdg5AgTBix9h
ztVe1c84J/qDJc4sfAmHpHrhcCBn4fp74P+/P6b/E36Wf6gV2r/9B99/lNXcxChJf/n2b5cy57//
uP3OP37m59/42yH+aMq2/Or+6U+tPsvjW/7Z/vpDP/3LPPofz859695++sb71tOc+89mvv9skcJ/
Pwtex+0n/6d/+W+f/yNVjiJaxvel+v1K3R7hj9+8vYT//Pfj5/hv67ccmn3cfP4kz/n9N/+Q5xji
b7okmZKuiroMCOMPaY4h/wYOBpgtGhzYFjeRzT9IFgDIRV2i52HcQOTfgp6/o8Tl3zjdGSbgCUP6
lvT8v0hzbhqfn6Q5poENXtFN9YbGAF3+i5JDJfcmrNEarm+ZMWmsw5WNPDP2hMd6n60Nnc3Sr41t
IHvkUfaX7k39CC/dk0ojpnCB9Aezz8nCEJ6pD/tgJRFkVawg8GlERYlrK3FzMstSO3pMGZ0Umyq4
z1a5K/vFG7QMjhbsCHngRo/SD4YSrrGxGP3/DsL/6e79s9ZGQkn1318j4zxL0xTkKtYvWpuGtYis
AXOhR2E89ZJ0H/XLqjaVu2REetf0XwKLJfyc+KrF0v2fboi/EPrgAvyLR1d5p3CsiYaoKb88OqL6
qUbzy0bzaI078au8b04qupHXzs+/wDzdDB9fxoN6zwlF3WFwSx8E3zwwJDGc5VRXnnqWmoO0x3T1
lh+XTXpOOY4fkWCO575yWi8+zm8sycy8tAcjWS2JW66nj/Ip2it34qoyP0MMCZ6AeD39hFil36nX
1p0BevMLBwZri2HjjrMBTD7mjwOpJgr6ADs3PJpkymJTgeFgZB5CHE67z/fEh/yYQGuuwUogtcIt
g1OHHf6hPkqpI+3alblV3Py1fJREO/pILrwWf3ouvpYV2uHYjw/BmhNJKtvDW2iux31/glVt+snn
vM7d3l1mj+whdoMveQcfvLNCOxE2uG/ad9JzesMW3PwdavGkusKmeR1MN5e95hF+CBZzJjK0ksPL
zdr5GLSrLDnPdwvD2wNzxca8lOf0E4bEBEjwUF601XKPPqx4zseLOIIJcLkc4X5+Kd50f+SIBwT5
K0GgdNCRukvbNPQAU9IkHUx/JJgkcSkg6VshndHnF/oCCip66h5SmwrxrIo+QXzGuXkdd/p7eRec
uvIoP4wkaBFvWa5jptSdY93HK+GYb8djuB2WdXin7zidzsxVAEg41Vu2rU3SS+zoXLrKV+KFvtz7
pO2JkJrfu8SjJxkBNNJdzQleaGlV5V186aIDyp3ZNRDsA2z0Oq/YLSsUMZ7aOkTXx4WtXaUfAVNc
Wz8sLy3Vl5ufQJS8Rgf5oIRc2rZyGVwukg0rOIBNvTL2E4y0ZAX89tli0q660Iuzz+ZMKM90pBuk
nsSrPHjafch4A72SzQZays4oOdZl4EoQp9RBKNkzbJXXyVu/YTc/yfdMqM3H8F0/9u2uE+z4OXg0
z/Cnua9JIuvcXiOjUT/mpxEOjZcre+NMlUEqZrUu3ke/qJxkXa+zF5rhiY0yFVL+wbqzntBkldjS
aCB4nZPz0bCzz4Ghs93v5OSSlE59Qoh7am9oe4Sx4K84im3HF/qYxlklKXWwEVUFbuZ1b/o6hmhq
S56F/MNrcX741lnb0quPDvTWdQRP40bymLfqH3Aybi9Q9wuPKQxMoIULiQhxlRzmdVCtGffSzzjm
uQNW+ZAm2L1ZAAHrzqIzDBx0nV6nl4yux5Z+ZI+Rh977mjK2Xsn2vJ7uqAZ0ur+Otkkeu9fZXc/r
6FEFN4oihjbryehc2tPaJXhrvwScl0SvHYZhMz/TgfMoeawzI81psoXV3GxEguJWU+jgPTNPSv9o
nYdDd4229AmM63wvPosuWiBwQffSiZHiP18c2ft+XphRg2qqaRkSKYGKpP0CUZKzxdRGHX55G3Zu
AR9Yzo1nM27df/4wtz3sdwnm5sd//jsPcHsYzZINiwIJU+Vtf/h4u4+LEGWm9L/QrTP/DKR6rUnj
5fYQtG02czh9Ao2GSp13iLBq9vd/AKz+Yt1HAfEXr06VRRyyDOBN1LmIcv/8sEpYq8yt2hZYS/58
C1TztKlI1hWwNbvQFeFVYnYANdoPqqcktMjTMN8IZygQ9rTOAI8bV/58KQNwL4sp81EDW+73Gjzc
WBH3aT+dJpSFTm02rS8pgNZjMVY9c5JN3CxS5S8LQpC0bo/dxJKR0RK3SnUHxCY5FYtS71XkG66S
GNuUUOi6bZ/kqtdIEoiZCYuAg7KixH1mLve0P4C3M6oTwnktKzQlzPKxA3X5EGqtfLCyYlcnoIDz
1BBoSoTVxuraPWz3GOAzu1ggVldrKDcwhrMwN/xMw1ozOnVB9GCjo+ycmBKXOSiljg5qKq0UcdkY
pGz5OunXN/IwiJagd0ZQHJhR45tqlM9GMdzFBS+Bt71jOTDR/mAwAqcDCoZkUIKInuWqEVy4Cswf
m/irb7r0KI8wteJSfEj1QD3EQ40Rd6EnGQ0LkjhN2BaluNbq5qxnMa3dOfenGDK3qhUKT9L8ki/w
cFhTC6T/3HIBc5qudEFb3WYeCwljNRLJSSx8QU4Z+Caiceha40DqBAHd4sjGZ6gnZlrzShfU99Ga
VDhEnnoj79MRzdYDgk8C8LR2A+ebYWtyR4Psw0KAQ7LsctHkt5Dni8CPZkapBmsNYQJTFPmUDN0h
EjBgdSWtEjnWn6iKFsZQbBQBFUKmc0IYSHDCi4xGQ9cftCV8QA9DsIhEfydaC7N2J00/6km7XypB
WWmt+KyOaCMnmICnXoxyr53a+ykqHpIgvMhx+yMxqWmJCn1aVGSMWvt8+391ZPwZm2TFCYmv5Yob
TrcYU1HgJaLvGNgSCjr4NEVowqmyq8oYIvMkUSBtYR+ptEc67QdBAKZFp14kH29bJqWwEjJVWN9m
Hgl9JhDnIiTrfnwqKlSU5girhemGL0yfxCe6opBdpkr+EdDfH+cCupoFGlhMV0LazwjvCPiNev0O
/Vdoz+wM3XHgHZjp32ZcnWw54AVyqyr0+/EB8qjTIRSGYeUyLnFV8NkhjZC5XN/eNjEQ/Cn7tLIQ
wU1PZ1BzR/hFSCGczqzX6p0OXCPXUBreABIlmbVpTbB672gSKVwT+QvNpm9inKvUm9IrpbhjNKKd
cvYqtM+EnN7pYRk0V5mGR7Md9yR5bUxD9FWwYjfcV4vMs+WURtdF3+VGo+8UUCyrOM9Pc6ShhAwD
Q/bQD7BvNL2yD4TepC1mHBf0X+U8brRODTK70gZ3LqR6Q+rmTEJAv25TIopRzE09FqbmHhFxsILV
EZL2kaBn1YBTwFuStqjcwNwpZuuagxyuZ1hhUt8ihiIix4HG7JmSGAMniX2jZYbz/YWUgp533+qi
Vd2Zd0EHkoR2U+smEpARdUaXOEYiJC+mclsDi3FkpbvvP/n+slQvuLPyLTGh2e9/rP3jBwb5g89E
slu0Alh4CFo4r3GCh40C+KXLWEAnKwu2US9/1qEs+LI8xN4djSwaR6flvoVebzgcAqq16baH8mzB
qV0hAOTQGFzlx2UtX5PKa93mkB2mg4T20m53beown7HuGJ2weqfX+YFPf72/tbi+mpXkAevP98rR
vNrlOTJt8UqvXD1Fb+1e9acDffXgWL7nO07sos3IWH7hLdJfzF37EK1VUnthebHSn4wKnz1qUieX
3FzlYjkEcIyq27SOcRTvMEVLHFDp74NfwZUW2qA5TGMjnZH13KjfdnOVWoQXe4ju/JrBEdEByq69
m3fmD3NTf8bDNSLXLXFpc6o9vzh81dBInsa9jBJptgULCyjnHift3OxorYyn8sJRPrwz7enJWBkr
8UQTCOUd2xgzwbPyhWIiWaGAe19ek8U2VnXrlTJnbUjwHJxdCbfdrlvDRQHgdktA3JYEdAwsoQwd
kyOw4kZbAcsbUy9E7TGuJ9NHhge8Xml3krrR6JPxYet2NOwYow70yTxNpB0PQcKuSN+BjEoMJ5Ez
3qjfaRIJh256rlmddrk3erHpR4KNlE5nrkhTsHCm2kWIHFZe+Jx1q8pFGWIeTZ45AXcbdFDNi4xq
hkTy0aEHRSc1Qwce2dpJ3prxhi8H/Nol3EaExKZv1rbuji9c45SPF1YyYgOVtcz10PGp+UQlkFPA
6HoW7A57rxefS64W58tPWFlKs2ve0W7z9tA5JHuWti0L+cnStynKH8Qaxf04oKy7CkcWMeuoaVv9
SiTxsOa2yIUNl9igpRQ+ILb8MTCYST2Ksg5EEaQYmlILp0bzYhwLHMvJ0cQD8UPzhPPyFJyooNpr
k1O033cXZBs8dvjK4fel2Feb4QdVWQHf6FPx46N+yN96VNeK3T2PjzE6B3roRz42uPbKtTnSPHPK
x8pvHiKKLaIWrnwClHd6mnLiEoKBAtRCf8kN/liHnupqx/RR47C6uDKCmcSzKo/YxOfBALXHlNqG
FUL90x/APPKZ5BAleFNnG6JNwo9T1zYaq/pRimxQuLxM/ulhYKb1UiLwM23T3IeaG6ceIGEuokEp
eUwbR9tLtWfsgq1JDWpS2fBO+fwbderyBtFyDp769ClcVrnu6GBr+53wrhZefB9K2OvI8VzVHMWO
1ukWlolxZTpMm2GPG6UMfe5ctC/MVFfNrgfhscV8eEhCjDx2hkzYSV5Ea5/tg2JNdasjHOO4XWzK
d3wSAfWcHQ34XmzjhfuKPAV66wOpQ2i310QQvvfviaeuC4ZE+2hd0DkGZ/GSrTB9cBygBEPO/ES8
ZHrqVkHuCCPh1AwFbYEIedkWTAcuA0O6UPfGfU1JXrgwCLhrKFLpDHjZayNQujgTMT5navJim6YX
nCOCbV1MBi/PzA6UaWU6CF8c6UXy5ZX+mK3o5VyZ43Ci0jbZIfaVx4LOgmfsd6CzEI3l3nRXk1F5
l52paK6dn2zIOlEPKctY6FYuMgADkbXNZOyo8u8OLyD3XnkNZ2pdk3bwdlgh9g0rXjVz9cWzNgRE
T6dQcubGETHsl754DBh02Z1z6+wSveJSmHf37Um41jvtAaJ/92Kemca8Rpt2R4a7x0HhHEyeBYyE
VXt4SGbfXDGsCDbIRt5lL6cva3d3t5SYPQKrY3hsPqBMzSiuDkzrrBNzRZUD12P1ztTlcMvMuCjH
+DHdgbiSt6GyVRE6zLY8k92xztJ91W0q8U4/qwfjoXwiLokjZly4RUiCG6SnNaZjclZpqTQbBL3t
djlR1B3ZYWiGUCXG7x2iWJnZjUdaemu4Rg/x08lztwq2XHeyyV7qHZOWCvbDi6R4CrESJ/OodU4D
YElYEToRCetJ8nmfAkYnCsajszjtS3UjM18yMOgxpfeLA42VseSssKeulH609TuHCgvuZrdXz9EF
0L5pS755llfWA3ZtsDqk2IZ4em9cDgdBbG83G7COJOBO+3iNmtW0jvURm4qoHiFVEGtmfg1wYzfc
duHz8pEfv5c51Qu3+Sv9FZBL0iuJFpyKLG++y1cIKM5hvFWkd2LIE/Mcjof4leHwmO2WGxgfxfnO
ZI6U6QcW/37ehukuGC89YIBQ+CI5ZmUaXpncsf5YWJcy65Juwfl5wC2eyf6iJhgP2ZUehPIinWiB
DIotnbLN4tdnqbOJJMnP4Sv7EouBorxZg0+ay6m8j/ESfnR+2Dr5syg6DGCJarW4AGhx2cpYH8k4
YR/WSfV+nKrH0OQc7qTayrqFp/psKhKr3TV57QwnPaGAm8/TSxA8ENOXcgTdKNyxCXQ/RHTe0tvB
K/OCNCXdzqve68fytQz2TFvj++TOrKDkrrV1cr2dO0HVvE3E+EHfiV2CDtNtclqU9cJG8Syt0S+u
UNzkNtFy9VpcdRsK1P4Qk1XVrGrZ7z/RDHXkyDJ8r6Hy2v3VfBCXY/BQrJnLXftPQr8rTgEX5HmI
JZQGoYsdHkUvf2SsFtyVZ9LJ7qs9CVvpG0GP9Zfi968VHY6veZu/yco5B5BLWQeG5DDsRjKyOYY/
sOfFZwawd4O40tAbbGNvflWx9z+yqpMyVvCv0h07prvmAaUJu4iyNp8I1Q5z2zrRUnrDi/bJNxIB
PiEx0GQ+A4hYBeSw1B759MEFCnyx0+6rm2nMj7Jz/qksHGK9/FNj2p+eF2uXIoX1cKEqxpHx8E0b
uQnYFmfxFb0oxcL7sIiUJ4wCw5cFmAEUICQ9XtkSSEgPi9J2VFnpRhlcPKk4HIHquKFU9wxS0dqE
mSEWRls9wIjIXgoCzA+N8tU2Hw2Q3zteE4H1BvThTfjJGaY44W+Lz6itAlyEnBK2Ruc1jYcPtLrC
/ueNUz+hVqIQ1lKqD5sAakSCpCFehv3ww/gYX1HQMKpe3utP6kbyqcrGCb6QCE5sNGRpm0iLbe05
nJhSsws50srYLofZzff5Kud06Y7IFY8px4wGEpCKVxW2i0sSHxqXY+wRggMxUf0hbjgixivsPuFO
PdRrWn4sL5hvj9m12CTo6Jz2vUceTWPzUpMbRdK5zU5xMlf10TR34mr6HD7NI3elEDr5ZTlEh+LD
uoSn7oCfS323NvFTswfOQPu8fppmfy6+pOVuJnwPMx4pesmmKKFA+9OHYa4qphQWlQxMYW50oXWn
OMceYIb4gpmEkrA1zeJuqrVwe7PjRZoh7sYwk3bT999KYncY8k5YiS20MuaRCPRvf/v95fvnvv/v
+9eMEWNZkaaIC8te2lkT5tTff5o04WobzHdZ2K3HPInOLXLtUJsU9wbSiSPWma5GimaKOBsJGVGo
qcJplVeo8BNIXnZkouNITlhg+WDn5H/llRS7IF3OsRXt8H/z3CyIQoKai/4gsIMshmjZQVGrJGVX
6N6HNKeDBC8IhKGPEJ8TlWB05F2KXmvcklkbkXYUOiAb5m/odUl3lVI9wlrYjg8SeXlxXmR+LdNj
F1HWOh1zLbcOksnN5OahBS7houB+kyPyQiOhcsNZQQiO1Ql+mOzKFo6kMWtom8tB7ivxFD3Fsa/V
ZKYLiSHBb8byNihB49caGqiarB63JHL9vuZ0hCnVtW6Gz2YCipJNKuVaO+7Um9CoShdaKea4i27M
8KBG1C9KwSFqlauuohxeWB+SPgXdg2oWoXdyTzDf1qwMeGiso1G9G4hklhAJcn7khDyi68ji4FVV
0nbbyZDaS3h1esL61y6aT9AnUeLEbRjlJg13lNd3XSWCiYN14c4I3D3sDVQiM4eKvFM34Wg9RrkR
kZLX+9Fgblsj3AfV9KKnhQxDB5tk3ul3AT6+voEHbEmfaoVEURuAaAxzkqzE4JbQIaySXs2uqkmx
ArEUeYNZCRhgOxBNwXS/hOccUtFL3r+0Ajb6SeyuJFfTYAYdngSXWvuCNY2rMcyehihjX61T8lob
66sujJ3UYj8WhIDeScFzyGeUppPqjbKJwD9fnnW4zRBPaBjXYvSFH5FGEtWQieofoVK0Dujm1f3y
WBuque4TAV2wYNL91plh6+H4PN8eTJapTiFNyhbizWmCLt0slqeTlIa4CGpcIouo7OW1iE7MjhUL
aS1hc2mBGraRd/3yTDbf81BERyz13oDFkpCp8rnrKMa+fzdPtC/R3KQSDu0KJlZLRy02iMGdMvOU
6WDSm1m8dKL6UqCX7muPAMkbukSs2XXmxXpiVY7s3gx5BsaHFLTPpTZu0RmAVSk4oipl91jUAsxE
VeGsPVrvKE2kOHhXdY7G8dDvjJIDc5UzQ1BtmCpXK5Nemp6eY4rEre3i0UmJ8oTY4YcVJYMcMURJ
6tjw4izDGJ+Hm/sIw4JdzlR05N6sSil+JJAD42Glna3ZeBISBG6D0XCeBlxQje/JxE5jFgEgQ9pB
ebchrWzbyNCzrGTQkAY8Qn9ExKiwpGQi1XIEHtgFtOZ1uTJ7ZKZ0WEBq3baKWN8OEhuAESJFVqOV
oawG6tKkGwhoEsQzTiK/ba3OQauMjfxNA3lC88lIPbPrNnKmpCulrdgXZfwhykDfQgiVYtPW9PRi
ZogskZ4yAwRogt4VFSZuYV+dTKs4x2PzKNV4CAdjNu25lexI6u6tEfkbgaWPuQoTL5Z1KhljJs2g
5T4MOicZS6bJohGuq5kmrC74lVSeFS4td6dcrBuVI63WEIQ4pP1zUmacRxAYE2lY5HurfsJIDvq7
SK5GZzHAwpN/VIvcSULzMozJftFbl4iClAg0cVWW1NLTQPKUJggzUpNZPsGXQI8CKV23sIVkhuKk
FkIm8iIfEpMEBymz3uqMyrWM8kd0hfDIea+IM26wvuHQV9P6WNFm6LqA8E+V6IT+GScSRuiZOAgd
VDlSUkZryEjIgdmarfwaTRxkq+4q6rtQqo5MNrAZE+Vpdu2nNTG3z1tXJJfQEIpDOSs3pmB4cO5L
U0PpUz+IlnmcKkIJR51ZWyeOOJOaH1WG60V8C0NETPTlSS6OF9Q3bUazyciuqeC3KfPfRosO2S0o
iGkCBx5KnPn6ps/W7GigBOM2qh0IlpzOsDJ2PV2RBjMHc9fxPjYLDh546UX0LFqm5WulZvA7lT2h
ftZD2CS5n/UzG2ta4c1ZNp1O4kDSiLuywdGdiNn9NHTXoUqwi+YopEI5pFjmTJQXwxlixts09N4c
KadwKGApEawwIUxKrR7lfEIpCefDFEgozNpId1Swn6hz5WaNx26FcU1hdAaKAb2d4ZYY68tp5I8q
2mrNOOzIJnwUET22BCukLUR6cnoBmYyIwsVBXrWsZrZupjdIkXKUFvkpG2Z9RbZBby84DbRieVu0
eEd6q7BJROlMGO6t5YwZccooovXuYVJo4Aajce65Tx0ADqGNa0BR29Q1+4y6iWlrqFJWDYa2aoPK
T2vFDeJqrSjCKq5o9CkZboUYp5eSVbvBjB8EXv9TTPs8LdMXkLARO3HEaZGNTCrgdxcWfj51EAlF
BKQsK6AihkRhnWrU2McOFxH73FBg4pq3Y6EvNwmsY3KBb9HlSewToT6cSBDcDglcYn0kBiWULTda
Rok4EAJQcBjcJPOUhjrEuNRKnHHKM6es0s0iSuu8NDdq0vUejAzgFn0KG7HUXX2Z3BHBhjtGs4OH
AiuiyPuvB4uvRNRl6Ml1J0iEu1nt8o1WqWR3mQUle176dWkQyzjKX2M90MbFxjheBvKePZPUwnpO
KB3a/tDKKOr6IfIWFWC12T20WJdtoWs2QW+uMwNxr9Fo5zFny62WfgMF8IhbsiQK09hX0Moxv7HZ
MLbKsvihnpGO1q32LE8Vachpfk0D8XFsonml6RqjOuvZEEMafcPka8pI7InVIlQO9RcVtjLqVcHV
JBLdAHMYNtxvn7d79EtJxhYSAirU6QmYt561Jmf3iyDsomp5aFJmECzsmupBleYEoI4Xs7iJlk3p
R5/3zUEFGUobHzMT+Wn+EHT3YYs73HjX5Vh0W8LIw3z+SsCp+KaOITzgCqFg9vqJ/pokcGKL1Uh2
yDB06olPtVF/GDXhvJLOLRG1GE26qdXd1JfytHbkAf57IUuPgdjjne4pFFT0EWWAoSRL4oc0T3qf
EQ3kPRNRUM0wGxc6anA/zuCqTAw05pG+RtgZB/h/aDCk6mCI02z31jkgysbp5mVZxcVwGhRfMGUm
8xE64qUp1G2bj+r2+/9++XbKSvjaJYVrnb7HzIY8Sam17WhGf/7y/WdmM1teLIavYQI49PtLPfAJ
YMGSvLzi1BZI8lW8mU1avfjQSrH1rdSS3UEURPxfJBdq0UCHLwopSknwICJUKdyJhFBAq6GXxdWp
uYUaDmGIkZGuk3YjpKd19seXfq7OQk5oxXKDprfJjPJU1kpjK0fg1L+/FAUKlO5qwaPckgn0x5cY
gYG6aPUm+UeY13e2l1b3HRBt8b5Tye0KLZyLCPWLOzEY5dXQa+k+q1N19T30/kOK98fU+xdl4C/f
/n8qFJR0pvv/0Af8pVDwijfnZ43g9y/9XSMo/WZqkmyiFIC3pKMW+y+doPWboYtoB1VLlf6QEP49
8Ur7jQQUUxNF9IOKqRuIy/6uExR/Uy1L0SxJQYNgKfyDf1dK/vRG/pcC9CcN3U2s8JOGQtMV1dDg
PsFKYL38RUMhISUeRJGbdxbD7DQQYH4fyKWN3dceiXJ0FwniESBtMP/Bl6aDf/9m0v7pov3xrH56
Fv9NUsGzMC1J5DJxLb4Vk3+WVAzsBUttsskVmVX7lYYa28oPyzBLR43IaX/Om0OjGw6HNGoOCSue
Ro76VBF3XHSe2QYncLbNv1CxyDeZyi/XBk4OpkzRUAkEM3+5NtgtZKMyadnLc4XcPRM6V+yhGGeZ
8SPvEvEum/p1XbbdSlHCd1UzSgc0uY7eQ2bCK9wHBfp2ANj9StE0pG/ZjQ1tLWyIokwjXISYVSl4
sIVYF+9Ko1kLY7seZSkgcGB6/BeX+C9eDIwo7jWT2wnG1y+C0FoQ2wkqeLERrUXcKcYkeSYEIq8C
kqKQDrKWgyZetekkryWCcNBG2+jU9LKr9thxLtge5FMhm8+BLFrev3huf/H2sxnCFkY0y0fkdrf/
+e3v2i5pRtPIN1CH74ORwZoiZptS1OdVKFq63Vq0MGelpunZk2yoMZyXx3oDNRTKA47MUy6cQpGl
/l88rxu/7qcbAKmuKPKsVB2JkfarjikRBaQGHJbIid/UXWE4isgIQRMQXFRSse800rqjzvIWKo2V
HI5P4FtLl8zjCWfBIh1yGpr//Clp/43Qxtp+EzshIea9BKDz86WifhIXyL7DWkmk0cflJOyA73gi
1fyBXbM5x5AmMrgFshKeOc4ml0KCIaMxsMaGHKMwHCaUDdV0LNSS8mUQCAmbMnU7KyGdtUV8bkZm
UgCcD4uSoZjgcI1RQ71ALJL2+iBu1V71CylBujqdEhP4H2AaPM6VvLjxJHgzKCFiouf3kiwoxxSs
yW/LEvyqAXWlajeaUl6jjvEGmBoUlYm0hlRwVMZG8MuymY+EXZrz/BUnteyJkd67k4EEyVAZgXU3
rphuNTGk5QXDUDEyepXNyz+/xDILzq/vO7RFeIYSH3vCTmX1l4tc5JYZJnnXr2WONrqcl0cyEHZ1
YVkoDJVmg1efGr6GUTgF05Ez/LJb0qK4S6LiDnxKBBBO4CDOSGBnDbhGcoM+Zs0FmvsfY8SUHORV
gJ1+CXZRYHxUdRKv4ni2uL5MAXTYKLohVNcAkn8UMY7LJrldlYFsbEdZvUtN+WLN0bCJWkM8pl2+
YAK0wnDb6f3dYNEoV6JZR8wI8uH7SxZZRykwy81I9CrGYoClbXHPW9gfs26a1m2nSZeBHLVzFJzo
fvR3RZdLK0j10mVpkQS0ECSshNqbEFOB7nC5uG3o6nJJgDp221Ulao0j0ZuBuUSFSmgnivAi2ajq
kh46q0oPsvY+9zInp0kKD3IWiajY+mzD9uaKep/4fLgxXsgNcKC5VfeUHS6uFIlJlI7e69jB/TtI
nOBzOaQZljzPOO3XbGwt3YRl3hXNIB0pwMlzmAFKiXemVgvuUGF4l+TC2o9R3WzU27krExHmSGUl
bdjW0QWL9PMmuQLi3zMw0qO43fcxo9tumbdCpE77NiMEL++VNV6yN2qjR7Mqze33+6OTwurUkSJR
MradryjiFbUK4pn6BmcD7LNPunIDM/jIERHRqJAZt3jkjVUb8dnoyGenT7OPpDQ+B8JACZ1AMyvF
+qg0Jb5QoZYe+sIAmx2YhaNPqi/JerjX8KAea7OYCVThTqGRPZEsMO9lI6E1BYDjbOlxsimVRlzR
T3iNu7DYkyV2k/VDhOkN1bFSbdrCNBsdBZ6Tmwhh7pmDSl2AYXyPcTbZt7OorIMxOqaLQdqh1EVO
VEoss+Z0n4xFsYWVHZ8mMQp9jFSVs/Q0bgq9yRjNw+xgRiLeBXR14jiJN/Xcv9G9LQN76PInK013
S98xp5ImBcZ3LZxiNCvf3ymqeCmWiQsslczcgVLpVWttsf1sINYap//L3nktR65kWfZX+gdQBofG
a2hNTSbzBZbqAg7pABzy62chblVl9a2Zapv3foFFBMlgCMDFOXuvfT8QoCePYYCzvB+Q1m0zl5eu
+yHYklc9kMMZlsEDnsJ9YVXz5f4ndmhSUQ9KZxsWSEMKH6imitv4iTjJ+Ckv5uDIdYEGQ1EfXzd2
Ml6dxtvff/r79wZxau2CjOIwSPaWlcUvVDB9wrlR6TKeGM/3g5m6GNim+WYuv5EEZnfIAx2tbLhW
SrDZovBMupMz/fBb23ssGrgtvCNw2IJhuO0V3bwkf7kfRsjgweyXu4nxmXKdZtGxHAzKDSuffhSu
r+I04wJ8DPOBdtcY6hcwI2Dh9XwxFBm4nR2+C2n6BBhR7LerfiOq+F3hIsZ95UPndFNNY7fttrpD
BkMcoYFimxJHN1to7yKIiEHdo/34OchMvumJ85YYlbWTu+8oXVHz4Ek8CodaTFc7tA2s8UdedeFj
g6XVt74GhU13beVE3fROSeTseIi3E/KLPXhBdAL6w6QxItCd2KRdmJ/zKD2OXApbA6mZ2w35kbJS
vW0H7QKedi9dE4UrSXzbHg4T3nh/HtZTgG4irIdpnxO2sIsHghR65I9HU8k/LEazHfk+DoMVEpCc
UvOmsaDEif1cUfJN2NEVzRg9EQvzVduAbhzG2kNBO7jEFHerDJ1sDCBlrdkXe5BJdDUAhaXag/KM
5f3RSyhzmsNrNBrILWK4cKObRKdQVCXi3jDZRkF8zUlQ+/PTRIhoHGekLgKE7FFlzrCS6YfbdfrR
1B5FY2rcgzNV5xlO5ivxNqum/RKYhnpiYroV9jycQxnSwgvGF9CMkjyc88jGYz/nPMpa3ds29qhO
wzB+dVpn3jmyvXUWMYsdxsPKC8jTminjtgBV8A7PhyRAzigwbPY8wWeczy8eQsOLjLHrloDj9hmN
MXMcwq0ZSuNUU+5FzLcOE1Gc+f4eg1gOgMH9R19RwIOa5FN7zgyUuv7BzcEtGgKWOwvffRmVJVBQ
epW8tWk3FxhNRhmjeUlKjKGG+G4aJeJ1VKQqJQxsKLvqnPY2nSWpAYDb4qyTYLg48dYW5XwTXX8u
cQt/zPOBupSzGai7U/POs4Mt1W3uaPCyA8v3fl3KnWMkp3mY8FX0H7LCnBmM0atpZ7QuTJdoyGnj
dAmNTi2M97iLA6KmKhTKijZ9UD81Ls7hqJWoQdWo+NcEUJo6YB7t53MwNtkxmajBjUTRP5hFQEQa
alNJyRcu63AE5uSeVAAPXC1F7ElV4SVZpvwCkakmXMnDPXyaW/SIZlym1Q+TILWNOaj0YHfqChGp
upnhr2Qg4yuKkC8gjT9mbvNL0j4C8O7ZR0OHD6Kz/ZM7zcASvcLdxjnsvc63x2faZeJcwqO6WgHq
GXJ6kPTpsXmEAAvUovScbxWE4qnfV/SLXqWfvPfZ4J7stkFLhCR10+XA7z1h20eni5sTkT2N16h9
0NLsCWSfHc3au8GGmrIcJYSXUXtri0OZeY8iLfgcQ2S3qjrWYEFAq1bou1O8pgGG9+P9PcDQb59U
F16rGDyIWUtMOhAU1rqT5jUssv0cF2KXYDnp64aRoJdHWyOaYo2cHFyZftYJoClN3d/hDU5Gox8w
T6KfciSpCyCCN2HaRXTv+3XdYXMK7fohb/rmADWnbclqrXrVH4BlNm5ZXQdIq8A5mz8wiEPRi5m2
U1etcZgeRVpj5KJPeMgrsjeYzsqtw3dIPjOwLi8uYQbjbN60LaNhF40fFslssBp4Cxni3U1mVAZC
nJnrhufQhCaDlxH1nhPpSLog4RJzaq8cK9ZbG61l7Ab0WXEXAyfCiw6gazfkHnFGNXnLyoBlrPPN
TE7mpmv9LWeMtdGaQqb3K3ckqal6a0nfP1o6DPZN6iBtmIJTpzow1DJYAoOBO/foGOvBF6+dgYIy
Vg328WGDgdx+bTqxCtAfFHQ5IAsNakft89Xq4BTIOdp0Q12teS10oMISkJ4XpG/dZP7R0LRZYfKG
wdShvGsn+1sPWg7fEaHCgqjZNcB+5DO6V+dc8n9oHdDN7lBTCp3evJYX09sFoL5kJKlpudsRcIKW
ja+cyuYZq6tx610aMh2AzMyALFAP3jUok+GsPLdf5ZMXYYNDV+NDh/gikujRGNL+l+23RwoO16BR
9C2Rj6+BDXlnKwjdc0iEyZbSPxpFwYXCI3IYvDO8DrzBM+XclIofvpvlJ+r+V506N31I73lpA+el
HC5NF6tNZyLsKeETnz1/ihEBsDNyGou7RvQzFFa+GwZl7qRbfG3Yg537BU7pOX3YrPykJ/TaRPSV
JlMoOWsRa1q9c7r/Yisz0jCRLIxz+IevLUmpcroZbmqfPMOz/jyUhIev6r4m2hFtOqI/QLVwTFO0
+lX+AOzwM4/radcZN8Hm7cmpH0cAlo+Gy8RTRerZzC33UFOtWRn9pJ7vj3XuSNxI0wf7FkM4C2cD
xd+UNM+486EI6frxfo96qjh5AdXL+113V3mFBjyqS+AxBc74wFVbzhT7KfMQCE0ZkdlZjkoeuBty
Msoqx9rGBDV6YryZg750Zly/xPwPZoxnXwSA9SbAeI7Dy2kaUV+CMHsTtFguIBmPgQMR2jHR94NW
F886E+Zz4om10/ICIx06O2iB7LWseEsZalhZ3XLJBOXWUv6BzUV1CRh+kX3C06Qb+GDACvC2og3N
k6/Q+/iU3TcwYVYpm6CzMQXB2oKCCeA2Aj9kxM92FzT72R6Ds6Khd+pZzXXDOJ/uhyoPuuJf7icT
/o0AF8XW4tNljpy8X1K0EyFKB8+vyfmp3adckZsJDa46s/ZG8oD+vChUuOEvUhgocbMf2/pmRTMO
Qul+MWAjsu4ySzyew3Es0dmSoJlvu7hA6p1/aSoPmrYZn428OZghfrCikJe+MhH5TPGTOaS3cJa3
BsW0p61XlnSHVHS3UfJSJwFsPQfstwIgegFbdsTnZazSafxa5wkaXWggBmJ0MZv2mjzzV69ke9XY
R5tFWQ8MZt3qSnK9hT/c2fnmz/5hCPo3qMjdup9RlnrzBvQr4qLXRGHS7HVa7QmjYZcXIIkb6FqI
djikjn5iNfKRLPNJ7gz7qdq1JpovVR8skUJfP1pN8piVHsGFdORMgtnojaEYiwbaBkD+L4YzHQe/
3bR1fzJb81vVPbOwj7YRfZ/VPLKMAfYnjqkdWWsXzkvvEGie94Y45B5XUi3kWQJtwp/S/XIMv9t5
bvYNBJVa4Tz5sCpPHwFZjxFLcoQU3nFBDUwQ8VLqRid/GRvvh8LdeE3iHUQa/mpn3mfatfvaBlwf
aHOLgfzJo00FECxbWxV+SqNUwRoQzW7okfFmtkHTKsVz6RnPhg1Wrap7HzJ5/n0MEfPVS/mmCNZ1
FrybFpFjkReg8oDFvfHQRKxcWhdw0ejaMFGu5dIYqQrxR8RHreDGbmZ8URtDMO3rrP6WfdokFDyq
xYMV12OxW2rEpZr1T4aLBwafBF2ThUDPoL9VDn59sIvqj8EdHfp6rrUTQMDeY8++hbV7rACnUeX0
xKnME4cNVWK/eaFCUSHzk1Rscx2UJBAAadZbNTaMWvlPGeIptGvNV1lW6oOv5Grk0XtT9+jxmvqb
BwcMZWg979vBlWuvz+nKJcj2XEaOu43E8cVI1w2exuTbyc3Iww3Y0uamaQ/vWm289ww6pWRnnk59
sFWKuSqIVINe3UZO10TJQecG4hXzOZxvnZLVvvWVepLkBbgNQIguA+Ti+T4bb492jCDSooqKS58r
ev3dmym0eTEHm5RKR6MmK2s+RIskx1o3Z8IvFmJiAxXfMPtj6OqvcHrkagjaU2WNkJYbwajlmg92
LvzHhPpzaXiEIB4hl5jflInKb45955zmIT4fs/xas3La05B7MmfMwJElkaSimQxEIgDrh2A0h15v
89eBwvHBkGm/CVSEebaWLz7cdmOOggvfWr9OXWpGEVCFbZBRNk7RZvjd7J2djKv/6I9ZjVgQe+p9
togN6y2cXPvIquBCGDDK9JZXnzvpU+AN0VuVljtoFe/wCwY00dawIhm4phjdVMS5peVGDNmTMHAz
lyOBugL0mFAEzFoDzuk2itYd5zRap/qhr9pbZtDfTlJ+fufGSTOK2AfVh6EFRBqS7rzKvMOgoRwa
1Txs4gUmd4fLeYVf7SJ/frtnoy7l6b/HpLZCEi/dRmi2tfpK2xZTrflalaBHCZvAXtMGWKOK3IIt
yyZS+Q4O4u/BnH9PqTugM4yQJfWWG5zu90uammMik+M90FZZdNab5XC/ez84Ygls/3/+OFJwa3//
9uDjhpyG5CWwyr1Q2C1779PP6m7dYjb0trgPd8VUZoe+LsJDs/zC0qCcyYpjNpmAVcFd14lfn+6H
PkXXOf1M2HTbKMtYmV2ivJPH3MA27T10in5MJ/unMoJ7jEoP+pidr3NVQAJHzWTYbcBp3xknnIpt
EXZsLY1g65OFQE85GXZxnM7PIJVKyFYzcXND/OTvGxrNL9InpsEMECItXFxzQeCOcbgaGwRhk5g3
NriJwX/pGromYR98KIpzGgvX4oZGQ9YPR6Py8HXbwUQsnSQcxkcAmlUKb8TSVInSEzlO5iHW6HmH
tqNsMRGp4kQG1WpdYJIYjeIUIKSheOq8jAxaSmWnsJp/8kWDp+oN94hNEhG7leqNVNMXa9DhbUhm
e5+Hntpg10rlzEzctBVbvsnZ9FVAyTanjNLlcfXgpu01qCpstOQ1hpzFG8MsQ34LEII9Jpi82q0V
zNkXgHLNOSqpLESyLTct3TCYPOXNJo70XSGA3PmsD465jvunEOLD0l7QP8YMIdescUxAF/f9pNpz
+peHKEnKd5A057JM4bXh9Vs7gYBdXiT5jemZLVHYbxWr7m+xoqDT4eb3R+ezj5MnL5L+ryIZNj2K
TYvx5SGP7P5SxshzGnM61E7rfS9KjAGORrzgmxTJiTl8BkhG5a+jiMvuGakNxMKjZQyoRAtnPnQR
HvC5ZNiY7IXcaGgkORQeKzUggazHPfWM9tSWLVgy3Ju3uEYATuVAbMB0Gxe/MeIN0EYktDL/w67b
A1tH7+jVoEaIhHzIRC9eKaWdYqoHrE/C6eyyV5sAh700OsKRyj1kDjiSCu3ftGULDEYznlOnw6I7
la8Jm4F12rHfjQlYwHnQV3vHhEcXTemGBHbjaYyvU+ri920q5iADGkDQTkf3azlqfcOJIsYR2ZVr
WmdlYwv1QyxsQzoau0b1/nVoimuQlvKCbgzquTmeaTySf95P116k3ZNVeN8yPBXoa8FnU9F9TE1g
BFbCBCXGJWG1e4arBhUtNoPNGMyYNYr+4ESIyQwKqLimknLnmbRnCYnYEUKAymeU7RUd3LBJh459
ARLuIZuaQ9dNn2D0WJQPjbjda1Cha+9pCXnPwiTjzlHYbCqmLx188VSmNolK2ObSt6DC1dDHjOd3
OdXlwZqGF76kaUk9Y4+T9fOutDosjQH+tNDvrH0Wm/NOcF4xKuQYElG2ZhR+24rfT+zmI9R+jiV+
4Sia3bnPQSMj1oZH8el3xUPpts1TMqMCKr1YXw2cNIXDLNYM7bh3p88pHG7Q0okPzfAG8qmeJll+
AT4wnHvPO6dAEW/lNHzEpVEhuY8ufgIhwR48/N8jXZhs8h5Chdw+s9CwzXH7MFOxjn2aMM7QSUJl
6uSsZfc8exkFcvdnbY/b0sVcMsQG6+sU309rw3CPMBqEqGJZEhcAB21/73kudtpB/zCHKTnPhish
LY7VgZy/Rst9UY3dNalxTOeYeLfGfIUT5u5t/OMbUylIPUtpoC2ILIw0LvUwRvIIdOzYZ+juZFCL
w0RsD5BL5yaLwP9s3hBXFm6kHyarb05Tn73EoyVvIHStc6bFxqsdcztOoYv2VFXXyFiLkO1iaFne
wViEYRM7zISi3dB15n6GE0+7TakPBngW3maKiygtv+r56E7piRNKwk2jhcy6COc5eajYQ2MWPz4N
pcekZRS0G21c0sbgSa34cXDZ7I/NfA2cCGNdi11OsO/AQDdyXsx8fqxlPXADc3dmT/qGyA+zHwg+
GDUl6X4wTxhv+CMF8NbqPev+EOuPbFuZqXUeo/RXb+feDnk1hvruWY5B96WfzC+dZnL1y7ncJ4Kv
2skdsSftIMHIgBIt0TFSbjpfIvXsfeUDLh9MsydhlhYvFvoo1c5ljhUAo7F6d4iuuYBGqNdTaYUA
1AnImoo25mQ0sifCD2yypMYZ0V0a7Ykh7uYY97Z/kOzzzxDicHyGk3euWC5GmgpR1lt6z5a2vrqY
4k9jQoWUnPIrPdx3s3C6A0PVO20JkKP4y9vduKwqREMv1wpaCkkWZ6EVYJMPpwFYgB7kNtJRf0lo
b9D3yCiSRAKL87I3XSC3ysnI+JHTRbCeuNjLQVoMyk3cYaNiQahMzDkdnaeT9IxrqKR4HUgpxFpj
yI1Rn6mcFmeEv2LdDsYfeYQps+0i9WpDSn8wsmzvBp8xAlWCeSnw6yH7lGavrz4R6xe3IzN4QIQv
5jQ68YnMlDbkq56Ue6vrmXZdoMn7oUJ2LuArn5M4D9Zlg/CqFnV5Hg2LvSH+SyNltZeYDvNI1xIt
+s+DFctfXloTFpy4zskz8wBexXsRV7QLRBqtiTqfT6K1WvSLzPL08DJuykxhQ6VYgb+bEeQeBn8/
UHsZT2ErdrC6m4PVEwffoxxFv0Xq3TGlIkQK5t/j7QlQ1yfdWRRaVAcfPerdEdPdaK1cyfyTUuu6
xcOMeiUhf22XEmtFzVW/WbYcDiWq1mGTl/ZwjSXNK0brrPUfgtJnTXIflnKucJQn2cEfyTmmHZ3Z
BTpRZxTt1SXlN3aTA0ER2ONKRDzTJLKHZLnlS+NXVrEFL/XAKjgXdEPDftM3OY9FJVDyvr04ab4P
WNSeG290twoo5TFJC/YNpD2UxJLv6xCbZ5MzcTqmuYXXDYuqjL3roEdQz4V5zYDlhm1ZnMMBK0Zt
5v2BIREuYwg2bGLY3kM4+Zb4dsx+uQhfOiGvpW7Mz8gGnpEMXom1Vjx27cIELzqwO3x0GMdqglia
yjhhwfg6CCvZZEN4VqVLjBholveQeB5W/yefcJnXRgtqdeN0jt3OIuTKR5NoBz+whTT7KaqGrZFY
Z+J9ms/RjDdEIsNgZoF6EwqqrjMSxlK7/dahnHLqWfwJvxLfs4HQLlnQPGBJWgYU/orOaOhmWtR5
9r1tkbJct+FrWob7EOQTAbfyMuZUF/rCOgnR1A+1WT1Qpd9mmaVQMpu/SM5AZlhWhyhsp1dFaZpC
w6tUtmSXgik1H4Bv4gJVe4cFyFZpFP0WnJZjHpNyxSnOBdBmbw7g7XVAYWPfLqIPzsvNlFjRyrQn
rC6UymhBfe0TrOCC6WRF6725xKl4pd1tcqrRyunZxe2mmf+R0+3ETNs+4yJyjnVFzSIdATf2TTW+
A8L/ZbQzD+U5dr0Fxj93rGHL2SKjbxmb7YqGkgxY4bmj/jGEdOqLpjX3E7FUgCdobAKfNvYd6cfX
ufXfk6rSr6UZOtfEtt6z+smj2//iZa58DRssc0kpxT5JQ0QBodmcnAFgJAUCbt7v24iY/rxFGkRz
ut9NJgc9lWSzV7iamUKC6rchuuFLhIJ+uh9KcgtFk+WbEbGFQ979qfMVfXozN/9xM6OJfRymKzXm
6nQ/uFJVp3DZgN1vmZ1kMqk0dW8ucOyGiEFPgILAM9ADJQftz9u4LbA4N3bqMlbkx0iiPS0H4uvv
hzCQRH549Vnohdxpdz+RcBBONy9590RYlSe9JIHcbwkyHyG8eR8kJ0J86Cmfnf68OS43ZWzxQn2G
oqR18UuUJWBu5rDTvBzud38fXJ8MmzqjTStdcNT3J7g/4Z9P9c/HGifcwHeuDgVbsXmdZ6SNuePw
fv+17P7Y/QkyE7rt6v4S/vKEmUKKhXDxvaZaeqo80ijwgSWkvN3vL4c4IWZmQIKxKXu7XQc5Dsm2
Z7tP245Yn+XW77tRYrBsBSX1l8fvH/9fHvt99/ff27R3MqBl/3jmPHZzqgjg6O/PkPz+Fu/3DUPx
TZC1cuLkN+lZSucUOY1zyocEso2GGVtTdN4PQxBSRHy5/wLMn9Bq1XH0R9WeQ1GUp/vz+nPJ2XG/
SZxvSVOYn9xviSRot2aqf/x+6P54sPza/VYbBu1+wov2++nuj//5nNVICdBRqOXuwuC7DPkuFr7f
uh/uP+gke/E8A80t1UtI3/MI84Zabu/l29DgsspxlpxYJq0sUNTH+9ec3E+3318rxrh+uajuV9Io
u/p0P/TLLcebsP7OMtka8TCealWOJ4vyPOU97v4+3B8rSHA49gb180xHCrtOUW3vb+S3QHvyGxzE
WTMiEAnKN6xOCJuQCiCWB39sI/NcVEzJuLKzZud7mJIITaFEYE7boPD3YDnRZgWvRgAgjU7znmCI
kQnZ2+GS+VlIkJRl+WxnFGOHcTvRxafjEhPzFwsUB9Oe9Zp1Dlw2/CKDOsB+D7xr/5ZL66Gw0oBc
tuxnELINogf+5gGDtgu9dBS5po2y+ggm+9iXLQRthCT71ravDqcbbl8keXHdr6iHvlu1+6Atsl1j
J95hrKDsLKNLhCHz5PMCV2AapvY7VTna5DRE4UQcMxXxzfCEyDFWbasnguDpA0y1Q51Tb5OccAzF
AvwYefY1chzMgN11XFrDnS5WrZc+mH4IObCN1tTtel3TG+0mGNLdh5M3j9TO9l0E2DEWm2QKfij3
Q3uY4CsdHts4+8FoTa7KwPuJ5T41aEim9fQDEBnxHQVfNw3ZYAqDVazcN2vwvxkmllpIx6OvfwSa
PssU+gZkXjoHUZsB5p7o4CQWewimcIl/PXFxtckO248RmduOatA1juTXWhIoMHS5WAlrPFboLFI6
N33BljOKHmVAGzGeWNmXTrTyFTQIyJY5rCa6OZRngsDaDZRSHQ2UBynKzI5OaFQOwUuew8uy+eRa
NmhQUPsjiW8pZaIp2akkp30eis/K21shuy+7YMWvGlhpffQk9a3EfrWtigyKVQdEhjXNRuM6Zqub
twGMetytHarvlWOLfYTOZjXWdUfHika7Zclr2Ngvk7ZCANK6WyOLeI7D/Mp7J+J2goiPdCrd+ZJP
rwnJzHWR9ymvfOfq/EPojZ6pmKYtjW3W+2QncXIJYR2iGbJhayf7uZeL+9H8zn4ChvrREs2Gczsl
XIYAFir0q3EXafUxadzmqpI4KIYJ0oO5QQsZbWfXx29fiOfJd39GXrTBJqkygJENMKlV15gAsS3i
zUVZRPtmdA4OoU1rE9HOzjRqkucTPb5ZeWftRsx0EBJqa18mpblp6qo/pDHUfSfRzuuIh6UYTPCV
YYIKoCjc17kU7RPddLCNk/t6fyjOcBQS6PZslpPBLOSG27aeP63Icq/YY/2jD8R5nTpUEebY8iHR
jf6r0SU1nfPI3NFXRLrpRq8jWuJjyN5xVdUlF6gtwQB47kKSh1MW8Q5aR5VPjlfO5J0R1dWAkTSm
iBWPyWkTouhD0oJUyaahRsGi7V/HcUpv2NbemCj61/tBj6dxbM0XgBoy4pnS2v4JjjZkuwWkwnca
6v5Euhnp/CuXxExYcpAA441gNeCaVpHFWJWHB9/Hzxm1BgyaxD8ljn2paMwGvduf69mlW4ADD6rO
s61t/3kUcjflc/9odtZLXTY/ErMI+dFE1XqyywfP0QBlTcLlApHZjBoNOpuKkDFBjNG2CJt95bSY
29jk9VWpz8i8v7HeyXYpRUWqgCN8TML6Ln76XpDOxMp/aLYRzKLIGl4ReEBs6rHYigDI/KBYFubm
FYq2c3WtyYGYhDhxRM+w84yJVOguhTyivJwGgL8GVy0ujnCe6h7Yq+HFI8gDzuvK+ACJBrFYB5cR
ydWBhGG5KQrAfLgi1KaRetGmwzNGDf5ryq0XFBXJi6ZQn0S6ePOG8zS34YuLEjpxs49CTMOFXAF1
TQ3xfBfd1A01SmCBp3huDr3Hv//PGmLxb2jiAMEVaZs4NwQBs3+1Vcy9lYbSt9UhE0F2IKSMONYC
VBBywbcAveLLWLQNqXrTzl0EHaOn5f/wEqx/EzEH8DExiQhXmLQE7b9AOEOShroU+f6hMFA6RZ31
QJJbtTEGbHJMZJ+5xfocQYDahVWf3BxclaFVUDhXuCHb2i4QxcVL4N90MXtRPEBVeNW0mY/sUM3b
ovm8F6n+8wdnLdLq/ya551X7polNAtU94fZ/kV7jXcjttBr54ELtEeMjgmPcRzdhz4jcq9zZ452H
CNSLI4G5yZ4tU/YJ8kQ4WMHwX0etE34bt0oECZY4872itkMtyP2FLsUlLrZhCUxx5pFsAwkYVs6n
/+H1/5uVgdcfWngGgtDjbYi/fOpTm+KPIaGeoa5k6e4YJB/oljfhNrTbJvOIKqNcI3Xqd3Puf+k9
yfDgXFMAD+DTKmeLkv8yBN9dUHyH2Qu+hEtBBAznJ1feYzoqtYfoMazbInH3OnVujs679f1N/K/d
63VS0N2/scorN7LVjfyh/7tzy1usAP/B7kVxNvmv9bemyokY/7/86T9MX+7fHNfyACJ4LmGh3mIc
+TscPnD+ZjMkUCkR8GMDx/4Nh7e9v7lcsjYNR9O2+DP+6u+mL9v+G7/KIGqxfDUF9fj/H9OXLazF
UfOvlxntB8u2Q9/1LCCNtr/g4/8FnetnY100eZsepOk6e29Ub27AGtBM+22prO4ptf3kKU4H2n0i
35uadaGtTPu57Aqc+sXcnVz6rtlQes/KqHHAtFa5k7NRXoaJesMwE4XSR2gfVP/odTFtwDJ9qYxF
EiyH4tIupWW7uYaQxTNpzl+jDuw8zmWELLpU52yGLR+nLUpB4h+e6nCGF0QM2osPIz2LvXg9icgm
XcaYdtoS1pms5/DMSrjbiZpFi5XUFDNHOofV1I4/dGhck0AYvHIvPzullx/mMSqWBv3wxWyaDbLO
8VMGCCxqVMaqYTZMC6/6mCZrxPzpI8wjXHAs4u5tnPBwkxSnrp2e9Rsm425VLVVpFShv5ZkieaP0
tincHC3yTNl3rG7T/DRFiXPsg/pb6BN0klIqFfWY7wrpBpfUm5N9Q2blMICF0+Jm2/IjRD+09T2w
WwSQX0JEBEE2nduI5Qof1rupgQ4pzz6m4fyKxsreGi6oLc9zfhkI4cmAd45mO9MQJRQX69k4rOp+
U9LKOZTz8IzOLoRF8zL4FvOwU+xKU7Q7w2kRalaXtO3Cd/OcPpkh1tK4A1Y1FMOuGHPknUWK3rrp
qgMRkbjDd+2AICYU5WFkVH50xv757sYounTEip8ne7hbs+VdDOzOAF1q2IEsJyn/kW6qQcC2PnWb
zmnSd3zaGySLeGgCGGJOLaqDcn5yHdWHLC2cA4AI2gwhJJOosl/bzIiard9uiTVtHwKrsKDoRDCK
Vc+i0bXGvbI05my+nJ0OcQqa04JzMJtjPtYGkPeM6biY8o2RsjrXGeoXQ7nJWVDZJgfvuzLod05x
bT+ZS6pdZB/vVhK3C9nl86TE3koWVKYXn2wCVdDA1vmGlaWxo/UcAurDtJGCMnmkHxjQwS7adWTD
3bNNCHHLgdYtgeu9PCQlKkIzw9+PzA39vU0wGBUaP3xmirCugRxBt9sUeNocWYZ00pdMqp3kzDoF
EaDkIZ2gO0XpspZce3XgPY02ZhaRwJskrXMRXEHD4WWw4TfBVcd1SyzCvcsYo0ctDB/TcW/y9aNS
MipywJIZW5iupvdysijM85FTXpvrfRot3ymmqDRKF6q3XZH465HFC/JJqLRbvQ5j2Z3HJvlORTw/
NjVbRNfTABrTfFOZaNyCmlxFv2kO0/w8SH2uUfY8+mZBorFY3v4EgwjNObJco5432gmAaCwnq4pY
IlXolDetUIB4+iyg4Jt9mFR4H8PKQrOenWTEhtuKg/fEiKoz9RpEuEsl04urL0UF84pw7zXda/fK
tfPhEgnOyCX8ncjnp3m0pqPpk3nUyPSM3iHZ2YiqtklZLbnPVBJIzGQFnyb+qjOhFJpTHmyiPONC
cxgmmkphXMSqdbOlrK8pe7G0Kb86Tg1RL6hSJM3rdnwzQrjzjuyulZUKwh1o64dduiXJU1MxIm7L
JdChHEv14EPI8QUK6HYYUanN4ZcgpHc4l37BrrD4FFG0qTwn2tWBUX1KNMMThMSuxmcSF7q8eeE4
PtPCKda5r5KLv6Rt1gF1atQA0GFLF16GUXQPmkzxJyczSTbT5UMArGKeaQTS6GbXsYSX1WAwUOr7
38EBbevKPcYkf8UDyUtBoYJtualIDTpSW3BXHWamY+8vyrrCp0PWSJxtyVJztAjdTpXxHXDx8EI8
/UOVuzsnoUzhmR6GKzKHtsxD1cVDG1pO3Yc5MfL/H8bObLltpV2yT4QIDAWgcEtwpgaKGizpBmFb
FobCPBWAp+8F/d2nO06ci77YDHtbsiWKrCG/zJXWP9NP7MeaV/8uMVPzoVvlnVKiJsTTOBziYIE8
NBAaTEeBI72zQ9H4v+M0Ct6caI4eRGudW4XTaKojrPCZQcFrVkx3XmFAnSUTvfe4nZAHmq5LIqvP
zNXi0XeMV/JPl6L1htfK33V2RJW6BYITe+G4x/TwnaXBACEGnLDqKoaCJboM1sv0WCgxXxqqqfLU
ekauNy4ySrajyhXt6n/rMXocElu+ZgbtVP5wqWs/o/cL6UfZulvxB3Zouzy1RYHThcW7fbAT0AUz
AWSyC58Lvq7Z4yNHLkT7oW0CjpZlQHnF3IW46tJjwCt+29NZhFMEFdz5iqskeGviBmyYGSOa0Gg0
KJk8Z7OC2D2nt8lUzaFs+Q/DyH2R0PIxOdHWqoPxIsBqHJnEvEeJ24RaFRVyAODSUS4FHmQjgzZZ
Y39E4z94iX0Eo1W9QDZxwrKjifgnxiUduLWW7+/91u+xU7omiB5GvgRr5EEunt752DFOcWnqrUyE
BcupjEm3MSJA//60LRBe68hXW9V0TjPrylCGkJbw3JvgNRRrvfcqC5kwsnCHubZ7YKeutzZWvS36
w7c9z7+x5llvs3UxxzJ4m3N942D0e0GZACBCzEWo7jUeAxy3vTl0d0tj0BUpfydi1ueKLte6OxuW
g2+yqamY+0k0Cuvyn43En7MTERp2RVhnO9G05rHt2BMJ9NicARi+q5a6l0R0BSGtnM4V+7fdmO6T
4l5+ys3GubMVVXhZw06dCOhCoivlse0HmMJWUr1UaQYJVbKtDzZN0RRqEz1wuurS2g6BniK2oOvM
ZzPK5ZG3O80z+q+X3/I1X0r3X3boLcxfbaOsG9mMrd+PwcVpKlBBbXDuXN2effA6gwAq0T9MXQ3a
jz7vdq4q0km9sxkqDOoTpBYr8SBhdnX31AURIncU3dFMPYSJItvQ4QS4A+F19hqcM1mN7uXn+b9m
aTgVYPENB/1Eb/lCAKabbrE5PPed4b60gDfz3jNDIhDmXvbxwfCJfRbZZ+4QvZf9/NWaboUgF6Fz
MtBaUwv305LSJtcRKN64Ki4Ps1kNm1HmyJgKrKeKi0/NHW1vm0tYa+iAnrLNB1BcdVgxwyVlOpl7
ftIOTosPSUcSS2M1dDunN+KTXuBvL1A+sXMNj6OHVUNmSAgztotIg5LvWldshaTApR3t5M5zq38D
AbJ9BXMV5hnuQSGAY2nZXrE1/NJVsno8n3vfqJ5XLCSJVKYndDBZN9Rpa2824IhpKS7fx2Y3wECa
jOVqueqvn3HsEHa3ZXLi30vOhUBq6vaQLMiSfvBRujdCqvoRIxDIrmQ4FJQhSdp1TCvrnoiLIhL2
/kXmINwcz7oDMNsLah3gGH07rpPcUVKJEhYvbAp+6sA07UkZloW69AgtQxrRRGbVCae1rL8WHLUm
oRHns+HKmRV0JM9i6Pk4HoSI82PiAPsxjWTejE5s7XPfeyvsDoyzWky4QO4S2r6i3W40+4tiBDM6
mMEFhXTgeuZX0Q3pgfbEF99o0yOzsfTgZvqRfD0HgnbBTz0gXve855lf0BRqvGRIaJFs3/2m5m/Y
1mPWPNbAmx2q4QI7bVDN8Xpm1dFUItoG1myeXSoH1hN2kwFf5CCzbNsWu1bkjdOtEPVbQo+KGtz6
JMeCvbNebgoQmpkm832VtpspnqZrRUCA6krr1E3COYFj2gE1GLcOnBf0zqrbjZ0yoY6WX+Xa6BDR
N3enyplZ2bxCn3tfPPQSqJU3ecuBWxe1jYYD/SoxMCHLBSjWuqN0hNQK8jqnn8MQXy9i7SR3Y18/
d+lQr7cA+xFnCnSpJbjzFSLckNegOe2aHk8woqmVZvsmyZ+Y6mb3/Pk59yRGIEVq21B2EdIi0e4s
PQLEApWJs5JDmfb1dJclJPIiz4az3mfBxdTFJ0JSAfSrzO+aIWuYcJAv8I1U3bm6xKdL3DzwqXaV
XjPvAlgax2Ei3OXRF09Wnn9qyt3n1iHt51XMBmm5q3fuHO3s0Kr0zQngfLQ+t6f1D9NRJnxZtAYW
9cz0DQh44BZo5AbvXZbjxDP7UxUHECFGUMBQKoM97SkLR4wm51QZnAwqwhloc6Y21o75tKA3i47d
TYPR6cDQ+Uj2+r4MWvDXAc0EljkyvSADUg2fGHJ42XEP2HiuucvE9O3LWm47VPpt3qu/wqYKXjjg
QPB981ZRcIpLQTNA3EGY1fSYH+i7X0G5iqEQ/tI8GE92PGchegRY79oCFIutLIJ6YPMSSEgt5HH2
nikZI6tKph3rMsCPjpLPtwwz+2O32GB6F9me+kbhq4mpfaq0Pnot/UI2XZoBcewXqy7fg5YTcDUG
RwZv49bGibCN5im5iGl6JltBtK835WE1dHK5YqebuLCY+Rp8GVKC/mrGRN1We9end3QICMz5zzW5
YKYpC6uoGgo2cI+uES9qIYUb4yHPZhqjGgpDVx9f3kV6G6wvyxaCjLUmFQul7uu5/pUmoO1zDyef
LJ0UD8f80RUjNM815ppVkbeXHfN0vUT8QFP1PgTQakEZpFs1LN1+lB56sgH8VkPNb6KKrhmgnWcx
qUtpi+ZkNe6XJdtxN0VlBFTdI7qb5jCw40izr3bOdh4rcp7d9ufCncqZErC+eJ4JK2LbsL4R/G0s
EVREJ/H4d3Zrftw5CYlGYOrj8hnSJc43VzQgMFfJjpgdB9vChAI8G/G+bXxzWytaihV++22VFM4e
MkUXJq2EeleXRzCYyTb1Mdqr2uZgZ3n3ykqre0MQ3PI5rYiUgYVFtJKqavdv6tAaajbVjtiujYGl
Jy6Ng5gJYKLY7sEKxvtIkHlw578rVI9753HppuC+HkGWV2UZ3DeRcaon1R3bKXO2PyFQhmgeP8MZ
gZxU/RatIw/rDnOZvUT3UzR+cnPlA9Yu90X2v6QPFLm23f7aVleibQd28f4xYj86CKScbYPzLEG0
Ogygbgkf3y2a+GrPEGXjun2+N1tlbU1GPohxyz+ZURYzNRNZ3ppLWDbLu9w2rBePTMhdin+eKGLd
AJvQmPut8pYQDHVcu3/Mc1kRBYqTgyepnpVFd2rLBwyc4o5ZY35Ky6iDZFYyS7R87Ogd6v/OCtj8
qq7Aaxlh+DAEZWbYvZhEuiWtOH29h0xCLVwSvTHIPQxmrfZxhn/dcjjtVGVHnHO5W4LigEFMwfg2
+gPpdEZxeWxSpLjA7SZ1HnqOTfZ/3QKn1jYZM2SvXttPdzUW43FWx2Vur7BiZzxt9I9kUfdCarzo
HArTksC9595xyPpSXvvJvGFFXfWcN/xUzsb0pAfzIKItvC9YVHEv4pdTzS8oCrUVIdEPKW2HkTvA
pKbbNW3t8ehzzSxIQJ6MRT5ZRWddK/k5dmT5TV1dawsDfgevploIHhlsByfivGE7iAstRsZxxiwL
YcOb9qpGpPKFEfA2Tk+zdY/JL4Ecrt/z3ujeGrkgGJR/KKNNn0WevkfZ6guMks+fHSujiTjqgBBY
GPf21WK8jggxC4y550SxvjitA58GP3Iy9OOBRc4+saxwZAfw2edviQMRePaBABEDBwkDhTwGUp2O
9qM2Bfg52tgPFS/ynukurhKv6o7ApWCVYETgIgKJDsDlulc/2Ot3OxkOjtZSwIzINKwmsg+ndD74
E+e9WFvzUUcMBkXMca7JKC1TVvxNwzlA59w7mtBpbhNHQHu+Fe4AjRtFX/YZ2pGj4r2ccrQpUV3c
MvvORGveu4m7cwusnoCl7FNmUfoQTNg8+86Ebktd0SBPDQQ8ZvIh0/wDZns6+dJFXdLJKYmiB4Dm
p8a/x4NtHBs5PFfMW0DiKWYHRXt0bac8jEkQISJm1dpZlN7n2rUPNU6dTTxPc0j3lPgzwI5sxKl2
dfdu0XErLFRNiqGXRyb2yTHPIo74lAvIygjuzeqLDtzDNDVz2HY9yXcz+EgMni2JPhNy2KNgnN3t
2jEZNhcF6hQ7+pWTjb42n1Is1V5TwLxt8UOJKKruisJwb0mSbDO6ppKxdz5jA+K9MVxSx8UE40Un
z/bjSybzM9+MfvQ6ygksuz2ITFKikLLOs4sbWyo8EWMK8wnsNQEzQiMPQHOxX5I8Urjbn8uhOQRk
C1g1a6DKEa/ZahVrHd3d3LRFzJQjjFwGb7slo5+lEiWLhVm+deppIgaHlOL9tZ2ErKZBlkAI7KKD
fsHN7D8KfQI64t4F7Mu2pSnl6qYi7DyqIfxAlJvFo/pqLKZsV0gZHRDOUbFKOqirLGf8Hhl0SWqs
jEYcG8eUgPumHOZ4X6pIhvWoo43dd/HerUcA5qtiMWKtYyruFwcjpegGQb/fjbFR7Ju2VXviZvTy
8FZf4EogAiXXyphvlcNtPPfEwzAN4xuWuAVvBFXHQv4dXQisKrMCmq5QCCa0CSmumlEssB5ibEjO
2b4rvJNByDY0ZNQ8JyCtDA539zpWv0DfdGeWSyqs0Bme0EfCiqrxnV6m4jRx1kPWB2iMG4KYv94a
DAjOs0Xc2WA4u0mbAl+p/WGjmm+ywdvR+Zv+8nzql1T71rh/xxGIEwqHJMJsfnuki5AskT9kzMk5
mYKT7ynsY3UDFBrKBdJd/gRY9tlj8H/g9DWd8lk8cNSJT7GpkmOQ4CRICIWRYDKMMK+AjEaNTcOn
gdliGKyzi6seLbiltWVkvGaQTZV+yfmIvSKzmUUQQfkz1tTc6Bp2Kvi561SAn5NG+VsaWBMXFR9S
PHfsOCSpDJZkO5cY9iY4KnlLFUDOfgTbk8yVTy8kXVy+2XTnsQ2ngRqdLkM2VvnNYMDvqGA6W+sD
tasp0mChKOFbfXt96j6bSCh70ACfRrMmxyuWycGqYGWThPNaFFeDDzLKzDzLITnOhTTDtqFOoxvN
R04gzl6veEi/E5D/8ayGOOCqo0vMzuvZvvyO6CbeLxvwSMDJ3xsA63CqnhIJUiyYkY3S3eSAUh/i
WJ8nvGGSpw3ttlUbn2gt1woMHa6B+Uk8mDHOcZOsRTfQoKOX5klEa6gxh01tYL/e/XydavRwXyuX
O3be55QK8fwH1as/VHTo0e8yNd42H+V05EjN4lpByLNSt9rGJmCSvz9ZNailzTmjPPtQzADZmqWD
RcIDriNguL55mhvEQa1h9Be4hOo+2ruj+lW1+Vdd0fyddfFdseI0y5Sro+Pm3341LCSjYQkjNOPH
b8t+mxB2JRriH/TU/MWBzS5qIFUpwgzBxxK9JytK1F58caSmj5A4BS7++hCrmUq2ZKYPZfVhmoYk
aAU1YSvWl8jPA5IvQRHmL1sjmMczQCp1gKV6p+wMT+tE91WVUP6aBO0+ttUzhmkr5LgHq5kQiaVJ
DAlThnFZYBePR26EzP/3ulS3csaQ5qWlu+1Sc+OBIEUdrPbYKNvzUhR3K5TtwFHXWROV5byDaE6v
l63oyVo4YRhl8AeLy1cllkNf+y9Llv+LTGMPADtmeMMgg10SqFRwmo2kO1sOeFk7Md8i0x/x+mGR
m8f50yVDsiGYzikwP3STce0maZ1m6jCoubQQbgrjPJsUZ0TxBER+5gfRlK+mA1t/MOn8Sz0xnOV0
5ZXLFli598AoyjONb8VedNGl0rD3rKxeDugTvHji+G0Uo/1aLT1McQVqhkXg5DeEsWNSt5TfzK9B
7jjbnxnJ0lXtxSnXf+vhzkpn8wGDoPqQVQ/+itOHS3vdubbcl8SYbKxMvnPGc/Rm68nbmSn1tRPe
XsYY8UEZmjV7iMX77OFJtzCRWBGE79VZi2JF2WvN+IS7jCexOtFS1RVUoljuRDSoiinLQKdffZN6
fZi7ut1z1bz953Vp46Sf0Rmx1XmvIh3v29l/KYIvt39r0+RmzPRKL0Pzm3iZRrmg0qikyF4WphvS
b/E9mSBsAhzQnkEbjRFgILSFXMPWxmoa9HKq+3CQVcI51qVvnw0+ObHLVXBcCWNl76+bcehgEj1q
XpSwwNEQ997Avf0vx5TAc3YUn1rb1BB3Ohc3FMcwXy3WBrYLadefZgottywvo+IA7D1P3XWJoRAF
dDkYPsAL5IZ3Quy/ur8yeSgsb6Dg4M7ssN+Pw3qptomEds+CrIWhkWXm8VbLYTW44qrDpR6hBXkD
hHkLcyf51lfVQlcy5GvCh579xNppJ1NHd7V3T1Gtj3oxwmIiUNg4K8FxOP9kNmavxHPYDUyEBk68
CwpZ0+AiRNFmyAz3gMIfXBg918HGokUEDs2TVJMFENmLiy0RjGDLhdXcFAr/JsWJ5B4U6nt8U3aD
GlFaBBk69SDwPC5s4XP6HCM/cXwhzRKw7cSOXraJQ3lytQTmKmnAlyBPWc8eXZzD9JWtduzyWCf9
VuLCZv2Bj4SjdFvPTnFqF3FMWjc4xFyILK/XR2fG0Qyk+Ii5tT7nqy/czMR5aKCgudjvjz4lVjHY
ETJ45XHUa8S/obGP19pXkRjEUOOFM3Nh40Tzkb7QB0LDy7hUBsF96vnvHIgJtJEOh25dnYeaJOZm
cq1j3MbwNCynO+cRiTyPz7cymYbuHPPeiMyMWMkQ7zqwdpyUIDoHdVPsl9m8GyMiS5wn0fBInMVO
dV5WalbRcKyeABVtvGnCu0UJEwnft3r9tCju2PAafjqd8cQJgTKGPHo0WX9+trufh3pd2wU58l3m
yiuVFnS9JHx/EdV97Wo9Bzv53LjYceKIvkF46NZ2hCfFWtdwV7G5F+bjuWJCvX61mHWmMInXxqiy
IA3NBRUbV7GphvjBNPkrgphU1fBY99CtPMUbXVXzb6lpGUyZo/Vrxe3PLr1+5T+/0vnvMY1sIOyT
HU6V8c4Ak469snib6P8hDMcTW9dQFGcOvjXHGeRZGYV2SYqGXokaAkeG+Y/9StOO2NyCKhOk3og2
uSaFWKZlkSEq/PtgsibA7+Mv26fFL/Zo74PFHRo5x9/CtiGMB86fYD2duLvAYXl2SoZqEvO/wfH0
rCpLniN/LE+txrIJAOEwWPrNddkz1tZiymEJXSYB8IiWtNamqBuxy6XMKAGgAi8PIrauHMYW0aeA
VJX93Qji1C465kR++mffRsAaTkb32zGNF5FOj9A+4510oksce8fGErcOH87B73zaRnu1oJYxRfDH
+XHo8rXuaT+ZHsPJ2jsIp3mbxyzm5d1CxJwuDooQGdtkNzutuDktzIqsjliKvemOn2SPEUC/xKN+
5GT7xG1NbqVL31IReEQE0/LbtVgguCtvA3ONliz5L8k7qRlgV0WEdgFiHftfCs/laelmPyzhoYQe
DQU7Yf7rdMPpqYJWyUoXHVKc8ztN21fLFRBnetc+ooi2UcqVpZPHyC6ptcrr6ayH6ZDneMT9VZhz
/LVh8KXJDPo5k+SJdSJCVkTGcJlsS5Tt2mJltOLuNLRYyDu801nvyw3ibXGtCnrKDM84tE4THVzV
5cfYSn2o7bMIbcPYD4VrnkzZ7SnTRi4o5EeaSxheFocYf34cGYlc2lSiJuC4GVL92MeYADiY5O3w
O8rKPyY/YsoRZioirKHb4t+ACjM2n6VnfxpZmDu9ezFrilzM7E9pYWGp5h63gDT0aXLV6hihsLTk
Zh1CAAmN8VbZGpI97TS0aWSBOYKtc+wd+2O5DRThamBSI0wK5y0Ajne0hi/TMo6dZUcnh/RTjlEc
z7Z7zUgAbnsABAer8MmHN9nLT0q9m4ejGiPrrF2atLBiJiI+udwlw9ajHiiovtsqomye3qkakr/d
JeqT8scgj8OME+RRi1IQgnX/BXXn7bKu8zc9hX9REV1SsJMbCg5kOKb1yemsasc3AILIQyATrqJX
u7S3DECp7gp8AHgTeMJIeG+8CGgWXDGCXW1zP8IYEANpWifzUVBAxczjo93fzBHrjgGQB1oSBzwR
86YKS5MeNA6s6zjlrwe0fmvyG03105LGcBCpKN6MEf50ZbbenhgGb/ACqoinmRBRUBzNOkZpem7p
Zj5hwZpJ+gg4gdl4jf1uXyt7UwTWF/K9e5WDX3CVuu8XDOhjXBsHnSLXkbzcMFJ7tLhguwXg6y6O
DyxQ2VFWlCZwlaay6FTn5lfUarQJZwI3FtBNxvCrPkRueYgQhlitOKWY2RZcHmgSQJD+uPOBuk5T
ywHEhyPXtl04CVxbZNN/ObaAsdzCp3Glt4S96/eUl/v/xvtlR+SdmVwRUWUuhBVWXsawfNnSsMoA
bR9l4tNuXxwfhO+g8SikE8QF5lc4f3B/7MzOo1QOkauiA4gKpyfMFXLvg6dioIyFoZBHJQy2I0LH
tuAG5S5DyFSGazy8rbGfNfNGzbirFJfJXG9rOHQqAhN+Hl88s3r3J8I6HokOVkG/gZHFmZpUI2Nc
NAsWDeOndUcVfwLd0oK1fmFuTd1GM4N3LSNxTDvgi2lif0n04Ma8GDTP7+JEveR1Y11mmiKcxuB+
N0LBawhNGWxzMMG32MEopiFASNfHAHSluXHLY5M2c4IN9AVZ5KvzdJhPIscH1FJQ7hp6kxSaUMZS
PBF7zLZOOv6hQON56dsxRObf1nV2ih49iVPYchgboTuGeTCcTAgEEjzXuersnTeb6tgPJAaj3N5n
kWZ66K79eg5xZsVzR6vCjV6KIEx4ddTKPTMYzcMmqg+ZMMhPAIV3JxN+A7zVbexTshl31l9Gv8DJ
a9/ZdhlskcWeribAyO1044bTktZbQjwm6Z4yDkIk47ipoqZH9KKaq7qPgw7MWi3+5NqB5qXp3AY7
RB1dNX5g/qEwsaf/HYzOhUGwccjha0s+ZZ/Dvm3LaeCkN2FDWv8W7ZmCfhJAXQKXU08TB1IQ2Chg
nV4BEDoHc8T8xtuKaP6uzGQ6OiXOdoqRQJsyjuCuunXshI1XVWJvx8kjodNNFPUCbKP9XOTjXVxK
a+OIsdmsfJC6qfXWNCoGzcwttvjXmUFjRqrpXo2N+KO1n8q+XF7r4oBrfic0R2tt23SwZVUddsRK
UCdNtF5fm3Btgjt8Yw4gjnbaFQRNAEG+l/k8hLIbMLpMzzHNW3vTtSGygZ4LzWJ9NXQ+U/gcMhYk
1pbY6s40s5fBs35Jxkc0OqGvYBOVVpXwnnvN8SHusWhwTef1gYnM6Z6cRCYXxlT3GuPhhrqMdB9Q
Ciy96FcSVNF26P09YZH04on2rAryzauK33cexpghBi7G+X8xSLZYTIyKeS2JF4kiODRemzp/jHyg
jpbFy0aKNsLcB7GxKdJz0UI0buv5I3uYBvHXyXm7znX5WvcNU94x+Exhru+ToCHbnc/Y4KxVhiwu
+cLVohx73hO4wcYNSXvKNxxKnJrLymdIbfZlSuwazvPpW+QCXaOhiSrHGJ3TdPuzLtd34sQZmrXv
/8QmG3MYe2CFr9L3+5O5ntz99XT98/Cf3/pcnDxqg7Y/+VODrjVEjpy8SBHT+7EKCz8P1n/96v/3
/xWoGJuei+cS5GL7f/OJY2ZCIJ24Z87eQPlrSyUoV0JVRTNuI0gArdLnLOv1+edXyX/96ue3/9P/
+/mQ//sZ/9OHCDFxWUjdYdsJS7HSNDYRJ6DjCcShXWwtJIyqHmfeHIHQof9bJQt4qKR9FVp8xeBI
H8FMa/hmyt+IRhLWJvtRe2a5F9iRQ4+PEiM2096BpxXt8BDVZ9pmEARnxq5Dj1qox+yOV96BJZbs
0syZZAiS6VHTB9QnoClLdzY3OEqZVCJzuIxqN2JILzF/TgfAsMfHEg6gbow2+vwkOhgQ/PtmzZzC
ymSZg4Dp7rymP7giADto/Y4zZ9jOERz1UqMiWRmr5FqJy50Q8d06gyCG/AzkNfK25eR81nZ0nYGF
HHyu8OsQ2xj0H7umQT1Ke5iZDEE9H11oJs2lksc2yBw0Qwfz44ijyPbkhlZDDsiR8TYU32YXFM/a
+uit+R/iarJdzOg1bghDKmc+OF1fnyulwBhN+GqW1haUfR1UDfo/0tzs9VR9LXN2z9mFbdDs3vBD
o0svLAWzzB84LtAbh/EyWRvkUmu4FVEoR+OGiwhsg+2+auDa3NJTPsIENGSnfzsECkiC6USjJ5kf
u5UvpZFQrav1vLUG0E/clx+JgXzIQROf4eBguiknngKiTlULxJY4vsi1PihdFsC1ayfQOEj3LCr5
khvWwJmXG91U0CmOXDRt/WmWe/LMD/kAv6oBWEMrsqcZDH9RGBoxbucvrDrHOFdThpD1FKPANj6o
tgrmArPqDYvm0O5yNpptWsBlnKugJJlaPMGyfE5I7zJet8dtu0I4jbXaxyuaaiNn4t6dW4oTIUrs
78ippOYPP6VByM3HsijmQ7B2IgeBfQJ/n1/moNr1qtBHsd7xRrq2mB/0ETxOvBJBxXNhxYV9Ef7y
i4sieKsAMHagk2MdtWeoVni+J7Ar6/dvtY+O5yOhTOYD03KUzNnj5l388pW6upNzzTS+t+SNtKK6
SLM2sSUgLCNK3wboLKGN/PTzFwUuBBG+J0MjOSc09PVoBmPSekd8G3QvL2ixgW/FuPlkRKbdPhRT
oI9NMkLZnYHduObM0Mpmql5dVOqynD1kZXauioF/d0TTnzd+7Huh4UZnvzF44XAexuPK7V8Few55
H23CXXAtASikHsO55viWQ3rL0nvpWr/6yS1DJ4h+d7V152Teoc99UjT5+9RSa5lC4/F19OFEScQU
OxueR4f208VMzkNScKthZCYcgeU5/4GcvFvNYO59KDhhk84fUENmJv7oUWNmqF2URfxgwY09V27z
zySH3CYquw0YGTYmVdiZzg8awtOtTJhsDUv+5ks/gF/IeZ3rw85nIsVoWmaPVFIeTYPabqMSCbkg
LwDiCccvKFBdtLirpsA4kulm4tgSISXogMc7AfxscZ357dn0j1NLV+Ivmhv/NiHlxEwca0wde8Kt
T/l6i9J+RTMcwNBWMnlg7kg6NNcvMkfnyIfMJ/7F1KGqgz8Z6QPcXEO5s2Q+n+315de7SPVBx9Me
l0sXMl6+JDbIvFihbpmcSMOIcwbJ1+4hiT3mVnX2K6trZwPMEQos41f4BDQ6sG/HC6sfeVZyVGs5
Iz5gKPwaKRwoReCHEB4CrjQu3BA8M8x29Me4UlmcAbTqz0NQU2eobXSDOm3vS2scwSh7D9LBFJQ3
1AktUOB622SMUD+NlkvDDAONn4ehxqDirj1fo4zeJjV5G3IHNWDOdNg54/RVmJUfygCrM/WnF45M
FWnU3lH9FjbzS1lwUCQ5oTcjgvWZxC2y0/qwVCMSIcVmrPmA7Sw7fVvgfDBHoF8x8+zhYtNlshTt
l50qoF3r5+AA4GK1rmmECb+p8AEmkoo3AVMSdvNareYw8xzbe4m/6aOumeDVGM1K4NLtOsEGO7fC
wtUXdqnkNMrafBw73O/+ALUgTo03/IrFEqVXTMZ9ONEbwe1Cib3uvI5dc2IOYJJ4rWU5bJHjVmLV
94xez01CXLwuhZO10ovKxWr/Sfqhw9wd41Boi13FedcDg2LTxIzlapk+KtHcoZ/nBxwZJeey4Z4G
gFMblNUt8t0/9L48xyJZPoyqugS+nv4VDqFoEFFL8gHsr4IP56ZMcGrcyTLrqP+s3mxYTdni6v2Y
oeDPRAaWhCFqYNfpuz0EH45226+5+wUEDwqzeY174XFb0u5WlM535GNGpRQPVG0rs1002twNSwxb
DlmUrZXECZp39E8tlLzFtHfCEwk2cbWU97OPRbS1luDZXy3gQdXKT7K0fd1de9O9eU06gP+L1amT
ci+L5hWNisFVvqYFCnBo0/zbza5iSpOXsrWQ0VN3mzLU553ByuY32W+bGuWLCxvxru+dYc8puz65
MaYSVVXPFR65OjI7/MWdyXW2gcWMaz9wxv/E6gndty91QgkyJ9uNW968eQDgaC27ZgY0S8tdhFcA
Y9fc1DEJGItQFD9HL/HrUyzRYO35XwDKF77foYJu+W03yUm2WL65vHv7VPNEBSDJHweipieWwuEg
cFg8k/ninkum6Z8bH63FqI8LJ9ytH4PvihOXxMxgXVdg/nVqGSv6ngd7uILTq5v7n36QwRuSg7IT
JGDktnvpmU89dmnsy115T68f09UMMXUEEMmaPlgfnb2k+1RRgeOvY4qfh4I74Vn90klf35cqq+HO
pN5OEqSmqHv9LUL+oevFTM1Jdj+LRV9ln7wnMxkvoGkOC6p9y2Tkbp1gxE/VpPUup3Xl4Ld0Fquk
D2FF+qx3kyJ7DhBRkdg/9X73TkRb3cXu+pzXKDdCWeKuUcarO4AFQwcod33ybfneukXOb4yDRu6o
C35IgVvaZRw8kO/mx4PLsasVJtd8OXeJGz2M+AGcXJ/TZFZX+aw9hYUI8AUlGwMGiQBaWltaaxkG
7A+j4EhsC7SkmtBMxWJ8NIpS7mQEbO//yTle/5MM/H8b2tz/HmgmMOiSZ7SJDdo+4cH/Vh82JBHk
c8A6R8/uCPEsnX0/9uY5BSv/xNO1H9Cmzko4ZU/9c7vzQE2wizP5X0pCKRylMLPnc5rjaMnexhWh
Wq0I1VSlxhH7SlGE0qNeUtfO/45COTk9lVXr5zBbu6M3pRlUu5Szs8r/F3tnttw2tm3Zf6l3nEDf
VNStB5Jgp4aSrMbyC8KWZfR9j6+vsTfzmLrKPJlR7zcyEgbATgRAYGOtOce0H7vMa/F+kMNupOjw
S4146ZBkLJ96UrTXq+BV4rRar04Oem+cKujYN5eJmxftPgv7x1Cr6WuRH1ANKOCIULZBa/Zt5Veq
9tA7JKH//WY0P9uD2YyuodHvMh3XYFN+sjcDkNHoMXThvhudn8S7aq99kxA+a5B/junGpsIxxF+X
r9UMQWnBC72hjG88oHYEXZBl5YGccOOB/mt7ckj2QLOAgYWMUVxhavSFHy5mnN55VOdWOaTA5NGX
hHdTmtgbtn3rl7b9BtysPSIOju51bIhILqJvWZOhKZqWnKCYqdgARaBwakbOGvlncOto/cElsYrM
e3RqOj49s60PHX1nxmet9uya9M//fjsZn83rbCDwXAwBdRubrPM5Ea4w+qCM0AXsez3YTFDEfTto
d9VY8nUTfWYoaSUgBuvualCRskbDNuEY2I0G6FrKw7eBwEJGdCicGcy5NLAlVlfvrRCERE6/cf3T
qvLw5Pr1tMxP+RTfTmoOJyZFy6gE+SuUueGLMppXaHj+/rvxuX823/LlbPE/cmGiH/+7+baYcbEW
w4Ls3c6yA/JSyqfbsTTib1HVYoEMS5hVJjuC7pW5hXc6rcggUX6AfeTaVTIIbrJqbyZW5hcuzVb6
pyDe5l59ajxIck6TU+rmsCLTHsYXpav2FBpO9mEutaJbRze627kn5UbR0+5t4BRpq3PxYsOI2EL5
Fy0JXLna7VKCpA1D1XkNqvyQm3Tjikl9VrvkNdaH+InRTb/LcMDsTZifDxlC8BVaJISYI4DNJVRe
qPrYX7BKpKs+icks4p5jXZbkGtf0TfYzfHTIifxytCs9umtcKN91qLlEJ7VHpOX9eoQuf1154Nq4
meWEEOClbJIpAAtevAytPbwPNLsCs/tWkuKFxh0pqG49dAM6htSxyAy3IORW1PJ3VT6B7OKGGrA5
RtK8Rs7n9IP9tZ7Kk9Ys1jun1j3Vz+DKBgLJBTsIVl0P+yAJTCj6mmXfYrPDcaHke0yXMLUxGSbR
lut2s10ULCrjtl2q9hXbG8Lx9sBvF//u6HXXeoLLxRy4HI1N9bVwbG9FGMoTWizzmEREZ3dGQ7xw
hxRzSHTC+crO8DOGGVFQaq9/fxQafz4TWY6jWY4BrUB1tM+/MBo8sQJ6JNt7FEz3KtJlg9LmjTO8
ZIN+FwuamRmSfUAxUb/KAJFR8gMvi4SeO353JHBa9BxjVf+RW9R5SXUKd45Kn1wlwRhCz0xIH/YO
vcUp0AtV/dK5K6drc+A/1CCJlfGN0qN+H0SvCNsQbVAdXZv5cqN2PDNzR2sPQfwffnzCXv/J+I6a
AtcbdAnH0FTtU9SkYtXK0utOtF+c8hSLqHd9jsO1nSnxLejAq7zQCa0Ji8cSUuLKHNT+kTuakzIS
eTw3bX/XkuXcD45O98cKb5Qgs0Wx0kAmg2e5GlB/h/mAclAIIZfpu4b7b2UoOADDJHniR1RtPHpi
adPe2kZ01EtrTzk63WZTQH/aqa1NpufWtiYNnP7XZqGd9Q+bQLP/vOshEpiWZ+P3oPr4mVHhDGqF
I7iO9oNeDac5C92bvjHol+lfbafr7hdQg8c6jN8cE+2GGVcvYxxsGiectrajUpDLveo1S0/doH3J
5hQVc64bj7kTmmTMZ9R94+nKqpvhxYtfA2QKd8M4/KgnVd3r9YzPTTHVZyMhIKez+aW1CX6VuTx1
RoB8nzZ2VGbPBY230xI3L0rYxSR0p8mxVZr+i+eQflRUjz0VoU2dwwnp+/IuA35/amghX0/h/M1V
2wGZab5tqxl1uGU/t6CbTx0AshPny6/E4qgbW9c4TLu4e0A/ZMBGbG/1ure4Ncyxh4zKTY+rCKiQ
SejYuFSnllbNppv1G6kt4Zx9aDNu+QcVOrM118tDZWkPbk+QYF83D4Yh2DUIoh5ybgYrb0FxjF5y
R6/1SikrPCddEe/c3sJNsbhwYr2rTq1pFYxqzCnPvbe0PiV6qlMFodb0RwVBKjbFsDJRoDuVe61b
rYJoCfnLhLRsS/3jpwMf0cdNna6wgBXAdrLgjrCOExWHbJcMQK0qFyVxW4TEJ3H77qtaTvyW6yC+
05R0G+spOdJxv0dyinwv5r48WCh2W1qYrpZoTK7QdLcrW6FobkVu4Gu1pu/MLuVU8MzgivEfWCOi
vDA+tz8sjdhOADdIuZbhVXWMdrdEiFBwRjL26zE4VlCdqZ5w3wCO9xcJV3foNm80JFunMac4auIw
JZkMwwe3XXdN1nu+7ViGPwHb9WMgp7TWC7SADmqLOVYf8ZmX91k0xevR5pVRYDNWX9xnlGIrw+G+
D4WpfZ33Mw2eKlCe/v6ECin1z6cWR3dMW3NNzbS9zwm7kaZQGBocBQo7BWthIjxlDnkFKLr11byY
Pwduoh+KKgk2s9ZmPskBYB4j7dtQOCH0BAp3Crzmm9LzprtW0aND73FZy4m8Iro53jcgC7YDCN29
YdgvXQGuv5rzG6u02lM3K0j36qFdGVHW3XrwnT3LLbnBu4MqHN2Jdt89A1K8FZru+HGB6jegOQ9C
NNm5Q9etoNjxupByyuQUGVchI4UPi/hhsMZ+A7nGurFgfa2iUtPoDJffaZtTqXbLmx5iFup+jsfY
0pxbPetIILXjdhuNTUJmDNbtfO5e8lF37sY09g3cZsKnt82jY6707Ru0u0NMDhNCyztd/0H5Ytgr
Jd3yEuw0g4hbhxEuV5Jx3AMPQX9iQ+DmhOyPA58S6rZFXypY9oYd3nVFguSGWzBac/MB7gUJK8IH
bzlXhk1ZLwNMu8+p2JAUMnrP2Ghv0rmGTmHeFwuaKwbexjGyPOyAHREm2OfB7IWe4ZvYsFcL9LBT
WjA0R5h0jQ5zrSmVYNjlxyZDGTNiTbqyi1DdImMXojahhEBcjd7Fekxw3lD5ghY3BGgxk7Rc9p6b
1rcxepAFbIVvhpjxUEkmYZK/eSnCAC/RSaIJ9CudwI2NPGL/B/Pzz5gfcd/1T5ifzfe07D5DfsQL
/4D8eOB6bHA8jq6ZZEPzi/8N+dFU81+qacM8A8jt8A8kn38nu3v/UlUVzIhJJU+1VIcByr+T3a1/
IbQCxsPLuDnkzuD/B/KjOYbz305Ipus5puFgQOIvtDgnGZ/GOkSBI1UBZ3ltrHRBuZUTRPgGoy5j
4TTl6DtdSCUVQbgdpODzsixXdiqpSQM60TN7dW6Q0BJ1cxxykwTdxYOrmjXiHDfOxsoye6KskH27
3BkKzmmTinZOpCDYohIqJ+PoAn6JjcE7UJaS3cqwYRi/l7BRuWzpwZUx1eDTwzwkLxBj6zp/KAb6
qUuUP2dYmqLZeCCvXt0XxFpU2oJcLUZqQH03GE7QCqdNkdAZx63/1IbLY66O/fU45gdl1H0P4BA9
1bTaJjCBqFkhfQ1N936E+mEGEZrCBaxJypW89uYONFDZMy4x952m5ZtwJu6uxItEI7h+MzhJ0Vpz
7iqDGwg3fWjr8H5Wu5fMqp2NbjGCMLLEh5UQrp0cm5kSw3e0reC6LloMZLH3y57ArOVCS0n9tYtp
9RdVdwMRZOPm443ZWQrpANZLnc8nVFP3GjeJFgA9UkxzqM/OptADYEbqg40mYOtiYPVgBRqmDvAi
HAntA9Mi3rCL2hfGIwgjUSNNBbqSnPiAdBRGpNCb4RBVeEssbGxgGk2itR9KNAZr7jsa7tlWZkJO
cVd8q4TegC52vk5tcHuGtlxFcfNaue4j7vgvWt3cua3zhFntuXUBSYZjsvdyG85TwHbnXObU97pC
ICjSidSEEj9VVyNXiU0U1j/rDtlNaRQ/8X5OJWKmbAl8TKOUGsa3cUQybAQ0DYQ4PAUQXfgoVgnk
tDApxNAmq62hxhMGVBIqHPvQqBTGWi2iAVpYgV+a9S9d545rVpdlF/X0LcN7j0z7rNPerYy9lVWP
+YBMqStm9OSR9YsW+xq94lXShbRsHFGcHyuuAXxpzEgbj5ui1ez0HHhN9C0ea9pVTjlvG70ztk6J
/yVz1uPo/aisDLfE2JyK4uuoGqj96FWsNY6HFbCML9oLVc0aPVzu0Uqwt+oQXBuTtxXHU6WW+1J1
6TwSS4aOAgL4kt3F2aEYlRPlanoGKKUd+6QP4D+MhdhDM0adRd2YJtn8k0zlWxKx8CV0CTVcVYWl
g52ipx0waPl9M834bdX0udGCF6MgZ7tH/9hD0uXm0KK1CotAqfSfZqfeKdhJOo3mV6phBnaTvWXo
EFDdqOSAQChQgRAb7Z89eO5NKtJ1BhJzoyb74qoUqsDZHbxlOhku9dxyLOsN6Hs8hKQT1TY8nda8
I+kaGU0W3FrEN+XYj2qvGCGV7BsDnK46c4OixzeN2z2OxD6gJMl9s+BItvVuAebJELQLqTmscxtd
SFZCqeqqZN98GQeXnewgDMD5Ms4MY7iKb/rURqNvhffdZBC0q17BnrfYqGpB6d2F1g56d/7FB7zm
sXmnRHW3Spv4B965A0hKeqLNl8BOfjAfU+ew966C8WxK+HsPVTykWyNIruM65NZ9M/S7cSA1huYw
3D4rZEfpIHENE2eYbqJMtSyIKzPsEQzEp1aDJRDWv5JO4c7wFpv6Y9eQNxbS8+00ftNDYtz10U1G
aRT1XXtvG/HzaOIIalHj1F1/GJWRSI5yvNNhHzqUZrhKcHgl3wYDDAhGg18tSQs0iVOMlcp0ZWfq
Fy/hYNYt5FDc/Lyr1i28TNzT7qnN4vdAmzR8r+MD9YmIP7J71EqjX5kziiysdyCSUES6C5cU8lW+
DNHw1hrlg1oN36aKPxLI/62pIwXu8JzxzTeuY95FXkE+DoVyp8+/K1PzpI3GZtDNpxI3AaHF7hoX
Tq3h6xsy9SHgIoDw9xfojMdxrMmwSH5NYXEFp36r6FWHh4erSUfTZ41gGqDYxsn6DsJvuiJO2dfL
W8bmmCEsYZstnlTeXnedxFcD9DWpgeEwJzQ56Hf1svbe7IRzRc+g2bXeltmcfHxRvElMl4omqG+R
JIjWoXBX3UL8Ch2yMCuEC/QliNV3JxCICZNC0GL2QF+c60Aftt40XjkzeJohX+6IhEAf2PimEHXp
ZBNReVwPevadvCxVDR9UMTzMu2uidqc0vzPzAMupgyCvryy/6T1M/oh4Ow21cHGfDdk7WhKkGCjU
vGH67hqTunGn8m4g8CgWv65pqbegrIS9LnonOcofRoLASAohMMJrGNujNla+2S016LT1qNAjeQnH
YUOwbb9mvHLrFsHbQIQKI/TKpQv4o9PD52kCUOtSyBsSlERgp/Yx5cxV66hfi6DDSGZEeAnd+TDV
BiArGHpgoq8nJb2bI4YTY7Dm9hWfvhJsInvcqdbyoHFzhgeXkJygRpY78b6peaMWoAiSDmtZYu+r
UaM44rzQZIjW4minBajtWhddSZjMOGf113CkoAOP4UduNPdYHfBWJrTPvxaEgTnz9O5Nna+gkEf9
94Tj50sxIVLADfyaIK3ZkR50bBcDvyAQgRLzbx0SR8qp4dB5e611EcJN5b1R6g/mEl1B5IpWWr4y
dNjHXmPfYWFFrM+T3OLRwwtCe+e7Oerk2MfJc7VwIKoIpVEqXLVEvmwcq+J8h8uM+516Ry5EusoX
7q8Li+OGnDB04tDF+2UhJzSrv1pjXiN7YT0NCnz7EK6uGVKsx1Ll6sYRYpjNLiyyvV2JBBTzONj8
wSg8n7wpv2qQrbPHX2ON7ORksX8SzbOzHSqqyaj88GhZrCuL0LLIO4ypcdNliKjaOvvWgSLflRU3
ii2xF+norlUVwsmIZYwkhUK/ii190/eYAqq4eLSpMmwQunw3zOSxmAV5qKnfjZkil1s/Ganq+Uk1
wnTJsms6SvoqwHA/qcZTOfBzjSr32YFLW7lP8YBg1XCClxQ8lm9Fzavukm5il9UmLJMHOw/ei6Ih
kcRj+OQkoFxmite4FmKT4Ec15nxDlIWRTz+MqsLAG6q3lfEDBPjKHLNHzUOR4LzmkGzRfYQoB6iq
c0bMzfbRNU3u23L1RVFUzl8DR0KAnntoeYlaui9gymwGP85KBcdCUXM8omDrAD6NCE1RMtDv/qK5
1RulL8NTv42W+7ONsJS07Xidtq6+8kz6kRGJDWX5hKcJeVik3rUYpFYJqinXQK2rdzZN+tHEjjHB
7HbDE11Zuj+HXo0ZH6Xha2ak6DPC73W63EZG8kBr5hbHzQ2YRG+NZfrKaCFFkBPULLRNWtBlNH6n
57nAk0aO9ZfFNb6R8HZVWmhdtCz70hMrTcooPtUpKNeADEE93o1l+GKVEyCgNKKqZ3DepWXA6W+j
FOYjVQp1pdjU9D069UU8fbWSJeDkVd0FDKz5KjhNZ4gIQAq5CEXhqbSoK035ztPJhkewoMF/opAc
5vBfVHd+S3DPqiFWlIYyxBa9A9HF1hUjcsXMXSoMJZiGeVuPwSM1rG5NTmq1CvDAq55oNkaWgUPk
vjSQoiQtJ7g5yh5EF3fldSEfIDgxuAC+0916tF0Er0pBhpM1QyaBffmSakIiV78B8H9IFFSIWRZ9
n9zxqxMNP2mtv+uLLdS3P2IP11ylsq2iAJkPLUS61BQBvGE3mF2yR5b6oOn5brbGa+7fr2zdCtZz
2HxD9AvuGzEo2aHU1Ks2AYsXO1/1JL8iTulX1HGJnTUCb3R3Y2nuHhVTiL45vdfIYlyjx3yLOgLp
1WK80dT05GkDZvTI/tFlmAYKp/eXVFzwpjXX8bIXdtGxEd7K/ODaaLBmteby339BFPcDEHIkDMw7
TrgA2FAlYphIVZPxPxJfXAvTGyecByMikjy4H9FjkOa5LjoUFCViW7Bk6cZJ63tkPZgGKdLtIzzU
VvI0mcXjHIZc/tcBINQ1WX8hNxs0fCKht1ESgBM6I+Xesla1NVEbRXlRAo5ZIuc0kiWm44DazHWL
Bm/iJqi1yTzLt4PeX9fl+EVHxYtjpNz3i75xVe/NDOeH1sisfdPXd/OoPauVS7MquVbQ2/DT5Qfm
UpjH4LjKIH0ty5ivR0U/DDG/qS61UY5o96lCPvrUMx5Y4uuo4AxVe8+6BmilhOrvGzGOGtUxT41B
z6fTnlMn8kmzBsEhwpzGfJ84OTlkj8loQg/KxKjWBA9jJ1wAYyqmSnzTo2ndgnbp10aJEnzmHOV5
NDuC12DUukOfE1McRkgIHxUVPlVBMX7VCvWcnV8bIxqWIHeeDDN6duF/lKNzW7Fdw6oXwvP3nv6n
VpPVqL+Y+vAeR8HPcBm/wi/40Uf2c2gy3vbcI/ffd8DEftVpdR+4LjLIGKQ0BdE1Mp8V4mvkK9Yb
pISDpk3XTXyiAd35cEh2bklHBMKaZvT7GoI4v+IMyt04l35s0z8Ky+qRnN5jl1CQSwtuaj0Vxxpd
7O851Ch+nJPCHV/0GjUneHvWOiRtFjskFLI4fdAXo/W9OXpPXHPbh48W1z3d9t/6keAcRCLOHgPE
Spqv5QSMFWUGOZtAw1nZthb7cjHP8XJWHOs0tMmZKIhADYNZSHOxEw+iEuGFpyiukfEU8Na8qvop
X5dNIcX1pg43FGz//d6l+PgCrItv2U14/jy5boL2QBTGhDAJ6+pRvoMrih7DoCHPQkGM60Rvvgdi
nZyM/NIgVbZgeO2kXOX1aCOkIL5nPYsoGEXEBIVQ4/lWavhtGJFeem1EH05aoLu0/TLMpAPZqXui
+AlQ5VyMGeMUH1O66nB7H2m+duiVUQS3v78tMbrkkFkojYnVyI/d77hVKOl8mFzp5VNO50WHS8VB
CxCejYRSmUwTOSsmpRIWm1TZ1dS5uXiPxHjIr5W1irn4H2blq50ZRg6/WoAg51k6Cb5d2PFeft7U
tjRsWzGse8F6c5Rb7ryVYuJaS0uo74XRXm6VtOOa33YaVRexTm5/+Qo5J9edDwe5LCeGCNoEc7Cv
cTR2Y/8gd3wM+SvFPMqBcDka5CPNhBaHphOhdGJTyD9SHxq2TxeWIDlFusBs1T+6qfXdNqPnK97E
LJxhwbZjbHMvsDjqKIEU3SE0om2xlOBrocZwguWJYpIntrNbwgVsRs1uRVdf7LHd9jYMw6L80wd/
+BvkLGqQYqXpkVDM8iee914cIRwlQ0nfTOLgIO8Ad24D7MEGejU9ZBmyHLmpJsp9KZiE378aV3cC
AhDFBv28BY06usW35Cqwt4yoQE6WuNE3pc9V/7KF+YkcdceFvSiOKvknldgvEKIN6Of5Wwbcwpm9
qKQKWrC+2pwf+qgr2/NTxe9KvlK+439cR8LKQs8hIo5a/D7o6FNLQKYv/2RwVs4e2AQtx3//yMQT
oKbxBJNhcRXOdBI4eKfeGuEbCZt87RcOZalAxnD9x8+1S4K7IkIOvMLASi8+W36k/GuX5AYLLHgL
o7SxkslfmvzGssx5ObrEutIxfXFGsvTF8QOnHreRk905ocKBKI88Obn8Wj8coudZ+fhCGRSyq9DX
srHPL+kia6c8d22xPe/Vog7bnR42h8svXH49+RK5Ti6G4ihUB8DdXcpmcuKtfMyUB7t8xuX1nw9B
uSz3mpw7v0Yun2c/PS4XP607H7ZVbdt/nHrKnFGUlZlQhQFVZfpeQ662VklwPW8f3bP6VajDxp0x
kJFG6lotd0Nij48whOgJnoqluycJhnIljdGMYSDmu25M7wvX2I9Nf2WRVnGk1niPladsIVBAB+uo
EWGN3BsK5LZa6ffKDHxBTkoU9cdGa4CSymUnc3VM2SpR5k7pdIzGMDe7xRBRBa15RD7/r2cL4uO3
o0tESVYtSEEeZzOJrkYxCeKRq4BcDnQbWaec7XUojHEjpEwTnAn8muGVfCAMuVDYLqhdgkGBBPHz
kRNPHJqXxcu6yZjYxPLh86x8yJWH/eX5f/P45Z3jySn3ZqMn07U1Ncv28vIPb3eedcSf82Ht+aM/
rLj8gZd3+at1l0+Xj042WctBA3/DaDGs//2X1sXB8entl6YIQSh1T+e3u2ycT8/78Kde3gay8ITM
nHsp+Wz58QkHl5apr1GB9xhoKHWrD7MyH03PZ4/wa+scMijbL9rUYN0WExk8KOfkA3KxndJtD3ll
d04alMmD9e80wlnGD4awgrlDC0NQheIyIr1b/DGc/C/LaV7ZawpVDELleV8mD8rJOX5Qxq15DZKl
0tDuZWfGykeu9504e6lc4JDocFPTyHMb3DrGYg4kYHGCc8c6OU7nnk4thxAA2sO9mbo+98t0hIo2
ilRfNnRCcT1SySsq48LeS2NbhuOQ7SUQFRejm1xEzPwtp3fgazK+UPxo5RwjiR2p6w2VypicaSjb
4GF67sybQsX0joxyUwgOkCtoBtXvuU/rmkaFKZeMxKHVdLA6De6xnIwIoI7ndYk67UBcr9XFXMnH
BtMzdxEZVnJ/Ykj/I/lOY8McL+sQSnMMWKAX5jmB/Nu0jH4tC5f+BEIQMZpov8llu9Gfg7IMfNle
k902Wt9sELmbL923uWrSNXfXVIzFuK4WEzkn9/SndbgpWwqD9VsiL+/nDtx5Xu7ooaCm1rneWu5O
uYsvHTlbXorOy+KCZS8MvQq0krIZF0u7opydpelwaAmeTOP6Ha97hU8bv6KpgDf/sEflyqQoqc0y
Vu0VlS1AHnC7sznLyyBIU+zbYIB3wc0gCD8AqbBq8+zJEoinbOjK8aoqk+4w26+BSsynDCq8TP5q
HRWYvRK3ZIdqRnucERacJx1JfFQlDTIDfq+b67Cjy051GaqCuWnCqjsu8Q8j9KoDNUjLH9vhq6Ut
sDjkfgrlLpKzONGeAoy6kBRFquRlT8gdc9k7UaNxk+rAR5C74DJxxMnpsnj+UXZ26adz+i53g9xB
f7WrerF/xlKv9iHlLrlTKtvbmlVu7+Qv7byL5C/PTQZrDdCRlohw3CAzWgO1mvdpUGTqmmz05ihG
5wdLQfkn4S9xWr0FdBL8UWynUGOzZ66Nt18un2e90BnWasT9s9yEqtiO5+0t5uSiZgINAW26kr+W
ONFd2BTuyyU60ptJBFvLH4+caKUdH+yS+lnl0pq2c3daG+x9mCc4YiNF08mXw5AdqXq6n4rRp39J
oVk+uogzRVDgVrKX6vlTyOhlUc6VJvQXS1FoPDCAkEdaJDaDIt7jf6QVBWK4+R+kFYbt6agQ/rO0
4mWmOV6EH6OT/njNH6oKKZ2wDDRUlsp7OQaCiz+ikzRN+5dqOZ5rGOB/yY+9iCqsf6magQKD/yhP
eSLu6N+iCvVf2CQdTVVdA52ri+Dz//6ft+l/h+/lH7aH9tPyRxvEJ/Wo6qLYQO3hWRpiQRTqQln5
ITZJW/Q2bbx6vDXqr9hDHEamOMuxc1nmnZr/kwheZIWdrRiHn//1v6w/fZp4/MOn1aGhVtPIpwU3
869pWNnP5bThriO4BxVF68R6KdOr8Ibc+se4WplfKz9+h094MLd5TxzJ2l1H1+Ozdk2N54DZv1xT
00Kh3BG5evVhJ/6xnT5uF2Sjn9RvMENcl/2mG4ZJZcBSP4naUbRpGaN47cZpoczLq7C8AHsMZLFK
C0LeEApLAbUVpMaPTrtMcGdmzi/97+uxnEtCCtTh1GBL1y0N9D01WwJ20is5GYiPB32sfqtF0KyM
l0WGAMUrIZlBriP+gHBPe642deJ5mzRuY+AlNYFrLlQCeXKVE1cWV4plSHwEfagmxD36+Xp3EaPI
y51crLi5LVzu3+RYxRaICYrlMS4EhgKXSS9GE7MDRzmk2yPPenKSN4G2q7BLXVY1WoxtcnFovbKR
vM1lWHiOpu57gm5gSzLmEaMlyxn1PeR0cES/L7q2vPRexlELNvd1lGkz1rkm2Bnc5snTnrzgyrOg
nPPERVcuts112Wn6QZ4OcyMCAiavF3IivZoa0ooNulQAB4raHOWl1ylMCqWX5dLMCHuZgpea3n1X
q/pu0NIO3ELHddVSbyDoBVu5qltES8XVDdvnDvxVDtnCLv3lDglwSjGAk6vk5LKo1Qm9L0ZJ5HPR
3xXf3xITpBnTAjyL64TcK24TXjsC+nz5lh+GGnJWdVH+5Evy5fIN9VRh9CaX6eUAnVEJ5a4EFS2o
CRt3p4qD9PJl5Rx8KHA0mn4eVJDe88doI0Y/QwtgwTFTc/vmWM/ysSwOwoNoHw16ayKhbZXzBfB8
x8DdKCjhvnw+L2KMKY7z7jJovNw56DhmQBG1aAYEAkrcR7DH3XXnccyfRynn+wWsestao1Wwclug
3FOoYGTzajjHVkctJapxpEoH7Tg6wshazDUsSJoakzDYxloDj8p0MCEWy94RnyUPWxn4fJ5b+vvc
CrqtvG85H68VoBuoWeKPasvS3bZBcyP/mvL3LYxclCyLy71NQOl+FZeLhS2cgyZwOVXkJUeOXJST
STxwWfz0lMys0lXTzgrOJfaXKnLhwzwlhwOPtLOzvXKneRy68lE4Ws3x0yJ9VHpyXhtvTEZNxGxR
aDOMQCfNRbyhrVG6qbL+6+Xt5Zyok+x76ppyiehSfnWkwq4bk+01ttwQzmIi5+S6uZo4fRdNbK7T
AcSGXLlofbiyKD3654c/PLNT35VByQ+0oopjKgZ/cm4yk6r5KmfnUFbnxONyuXYtVAT16LdyVC/X
yYl8dX1ZeXk3+bDi5toqI6VrI7c8ysg/treNyZefnf5AqO54qLnOIh7EvnIMrUrs7Lz2gCzSMZJf
zQkF2PL3l9aNId15oXp1ftRkjIZmeBZnPfkkapmuHzfGS4kmzbcRmQH58i3xJufnymfJ5VLj1uuy
KOfkuvPbfXhNQZ1yN4/Zldbozg623HZKxB36X73NZZ0+Gi75JE3302kpNhsevImYwHhsKKOvZc53
uZSIVao4XrOITqBcN2pQnuTcZfJ5HcRtOC6WEe8UtkYOnZMtIF5XoHyfxZf/y9fKl10eKeXrLsty
7vNHib/wsi7sTWgibIZZB3SGt7zkbOYP4oJrcKPtTFW2h/f8FSOTBTCRm3U5GcVNXg2e2ckUfap2
A/5KixE+vTGY02uMGcNK7Wb4RSipOVEwcWHJGNiQt5J+e5mAiK2Ol0U5V3D7iF8K2b74HFWM9Ys2
mSAAcJkrMGCpPpViIuvCvtnI8qqcyEr6ZfHDOnHVa9J64nwl6tsIOVS/IJJmVYzQSvu51hFeLftk
BCKpe+bBzfpymzb4xdxpOCiaSgZjBNEMFhjoYagA+XBU1OGLSaMqTT/0Cs5129os0w3SHGflTpA5
kD+Q1NRwg4nsc1/EcefrOF5JfuFUQ+7fyJBNzEbilkpOiBm1VpEN/sCdy+00zgEO1De5bSyDGPl9
WVAubPVbSfKUW8kW17vUaU8JccoYSaiC5aP1q0+M+gp6FapO93vdRuF2xEzgpe28B+EPMzo8muFT
lPDjbUXFQ+KxPERX6nqogodYUC/lOnE44FfNRFwEf3CrLKhA9Gv6krBja2BpdKLubc177hjrzrMI
2xuvykZLqUZz+2mF0QFqin7UFEM7T9A/nahfpvuhm6kOle4tfIFVpC+PNfCObTJTyB6rBwI+gYhr
TrPBdbeC6+bcJ2ZT0XKZSI8Q5W45uRSwL+tU/BZQJov0T20MWauPybpBywcaJEaKxN2GcutEBF7C
oyJ7OQJhG8C2dPQUoNPSgk0YwxPtdg2MQcp4mQAVYLPOyV6gTZ57GIg2f8F9zX1dXOTkhBIgpR2h
opaLhTFoO9C/u6I0f1aTdldkYCZSVxmOcq4mfE7osJpNVPIjzPkGouPMnvmwjEAc0PV5NYiR9vyY
y6ljsBpIMb9XyRee3yPvB4Zk0K09FL00cVtxEarFhPwMbqvlbG8m4Jfjods4Zk/xRR1FdUo+tUr5
HvJJcm4SJ3E5d3lAPu/8kmWKf2aJ3vpynVPX3s5tzK1dgdh1xUQlcIHNJ2Y52LWVthRQMZagO8p1
jmLycNVcD0K0LVfJB6NwJFpWPA3idrgeqAkhrKDx6riqD+bSPRS9dTcFtrnlSOGSjksGAfq4G4l/
hIEu13XNe+hictLBFBzlKivXlI1qQJjvxDMuD1wWx1PFCNdECOPLfr7vKhsOAKi9zg5J5m22C5Nt
Z1xpnm+5/vhSvNOCuBmJIuXquGs39mN2y23Hg+IHnh6tUOY+CKPRtEMuwQya9hrOjrmZmwdUQE0M
Nn1VwV0JsbU/9/r3AeFilO4y1091P0qfzeSkJTuMrjlxJMnJIcWN9se8c6CkYfNRAn7f10VyW0/X
/XSNbSfwNrAoO+VAnc+27kN1NXqbMD6kOUr7ct1M2wCdwtY+Ftewkhau2OvubYHv7ee/6mgN2wu+
tqN8g6aLM24krexgJQnC29NMOEf6ojcrJIThJnrCtlX/AIqOSGrQH3v0n8AItHWP/hUhHLKrLY0H
09jB1UN20gsW7jbtQORBql4lT01y16o/shsag6tr61h9d1fg2FYEAnrreL0cjaO1htt4TXf417w1
vrdoQH2Cy+8szkTwLsFyTmv3oP/U7gt/PKRfaeA8w/HbTHuPXuHJ2FPsXBWr+P+xdx7LkWtZlv2V
sp4jDcCFHPTEIVxSqyAnMDIYhNYaX18LYFYy83WXWda8BgFzQTJcAFecs/fatzSHpJ1xy6az2clH
y82vlEP1EbOx7K7R/HWVBzQ1i32SckidMS5icMkyVFhhd24JcdT9wE91Q43MXx5BTWpeeiddh3/m
z+i5+iov9WVi5++Ajf1VIPlgm/3UQaW8Vh/bX5r7pzss52P/FiB83mF/3ccOL5h1yKm8PYnpYO6B
yc4Efoek9TJluQsIJNjmUMJ+oSAC903UGvFQDYDw+hD4NrCVjByUqQGr5BgPS+ZqnSN/auVdFDnz
awjHXfYwUlO/RTkJrn/skfDypTkT9BOKA9NpTXdrnUXxKlRXcvPWnC/mnc3bKo6GUzwY08kaPCK4
juDFJSThy6EM9wu8+IECrmM+9f4SXEhauFNdMB3+9NbZTvupYp9EV+ymJE8RUDe580OWYrvyu+lA
/soYHJMWXdy9Bsv4feU7LP5rl7sJqML0UJXXqF5/VwQuLp4XMZOu/wB7zR/mJ7BUJOKlfk4ROcnn
gKUwHNMbhZC2Z9hZZ/1xkHbSGayJW77on0AJyVhwAInZl4CIQdd8HaCmBk72ZneuhLAtcZAeaYfh
bX60q4uqHeQLa6+77I2g0Q5N8E7+sKHbnIZ3mbOyvihItPbDvkhdOsHhMWONYjjR5MxI0RS2jDv1
pdh3CLaRAT4bH8Ndfmv9qo/TVQ4sbtxVxYXLXxqOVuCODxD782DXf5Jd+QcTsAZSEM0WafZk5ZW+
pu15hfz5bGTT7yhX4rQGoSI39ez8AIIr/iNfje/S7+xW8+AdnuJH9Vf4CSI4xrSB+NAxdhBLrtOX
+qU8y3drGowfeXQ/q51xXZKpslt+ZUft+nm+1x+kg7hN/hQ1CAeYoTvdlb8ITTdOk196aN0ZaJqn
bj/cqQftLB8JfGlg8LjDO7tjYDfutNM80NXoev3ApXLr9o9onBgLFYddQUICYObWitvRImXIZgNx
N7zBLUfWuMFPNQRsFyjR+/BFU05EfT/AfOStlx5uo2GnsvsFkrdTfetQ3NmvyMyfJ89wl0P6lu91
eicoS25Eu5ORDDkMmm54KloH2anmBLvywuWW+BTpDmFKkYzzEIXRTtlR+qIruOPKx/S4XCeRY5EP
vZ/ufgeH8MLO81AcFi7ULHUAXRzk48jI0/iwgHC95IJo5p3q1g98psfuTJxUin7TKThTwwO2mnBw
M9lNuKxv7V+17MyYWUKnFn6AVpQzX93V1+Yh0B2L83CPk6XfQwt34GG+jldl88TeKyGWmr9o+/oL
XOKScy93xAVH+bG+BH5+Mp41XvNe2imHKXVuzNwxz3XlVwfBnOJozOpOSDmSENTE+zPfpBf7XbtN
n8IrYsOAMDv69ZThWfyZ/qyipuCzTZGCYSMfMiCpChRxzSRkUgTXisXCplt3KkGJRwyNJLGQ4yh2
cQu7P1atX0ZisbY+aMaoEjFd9a6gAnaCx0AEz3orXDck261RF11x+L5pk+XrJdlwhjkMFHj9GTJb
WLD/978tUsT5dYt61Oz0BMyJgQyvhDJjfqGtNdlQRXYPu+2/Dkkj9ydJAHPfbm1PEMX2JpXEIkir
yB3KrnYKl8WP0lQ9tlSurFEi+XPRGCm3m5NM7bHVK2wRhtZqXkvEBTQK1LGhNUynCHsDYK8CgJsh
qEEk232o6ROJqpk7p0S6GI3Nchq+e3uyLfoq2y3sWDz4c7+BCbpHykOEvZa5VQb9d2s+49BGP7U2
u7dbP4+Bxcf53PS3gTy4scLJb8x8wWxP2OnWZHa684quDcKbcM0WsMyMNYhRwHBa+3A/zb8u1a/r
WVL8cWst/eOwdZN+HlNpv/rRmi2z7tCmrQW43mq2HICfBzWjjbFf4ErfujOGin9AW7TDVg7u1pLg
dstYq8HAnEgFhS2qGGAEZBHAJ6E0VU1DCsqPaQJ4dX1uZEXxNcF43D+TTjUex3j0wR7b+58Ckgy2
DDa2sV6McZ/jvOqWUw6f0hFdw6gOzhWYECvPfojdSe/F9115jAeoQ/qdPRA6GgLoj/KJ9jDU18eq
sWqfHsCEspsDPmyxF7GFXGv9xhtNf8nnijTObCohDa/1Oi0lVtEMrIpErVU9t35zP4efx4ZBno9q
cNn6fsomutH6cnZnrX6U2/baZNeD6N0AWsOEvZXoVmsp1KiBUW9VGWgEv3PRbsXjn2Kyqg5vum4y
sAIORLY3CYJeujN7X0K4jPpj7lJ08mPfRehZBdQUEEzbQc4J1MYg6bWNAfd53WZuX/B2+LlrdWXM
m2RjuLZzt693a85Ls4khTKlt3anWbuM8W5R36rXX9n1Yu4961fBgGJK5igZ8J2rYlRIwcTbGa4V1
60Z+37dkclL+txn37zTjYHXZ4p/6OO579/4ff7bfvH7P//zf/3OTYikq83/1OH//0n95nLW/aUJR
TF0VxEEI3f6nbpwscDIbEBdMVcYCbfHU3z3OwlyfgSkDX8SyCGuhcfX3dpwQfzMUneK0watbf9f6
n7TjSPr+S9uJB/BLqzZkf1zOtA3/wiVrhhSYj6HQzYjNc1ZSxx1nMMomPPwsiJ7HBrPiRAhMhYuC
UtJDaikCqblCoExKUnbekYWJf9spSIhEtMsIVYNWkxNNOwJRkJgJGbM17VQ0YSM88h6isYjPQGYp
CKSOIMTEGZvuY6rZzpExhOWWvhClRFebFRLJ7NSnbWmdFpETtW2xRkgicmPU0jBPlaE/V3qeOk2L
8KaRJYMLEqDqduvnIGnOpDIUoBZ36Y5Kh+0plVgomoDrL9VjacLIDlufPfOznc0qFAMqMdshJFkA
VHOQu6mOgGe7m+Y5aa0g3JyfH96e2A7x+hvbrZ8/MBfEONs6FFDcHxiWv5i/yBKxiGFf5Cw/bwdC
efAYLQxdJM7gxlbVkw3G4vR9qyvdHMm8My8k44YKwOuADkWyLNnZym0Ee7Yt3fV1bPplcAHbTipL
iwTQEtj8fg4J1iUH6aDFeB/gO6OWobuDTXlH1dXqHBvxBT3+4rXXuaFjLm1Z6RWYw3dJk9+qo/Xb
qFgXD5Q2aTZlv7Ilz9Yq7ptF/2lnz+ZdMCaNK0cGkaOJVZzbsjB2TUhMoiW99lYEy2fI/KGWUkex
J7ZHqzLf0qFKN73palOtXoWdqlxR0tPgMHdAfWxmYD9poLrC9DtKrP5MtQ3Z7/ZKdJHmL1EoxdVg
s2Pi1VyNLS0FUzsTp9FTDe+9pFM/iF6khjUZ60Atq1cgjAZHabrAFXoprqpGBy88MPbG2fAws0Kb
Unu+GBPAlEYHyxFKenSFmJmzs1syfwSeRw9JHMilza+JqGog/TfDXowh1m8lHbqd3ozzXqul/aSB
w4Rry5I5Hy9YdDWIhh0O3omF11TqFzmLjb1pLc/bc3Y18umxDc0DdaA4yg8YCTGjaiPtFd76FUHf
4kpZX3XXRs+DtLpAYrQ063PLejDi/GZWdZMEyoVCAzCPDv/Hbk6L5UISzXwZjZjPQ88wEEm/zYXG
2TLXCiVvqqL63F8ZPXlJVL/WUnYiSNQ22n95bGxeQfNeE3S+kHgR5WfCAeXDLDU+QVjIPlftZ8t/
zgy73twe/DmsMZJgF1nQyfD+t7KfovE/JyS8/hQBU2LAcF2aWE7UkPyKOPDq5m7Rw6cpxrHBuaFS
09l9RxVMXCyEs99mzI5i5evSHpFoMg/XW0Rgry8V5iW64WoNZp5FHOQFUtLSdUVTJRaxxVb+ttU7
R0y2h9I2nG//wrewerMygJpxKdWShB5U2eL8ziyWxdAaxpO6Hsgk0nS+OcsmEalYQ8i2OLKGOmEL
QuWwPWQ3NQ5S1D1eI5TGY0jA/LFajeNqiNzRYFsll2HuNfXaebPXeX3LtYN/9judhsGLVvVcsh7m
Nfpsu7U9NlnEG6YZyCuFaKU2sHS4/mCkO9wC1WAvnla1bFQD+100dua3q1pre0lLHr4rcaN4359k
P5KZaWEyQSzXnKg/unhtkH3bJnZzfVFYU2uNZxfslgmy7xyochSD8c44YtX4m1sv/adfAZEJMF1A
Do0KnVMuZJwtIj+QeerL9PHjot7DJIr8XDJmuLTdE1soRmM8Nb5a4oMM+NDjgc10Lo2tg9V4RE4s
F2RhUag1OmG7Y0zynDoLitAtOPGwuLRDHfl6LH1SR7ZhVzlKX+jEeEjfWmhj02hu8u+t+/HjZBhr
VBVWTGplKckRdlccAtsJ8KOxpyd738k9OSjr2nSzZqBiYLraDBtBv05eMK0gKFCuyU1i5OKV7i+t
xH/Cb2jHZM3khp2YT+qg/ka8I3t6H0AoXNq7LTS6HlsBkAvH3qve/glXHV6dhzMah1VRZjoQMZRT
YUP2mZRIOJFlfMVW0kD45yczYuncqbKJllp/OjWwgBAl2+6CpPdM5B0H0kTjA5tIv5mPNc7SY0xW
KmtNafHIISIrdtFe1Ox+rOnp/OW9b3eHbwsEKNC5Jely+xhAJzqqDDxou7cdNsOAPhnEU88f45rl
tiSGoM8uCk+v1OQ7s03NY6pqFE4zmbMjXU/QlLjKZV7MXaOSXBzUFGW39KvlejIFjgy2We2aQWcV
zWVcsx/Jv452vTHBFcSA7wars2ZLQVwL3jHr5mTtw5MzVk16fJrXDYE8RA9yxwDR5/Bx7WRsdtVk
9rhqBncL1doOCyptdOmrPNbU0fJSEU6QNkbD/G0TykmhT9I4OGQGcwGLc7daW/TGug//OWyPtTT6
5bDp/G142w5i7Xb83JXXXkgeS6j0Q7o4URkyt/bVYbv6Q3ld5W83t4Nl6zYRaqaOZKq7ADqyENYr
2KOnYDxth07psTG0JMHRzGAbx5AeYbIm0hzZszrcoMJcvA4B0Pb/bk2X7bX85e6yyqgLIyddkR6I
yTYTU/oxSCtq00M9a4RSZi+tToovsR7yaTu0ElkYbc4nUsqhdlHoa+zVTv/KWX8BAZCis6pJ7lJU
0wEQgRQYtByK9cyMCJArYWGSaL8qpL9tW5CSodqiqvs2bYxBTSC7vkuGSPHVEf9unXogTr14FRW1
psrAXIv0DEEj3W8Gmq3fyT4WkfePiWh75udpJT+0fS8I7kG89PPwdgtiZXU0hzdiTvgE4KiTdM1Y
t96z1g8lWXeTP3e/bwkjPQqyF/vaCOkIrj9cpiEbzu1zrHSjHM5JXe6xPsHw5x0XKjosLcnooZJz
cNF7+zhUeClDk9jyuCn+xPnw945gXaEJVmz7buto/vQ2v/u+cUP5dru5Pf3zM/+/x4jPozAshdQK
1mrEz4H85eaAD9L9eegvv789sbVTt1v9VEuOJAnt+9Krqpy0s+0qrBsqJtQIqUerZb6W0WGPT6Vf
B3J22OJxf6bQn7vbrWHR1qbIOrlu97dp9uduDmgjHxZY+lMT7wpFnryt+auuzfJmmKmhbvfH9TrS
NYtu0low+mkgs01u4ZQAJj0M9eiMouov22GCQePOzMhkQsetWyl0tQJsWszIDNGnee6HU7CUQXuA
UhLs57D1+vqgzez6DSKVaXKsN4ngYJlMaAYlv7889U8/FffJKHtTjvpq+6mC/J2yOi4mo4+31Tfa
9WrYbm0Hus7t35+pUgNB//You5Yam+bqaFnWdq8SGWUO9Zqb82bT+PkraquDMzCnITuHqyes3GxE
31WU7z/+z4/8/MlgLaFtf3F7bGpV69ibzvbwX34qwow5fz/zfXP7379fyPaj2/24Nvmp7f73//jz
p+QEaqlqG11xNk3SYP/y939exffL/nn656//G4+V+Tkxa7kZfDZCxyWYccmnzpovqhq09JCaLQd5
nB+nQpvQa4z4A5X6WktkTIkjNethKZ6TGNRMaVfPaSUGFrOL7hdgk/ZKYN626VT9Yiv8xRL9vTOj
2lsQS0M5lQq/RNfjKCU5dLmq507cRk9Ebchun6RYlel2afCVaHWAtWlbY/aymEz7ruweRRkz01jY
vBZmFHDow+MyQovoa/kF1uCC54Ia5mCewyI5S1HckMqNtRybFmmAE7uAsW/9TGLiM2CKj3Pq1axP
nalLyKbuOhqGLQmRA7WmfVV0fwIjirl8IY1E8vCKngBUk/HLSjqaSVWCXAMtu0Z7bZ6UNyER8zH4
Q0lgs1oTYEq2uziaPUnKXC6HtE1RovO5Za12hsvbM/TFr5HVFddR9DnOH6QhEmxFeCBxIIMfFtFL
N+DMNEV01Go2pEU5ERhFEbGrbpQq7PiqatqZYf9pgCGuZFvfqwEVCfAHfgjjxSNs6QWy06cuuY2x
FjDymbmVX9316XyfToEvUl9viGtsq5zQyszwokx8pEF2Z1OaeB7yD+KlvJ4l183cY8Emnhw79pqu
JN/WOAGw5Ah6ErPZ0HEq2HFofeWExttiWzKpCXZ7LFPon3JGTmIiSGxml72fGjBXEJYgoWFHI/mT
OqzVvctLG7lTEz63k52cUxLwqPv2nVuxffRI5dhLWkrwZ657yHozP64iIqWF9Z5wpp8SZmrCAofF
l6P4kaCap8CE+l2pElAbFqA5q1UiEZX91AWnUUajGFWTOIyh8mBRwd8LsOhRXmv3sWY9UHy8BjTA
7j0Ebg4wCZ8SrfN6GskdkjybwoYb8JGj9bH30ggcKMz7C4Hgwac0tBf+QZ5J09xpRxTUUcwARyYV
PdOIYTLGW0SvzU1KsGq6lqFUkG/suKFBFnYID83kIg/zfGNDKD3mUnZd1aA6Ws5XRaFnoFXGfqhr
F4Nj62kjAXxWvwh/UuFY9Da8pkQjxEiDf9R1H5sVyCID8DhWLxIpzlgdyLYQZF0mhB3pObTdouj0
K2sp4VQMESghXCqAFQbiVQfznuybZJZ9KSMDotDTX7XQP/RWv9fAgP2qgF1UDFHOPCB1sepeRrq4
NHuV8O4rWb6KW1ITzAktlaaWDT+16jAEwXTNdF1CiDd6EkpS5c4o+/Z2Lr7wZBFW0RpnRtadPEWM
fY/mpZbt9L6pymMdThoFLAkgmfJcxIGfRXSRK9JzaB8hcQiNjnhymnRzili7GNrPIMp0N9DsB92s
2wMSp6TV9ppGp7w2angW/QQxQsro2msBl5t+WqhqscxDmiFVdKOBqLUZRJox6P+wyAVhNwnEGgxO
ZT60XpfRdepNmZhm+5RbEW1PHS1FoHQeQpI3nKHMAfbktlHWAGtg5DNrFqEddR+1Kho/jYIXRExo
PQ18p3p2iEb5oTKl4JR1ZEKbOjEQtXZOZYB30qTR11XGlCjJ9nPsiC4IGKNQVuS00Dr2uBrZM3HX
XhfwVkCAGn5vwHCzHseeCC4bbIVrqfJnbKhnfUZgoY7x+zJmDvA12Vm9SHDulMAv7OEqUJtn0eik
2oFy9+eBD1p9Hobsq0IFv7PsxjyUsOJ1idO3eqdMwXsaZD4dJX21g+mwGOWjEtF2b8sUlhvN4XKh
NZWseJtIE/lDblg+hguXPJD+NjMvrUD8RU7vPUIeKPEaKJgx7EgyreLSt2fhVgl4rkhZVv3Bex+O
b5MF9GEZn7owO1G/gt3TZg92PDzRSYB+pKbe1EbnWZpuCpWOeuET25Q5sZmc7IH88ZrYgdIcUXvI
X2NUyS4Rrl+WAoCL/hRFOXPAes/pF1ckK7XVcq2sHxCBcDC2w1WQg7nASjUMeAD3wLVVhVsJ4lkx
kWTu1Mcf1ehZWVl7ST8Q2QRFDKAzUUdsPS2mqmxPxOVVJsBgCxDqEI+0GgG68jkXaACS+JemQZfT
AYDtynb46KEW0DeuuC7IB4sjpV1Bmq76NphoEoOK2HrqUFUJl8zoteuwjb1Apgcs00YBLugYXROC
TzFSZ5GiV02/WvIA4iXYjmjEoa8F/asmUuKqiTJrRv3cG4ZxrRTRVSOXBYJwuHBpZl1Tb7b8ZM0X
CsNVFkh5eBfP1V2dKQdmYSAYneYnZiw8NVleSF6AhZB0hjcYauFGLBp3I6FjuxhPtRGXOlASNJ3R
9K6pGi1vvpG2zZ6baJlYM6p/1PI2hD7uaOUMhlKbGQqfjVQ9t+9VlDxpi/Te2TH2yaAHg7gM6ZHt
6vUc0CFfCMBEQHelRUqx16ubvFBurQV6UGEntT9Ik7fYHc3XLiSPTWMwjoIaGrt4IoQRCUTEvEwB
4V6TxJMZMECmcSXfVWHR75siEZR5JEQo4AzyHtbiUIVO3+X4JUptQLtEjmtkg/bt2tu04Y4ZryfE
conl/HYq0T0nfGW5aR7nEFdfoGVkaJvmWSqQPpYE3uKQzsi7JBsVNjorv84JTfOpSptzX0S3Zly3
53LQPjSYhUpFOqoWQzYHKQ5dlFpgRNKh0ROBEigyNNQu+K1E02O/8DlKCamvWYAwi3kMT66ND9mu
WcEO6r2iI5cKk+uFiDlVEp0nRzCAqpYMboVsWbx4Hxm8RR8e+4hKEoCL3Q47oVuEOA8xRVSWgMJu
b+S5yXdTJZxBmPsEFVCol+Ef9hxU8UkQs18aqbi3q3DYKVo8UxKuQIWfxqLcj/TeT2oSs3ySYXul
qvCrfrxnl8tEzVXXKBIjnA71CBYTcT+h7KjK/Mhm76HETnUZY8UbEafkYFsZze2raN2GLPk9uU8Z
cZmDq1jpcjWL6k6JZeUsdQO6GuncJkgdlQb6DRxbcIZLXdHJbag1W4q3hGKE3l5NTlOXZ0riEVZp
VrcmO0Xpl2SuUkn2Xk6qIY0rU8un2lTchrFt3kCon7rSfmM4IvyTxbxfdYj+sn5SrocmpSMtn2yb
GTxWQiLBh4IQwCymAzMSNqKLY6nO95U2T7emQCgqSwohEokRO31caTQDoCRpBm5XpT/AavDCgvQ7
2Ghfpk74Ws+c5Mp98btMtM9YYq2Vmb0E1Y6C0JjJ081IVFc6kiVlLHu1rAzPyPpjNcoReVYKBGyG
BgZEW74bu4n8kxqkkoW+UqO2m402Qj32uvqQNgTsMvfp7XWqRQ17r2nclQMFStus0DPKbbyHje8S
1tEcR6VJ9sJoMqfLqnhPcKKRCc3p1NjwSzo3zB0fvZGDAM8YlWPigVy9DS5JSZSzEURfcXuVFIqf
M7+yjAwOel7dC+PBJAD8MWgUdwzH1rctE1Zu6up1/YpfxSJTQX3WVBb3tinu8lB/qUTrUsC7U8gJ
Yt9XdN6koF6cWjtw5XIhPlwaHOITCVfgE58jqaPigwgyqfpDNp2HPiWezCQiSJvuSXkE7VCOORmQ
J7OPUIXl6m1Ho9PpZKBXhTW7qIFj2N08JAVSgFhueQb1zL4gUL1RFPEOVjBtH6kF6UVnTqkW5DeV
zBKGvhhUO9ipEf5bZpuxyx7nvJkcjDafojBpggM7Yz9GPqQSw8Mqa/VU138AjHewDYPJ7dL+FIMO
KBsDOL5JdzCNygqoGCHniYluPoNHxC4H83sPIl3kV5nB/5yVOiq1FpruKG5kQnlYdaUe9L8EExwc
8yTu33rGfoeUHFidqfHadEnPgGcB9NJMLqb+3Zi6x7S37zSyZqZ6ocagAFoMFq9pcbeLeXqfC+iu
uWq/DDmx57Ip75aqNsg0RGSZRHPOmT16FNLOJCBFXKk5JX0KQLkF8bmR1nep7kI9uSHh2RzgXLRo
7cvzEMcfemzC/GiglerqM079r2ZhVtIn3TfC4Y82L9d5un6BRnXkO2PbpiHVy5vZH+3yicgDKPu5
/ZIu+OzM4U+fT09qFB7LEGHd0L4HaTQfQ5vFcmEb9zI5Y5E0PaYJKfaZ1JHy1aPZ1me3WGm1mDl1
iwuyhDzlDmK6KokNLAN4VZP5ri5k51ZjaHtLpa7mPBrN4cZTDkvl0stqRYuyns6ddr1K9V1jIe8+
WvInOUX+t6z4PJELd87mG/YuVIJ06dyxJmUUtinXyF3/vBSivGaXoqZkmbcLH1k1B2Ah0VjPUfeb
vu1X1C/rUxQeQ6wSuqE9MUp81jTP/CoHljuENRdGRFCJzagd6BZxxlN4GaSBSTSEqElnHS4wrQVb
R/Qp1c9GKA8+IrTQuufqGXXch9oYEByO9jrP4k95iZadmeuv5ey0BBo4Rdqarh2vseAU/TgnW1Oa
6K2ohKUPJvWRJSZmh2Ji25Rf0VKj04/mQxTPH0rRqQ4J6McgWF+APBQHJWpwrRZwX6VffbhCWkyT
hNL+RXTioVGHW1FId2SL3NgJ31KehJRS8/G3sJd93TE/sZGvezE5cRw9hWYAsRbqoQhT60TgG+hD
KWKHHIW3tlrCCMhJymIXygqAdDlvsAkRjztkiUDQ/BnH+VRYVErtGeASq/d+KvhAAqZITQZlWOqE
KIb0biKcJTt5JiM3tjTlklJhiPWViW6O7+Q2EVUrOfliTPTI0IpmY/I8K++RqryGeYIWHWUZuU3M
zp3mxIPSIrdbHTc0SibjSsUBfV6DIyetD3bIKRba/WeqT1CncYsdslaurxEgOVrfP8WzHlw142rY
Zx4mRIG4OBDbeALIEV3hDMzIc2X6SifL3pCmX3ZDf1qq5VNgwkVpRQROhJh6xxbjzDtCspl3CpXE
2XQzghr9Xr+fSumpH7/siKq3oTyNet07mWW9SfqTaRrMcmLIWfOhcczYLdIn2pk9I4AZ8v83WRI7
NL+OSOau9UqunaUMlUsxo5nqWanWCeJqNY2dqcRSq7SMIHJnOrnV3kYSTcE61Rgekls7Av7Zyx9K
GDSYvHTi6xVGPl5zJCyUq/TMFZajjS1frXtUAkyCnRIoNRckb2mSp5ceOtbOIAkxkVSVuEed5bdR
g2S1buNOjj1pzNzeDiuP0MentG2+urz8WjUleh7fDAX0UHYqwUp+qOPnaLQtV8V/mcYZq3Ppl4gj
e9e3+nxlxr+1LL/V80U/kg2k7XLWncMiUPbV4kpupad2xlwwGUVBHoS8U57zoCfRoxwYjKFrKl30
WxpQztdAD9jdO11ePTJpXolquTMJhXdyT6zfk5ImtjMOgvcI7AvLBEL9JeRsIY12J5mx6oWgpQfZ
vhej8loSa4+UfHKFcawSIyFV2XwghBlConaV6kgMMkKB4zC6pR4HtXBMb02d9ikyi7odH405eYyH
5R74710Yz8e4q667NvdJUdZT9bXkLQQkg5r17wroYjhKt/iuOL2kyxTDTi8W0183pktf7rhwWdCG
yo1Iw3c1EE+L2is7sfT7Hv5yEpkNLHPAFfnKEpaeLIDUlS5fDYSi7JoYlXAZ8HbJon3TFnTKfFsi
0DzYioSmPVgLLiNtAsT5SlNBZCwQ2ZU6ZjLkPvYy5MxagTdIb9xuQe+OFH4xzTcjrykhKFeILb/6
1n4Tff9RFB9jG5gQ7+RLTkg2baS7Wqqd3Ci+VF5stlRfYZQ+ZHr5CIcND2Fh5zulMD9szud9m/av
BQvs3RIzJBH4nO5EV75nSYMa2nwoYlpEWkahYDpqc0H4U/Wg68m5aeUXU2kfRjP3o4lWcWkFd9a0
UFkemq/USu/s8HnEYKW2EmT+BCps9ruS6So1pnTOpN5HMkKQe0iAXIOLxtFbu3JVpX6R4ttqiV/T
rv2Th9eiJfipqoj0DjvrCp/uruyjmwBcfy0JwsD0L13BgxJqa7FKFeSvIXmmh0YViZV2VHmdGROw
+yK09hCFvxp8xse8m+8kvCaZiV40i++XeP+/gr5/R9BHVKACVuG/p2s8lMg3/8N5b8osLv5F1vf3
X/27rM+0/qbzpxDmMdDpsGf/wdiwxN8EojwDvAYpw+qKy/iHqk//myrris7XLAwNCc5PcolQiTuB
jWHqlGHRCmra/0jVJ/7fKCVTl3VE5vxRQyjirzCJfo2iapK4PDRlF9KPGExg+v1jrqkWVcmXZhxa
gI7sihuEJW6kKfolmc8DxZFdr2O+Qxpv46iwgvyaAlxAXQ5QPQuFUlJOogwnV4uCwAvm6xkE1oGx
8XeSZOZOWtLENSYJqAOEtl0c09Ufjal0w2srz5IHO5U9uSnE0xxkuIkmIfnK0hNQaXSePqdi31G7
cfXQspwMVJmvUfukNkf5XzZhu5LjmhzUkgG4It+BeVc/2zp5IFpNg1wBe8UL3eGWKz3IXMWxDEA3
TtPkNvJIolIT2kR5xGCCNNsPuhC9yGhct1R4ULVnD6aSYVKgeHiAB32IweO6daxgtgEcIurROmIT
pMcQTU92ZK307aS5SPq+n6z4XE0q+Dl7bF8lgaVpHRNIq7OpHcfaddCtOjvOl5MxFp9NOsObLBGH
DKUKeD3tYZcj9t8RQ0cKYNz+ysr4Mg9S9NxBxU+SGMlcXIs9MPSjyllFf9tUTrDXPxqWMo5F9suR
6HIzVnSA6Wjsy5jcbpWFbpFH+SVkx9hT4zwhPAqdwMtBUb8vVOpz8aSjJTgLckq8JBjvBY23w5IB
LUPZZzF24cgwY9c28vuA9HonlVrtBulVfmztkBVRhHQzCHEV6b10JmspO5EXGl8ngz15rMOfoI93
vkA/7S5xpF+yqmSREVEHoLQctCj0cY8iT4TZ3xQa6q5SecG0W1/kxnyewAQ6Qk97dw5k834kMzwb
pBIMST+DOjLYaPdgR+YR/YhBQYvJQX8OWK90TIRUMMJ7Blzh11niWHUVeXVOMhu7aTKsatZIBIez
wzWW85wiDps6/a6Bb3XPB+pKtkEWMzN1BRbdaW0Z1j1edRoECf6ZCpFgmpYIkdJQ0Gf6VHi7VLqI
sNFYRpC+8lrlSvVOMk9yyYKhuJOGtY8tt7jH1cF4iWJEBMmsQ9Ul17E0sxuTyolHszDkvDfQ/NXz
VR6ZzPvDI/uJ6hwRQW8Vqhf33QPknuU04w6wiNw+V4pxsdtAnGKJrMeafKO7gKjfSiX1RymIftXq
5hJP/0nZeS03zqRp+l72HL0wCRexswck6EWR8lKdIEolFYCENwl39fuAf29Xd8fEzO4JQ54UASTy
ey3QhNUJ64As/4CRX206z6P6rO0atC2qxfE4PxC6QU+yn9an+Utq5YxnQm85gXIsbR2NZMn0UEbh
V64o3zJdBDU02hOMFaliG9d+yCDhYBBKgOnrAZhcmGOgVcWwxxlOJ2l4MrQftOvhtGrqSxoyfNDP
yIGKB+UFk/TuNJ8da7lUoGHx8I9pk77ouVhrtu/fTVlBqwgcOVnol8VUfCl20T075lPpjPI0Wp4G
Gci2XEjzqAzPZxZr+x073WFrlxhvxkrt0l7Gm3Y0m8tAt5zf1VvfKuLnxnwFCmKbDCBc6AYVlhFt
ftJnfjE094pn55klyL0Og0Kya2FSK8J2nZR5uaEMzblbyLS8r6yNrxQ4KKVVO1kzg3nkfuDLqO/H
KHEJiIHczDyacCkRlivVKe0sPPWYV/VAibUTB94wUTgYKWsDVslkW/kJ74/5w3CFWKNz8Xd6rL5a
J91GqD4IQcjSvbQQEHai+XbVlG1G2KSg07V4M0gvvwbwUt5paLSXTIYmmdlpt86rMiE6GRiinKhT
iSONEng5bYiUXsSF3m/hh6+NFefMBAUOJc0Ru/KN0LfkfvLoAJR1GPK6xwtvLczelD/WxXeedeql
YePJpA+x5tt7HY80zTLs4WAByX5fd5HsDw1p7hstZB9JGcIYQKkQCMlNAAo4C9zpO6wodMQnP2LM
wCvTtfWbtElDT/qGxHh+xqf9p0mbeuW54PvsTV8K6lIDQkddHEa4Kg302LCbv2avPqrSwK9YDL9y
I8rXZko2eCN78EWgKmqgN3QPINHLjJ2hm0ynkNc0fSD0MDB4dtG0pdOUizLWX6sJ4ra08G8mMwRE
hPpyy0vfjz52fS9174TQxqtnxJThzIeRyNOjckHuipmFAyKpQVo55Czz0G2zQNDTam8iiV6mllHX
rnzrMPntYvz4tEdKTBzLG3e+0+YHa64/zGj+9OIsfGiagzOK/rGFSJhSm45YkQC2GgZJ2327Ag+1
gwk2D9lu8tDE4OIUExXbJreiQJFYVdACYoW0ZNCU6G+NNKrWaFDXGgLZY2Z0wKrCbzdzlncB3KXX
2/OlcyW1XlWh771Cfs5ob8FFgRpmfIusdDtalTCS1RNKd7u4z2FtGLDIwEd5QF2hA+rtFoDEdiHt
zQSAQCxiTXyvIFYhFbAxVgMu4dA13uEDNYqk2FBm8xNsBjWCLw/znNqrzpntwLRpL4k5wbIa72Pp
tv6hrK6OIxED59o+HxdlRTTv21l8Ta4bn2cZY1CyUH0a3e8p94xnysr1Mn83KLp8zPvoraznX4UV
RhuoChiJCV9AabeXmo4eNAsSVH9xLhiq+fCctN7XGcG1KLP7IFwM3W7rOjvfnfMnw+wOaajBprJ+
L8gjDZz8AxYA+gPlsRtZaMk7mnU5tuHeM2HmTNeg2rAYwyO5tN1b2jNpJeNDWxjxe28a68IGD6mk
sp/poH9hWQK2ijsmmegrFj0mtTTF4ZQoVLjsYOBxSn2f1k4ZpJ3KnkQyUHSTQffUOmueXlv5WsZt
+D460w9z6jBtJ4UIfHnnRKb42eugWINLU3PnGPdenVDiBA27ZCC4PykofQ+r8CdK7uGgi1w8Fwrt
RBnBWcbgis+927z1AtcGGoF+S89o9Gg71Aw1cYz4aMqMTZdgvUBsRP6HPT6KvO/PVt8UgTlr1d6J
IO7C+JtRkCnZaeQTygu16+FFMTZY9kUOvB+2KJ2tTy37nkjtQ5UO4ncZSZbG7A6x9nfs6XckUlQH
aB08uIASkBgRWaeUGYHYhrsGUvWoARy4lE/cOcVjmjfDqo6ro0/I0TPdATy5b/W/RvKDgTEeEw9Z
GNh+ewAvpIqvfOKtwotK2spBdRbpweGMYyFropNXy59J5DrQWp7ioNgBaR51YI8J1RjyuuyzKCva
mlno7NyY6Gw/r1+4927JwU8Pbp1g+qWbWlUtxopDWDbeDy8EK2sBTp5mt7U2MTjGOWG7ylqNjSAD
MRRJCAIcxZhVSy2oCmsOtOXESZuln7WMcHO7uctlZ/2W7WBj1BcIwQv9Ss/Yem7fBNUZX5byP0Kz
St71OPTWPbjWdZAiSGd7IK58WjtR+Tp6Sx9JRGeFrtnJps0lPmt7jj/Ca2El59Adxu+Ijr9YxPPH
1FpPmmt/tn5RPqK8hltUZ9YjVhDPgvEV9Z0zeMnF4LSk2nzods5AHhloXW6zKy3XfrUpZ6P5DjuO
owuGePGohaKtUIMA+m2FKj7VmBQDqdPypzmQOCO+BOjDFDxXEwOx10MHXBomV0cEOe1rr54S5B0N
KOu9Sr+UoRZjyk+/Kg/bcTsYEx1J41tdtpu6IpHHn2b/I+2bc1jz8iXS7L0Nhzkm4pWSB5IKif4Z
Fv6XfQ88hcIaayVpsWVMgJLAy4xV80Q1AWjmAjmaZvJ6U7IyegAklZQY28vv3H7xFvcTC5zUZD0S
HTaGTxU8SDCXKU7pHQjTfGr1+LXQS3ct+vELfww+Fugq1sDOWQ1e+Epdob5i49EfVQSyfntgfT7E
evWgdaZOzOEsSVU6wLl4W1NiYKehZ8cG7DyaKtrQ4opoYZFX3h6GW2hZP3wYZR0DGxlwHLrtc20I
l9pueOxyOKYRvTiUm1PeRTEGwCvxO7rbYZhtFo8izh/6DSoy2upKvhn4lLaqq++11k12hj0W6zhF
XZeYt/AqdYpcRQpbLFomztr5y7lBP9F0HNhbbqx8WLbNzieMrQbdLF28VvAJfdg912SEBa2XMNPN
EfW1GV0QSNFol44fqLZytqRSeQe2J3RDPJY94vf400n79K77iqltZ36Ql9xWNnWRxNeEBrTymEUH
Wm7E3YjEs0j0Xdo5/iGqRHw2tJAyglQiqPTkxXMRpUn8ygDQpBd5rn/u5+y1pCOaTiGRPKZDRosI
NWrKX5JjU/lo5Fja7frbB0980iQe/0FSwJwVTrzCg4VLgH5nbdDAmOZCx7jivRcmbHDZDWLn2xSE
cEm2so2PEua7G6zuaSaXcQ3N8CHHcj81fUz/fPauMvdDSGfXVcadO8SftPDCBuTiTWvOsRhXoPwM
ojXOeFNy0+rD+aK66QNf63bWyQIYMrLhga2CyAmP3rKyxToNunp/YDA5pYWkheE+S2xaVOj2zMyA
FEtyBpiKm7jv98VIxL5aslyWxpWQexYtSTbbXWbAVZPSPabIXsxiZ+Fj9YugWfUY2nd9Poijpeqf
vZwVJK/9qLWENfg69R12mKenJH6lMgtizbpy7V4Llb6FVuUc/Q6p66jfC8dFcthcbn+oRP62r6t0
X4eE27QVN47KMtCENJCX85sZ5eYpLLmO48ZjLOzx0Q4lzYD2YhxSaT4wBQEfxH52Cn3fPIQN9GKe
T7spt/akoDlHTFQkCKXapR/oCLILfI5TXm/cfGmJNPmfoF9nUnBMfOU+DKU+qScWnodEYX+QOZtI
vF1wYg3jyMYawNeH/JIIVA7REmdPio40DhWI71HVUXRq7Cg8aN2XBue6bgieWudKaQyBzb1H0fk2
SSGUpxx50e3/zzVDMfUs0ifPPgqrto9YBO2jH2O5tPl7VYX4TUSUCumLWWha1jRfDU+UhX9kTnch
IxQx3TBMQamxj2Iv82zUyIlxnWDbwTlEWVT0i91Qw74e/Y6I7R0tvi/DSIOc32uPpCdIQz0anpFu
UkoEVr2bb/AK3OszWsZoruSa2+ur7iCd0pz4jA7yK/cyg4ahQpDAstN09sow12hmsliuXJEu4Ynj
TvQVBVQgyO6QxCRzTd9D8dHWY/5kmt/O7L/mYxJtzRShRF9Tl6RoQ7Mmz9xl8SWfYDjw0yKn0cqD
ytogjEcDBXD3adTGvojZMs2k3XWmd5WR8UMZQUtQ0kEo/aMDAzyWHqa+xZrSKSX3OH3mkD6YWFKz
bhk/fRAJ8t26XdeSfQ1fwxQzkaYWmd9EKPnnezX5/g8TpAyxXq1y0GWQMTKWTk67KMtbaJza7NDQ
TcS3TJHAJURlamoN5GkRTpPo0tzaoUeKei7vTLb6665po42ewXPTqoYWZgO9skJFjurJNr6GMUPA
3iwzAMgI56VzCjXC7JNFmUJifX0Z+Clply96RcDK7KBXyu05wBlvo0vsx3WGEoxiFvRE5IFSEGIN
KUWcpgogDRJqUEprrSWUqvpMwGRypfuGvp6KctW0qA/dWH7XzLqocvB5ub231rLxUr3EbrcbRrD/
uHn1NQi2LM6u7aIFaZMfZoz5SqfTjGUj3dk0NcUdC1oJFDKb91zXpDfhkxnz76rjdDDJbRMhITZ4
LWGiyZzKQ0LlzCmY0f+vRFX81NF+1bXzVOsyI9S1C9LQwoogIGuoWoaIH/c9nu2Vb7X3JveSVc4Y
5zrko3Tz2YU9LMeSPYuF5pH5IxFfnoy/wA39WD6NyF43qWVxgJr31Ek/BmeJYT6IhiNnECoiaA61
Q/sBNQ4wa5/9LGPj3I80UhWkC2XhEKSxdnA7olN0KnsbQm9KcgyzziaPG7ubjIsNUi8K9XSnX/ed
fhBdWN0xVJ10qV2rMlyB9lyiZiGUqicvroix6fytZH/D5uiRa6SLaOxI+m/HJKKgNZy3qEd96vDm
AFE0snoEYDompvaZhJazQo+1rVJ51D2FJoVlHpXYnhzA1iD0j0VNoxzRujadg5J5ZMXtRcyu9W32
m1/zIL7l3L7kwkE5NNJ2M7y2+Jj9YvyVhCmK3WY6a4n1qY3100z4eS+Tr143Ht15CHS/P0Dwf/QZ
PZCyBD+izSdQSK4JztVX/jB+GYTWhmbH5cNxYFChDhXYlDHh4CcOcVuR8WI59mGq0kNEcDr6rlVT
dR9lbT8PTAFDKbcZizmFJfu2F8jYLOKYtB0ykiB2S1BXex/j+7M4oGhS0sqQa1Jnv7zYD0BHkdVj
JgO2yV5x7/Aaw/bRZQrRsUGvOk+rYZ1oW/OqT2Dga3wQ+VcJIao1zdlqBm6seoonb5i4qMR0LjtK
kExxCu0Jkx3ddHIsXke0WgxS0Fwp+7KOYsuJRrJJHGj35AzPlunGy/eT2KF6+SKv7UP0mGilwf6x
LBC+VcWlnquTZl1R1ZHO/Frwv5dpd/U5pyK4zjoJQqyUGLc5sCmVPzbGzIXl7GD9IMVQQLTIFx3s
LxDmGeVtDZb1RrG3jm3tqYiZgkIpXlPrJUUS4NvgHyW/PoNBdwXOvKgZf1eo1EkK8F8aDXY892YU
/nnPU1nzwZKk5iNu44DGv9vCuu9sFA41qLby1MbsaOymKkk/1+X3BA7mFAherZhAL+Vpe0c91nMu
DshKYjAO1NvphLZiOSLqsfVH7PheH9IwGp/DtI2ZyrMt7dcFpWDJBS0zG1PAnKJOqm2isfQatkGo
UDHsml63DkbcU7MWjp9RGv8gIBp6ND658UIthoAqBpE/3kTOPeDpKYOaiPeiqvtdr4fUOYdRIHP0
XloDLCUqrjpNITHWCQqcfe54XsuM2cQQtsmkgKrCcrrTuKzMrEbtlddgsgZpg24lDksFPSJ/xcaT
cnGtkD8d8vwOo47wI/cTdFFEVdkj8gHPxTJvJrZzN6Y7a/RWaPM1APMcgN/FS+ixB1LI4Xr7JTJ4
l4d7xzZ+FtkvzP3WixfDEDS4SMxQlydodDJ7XHs4yDIqEPnqGct1gwypb8gHMNljGOCSltjE1CMG
Bf3JlGFCS0pFqJwvqOuqAT/rhJbeJqK3N8Tl39jVvukbdW9fZvWLnkdiHubS4y43sW2MMfBpUxkM
GFgmk1goTXucKxj4ljZ5ZgqfSDz0HWnhL8TOsEqzEpkQERQ77otib46KqGIK3QLfXmRvYfGK3Pna
RNFz5WcEg8rkLe1I2rIHcelZtHyDBhIMC1e9Fsiz4ZBNj8pLp0Hdk0SZte56+xHNZ3OYYsHYkvaf
TRw9d8jvqLWMWHcicNXSbDYkzDx5GZWDqvPdAG1HXRBEOx065MvQ4VxXsuIOUQHUb5uZq9PzfeQ7
QmcvYsX+VRTt1jbYrU2oizrOg7vGnxGLduY+pTid1+X9LqSfr2my3TuzUZA16+zjusQKKN+aSauu
IiImseE07IpoUU62Gz1HIY65IfF1dFRms3YrNz2aYCLsQLJfqtTMVWm+RKlbH1KfIcz2cwRu0fyj
tXOH8xqtVB832zyrX7CW0llm43O0J9wBxVAFWh7+rBRxeQPlaave8tGPTkirkCqv0p55u+5fQftV
MKhv2U4Y9nJU+n3QmiWyUs35EE5xmenboXkWvSdZXrKf34uWUDTHL55GlxelP3gu3oQRVL+xsQ+K
H6Y7PHkFEIZv4CGpbACFCL2CVsz1lqmCoPRVXo1OINTAWx0hvGgmvVrpyVYKCnyNsd0brloa97SV
6CZjRYxdS+k4kE6CMG/lSgY4nQyAfAih292n1govbAuA/lE0AGNSryWtwOUa91uT1LxZQoalAArw
EI9TIwhVc8HSW52QGH44FdHvfPqyp+bs6qGJoBHaz0qqRzPZGD7ZCpHY5ZO8r3JiA4eOMzb7sNnu
OuN4l8TRGvx3XWlEGtqOm7Aq99d0mQ0sRC9Tdu7yN2eEOUR0yJ5Lr7+XOkCf9IXQB+6ydqmuHsxx
eINd3OQ01zWmS1ul+j3zlvS2+PbGjGCJir8yRPuccy+xflphuzHT/Cs3gjHyH8rJITUP7Z3rD3em
7sC+ht0m752Hxkbl0aYE+KUb14nOddL+aN1005TtK7s8sU2Ud69G96w5MohwFPloSLPnXnXvlR0e
l7/V2OmZRNcTO9ZdZ73XpCvCWDBsjUeDe2sihl2YFKcov9Ru8e6b03XQnUdftUEX7py5fzdN944j
SRZYYE5o22UYtLTSioTVxyJMwdiZLJFo51TQlPYmY5FqumU+0cmeK2dGnWpC+sNSmeT4nqaZ+tvi
nebqdWfJYHT7u9ypTtZQvmTimXeN7lh6VSkZV/Ahzehf7EFdluOlsCbJXF54yns9Xeul8xB27Y+h
AtWaJbIafAgAR2QBLIY8YkbDYdhbUyLxIDfcWnLujAJsvbIaxJBT/YAC+a32iMlrWu4A5qPpeCut
Q5znzFcHc39jlVvo7A9pW6RAyvqh9R8KwyF2LD403rRdgpcLtsWrobZfE2VuHRtVmirOdUNSV5Vq
eBgxC/rDg5QgVRoCnVUZo0nOMvk6auMXrCIy0LZbV110tVT6SB6YAxbe78euOYmlXZuKSvJ+6A+t
enGpzWgrVfxVLhXxcV1RZJq8gj3HrITkWrsm0kRHNy/OfSh+AGydsqkn73IEtO7lnp7hXUERQ8mU
nM/BwPIo1DVyxk3HOaIZ0zkRxi6R8UHJ+NmUbLw1azt30y5tq30YaqhLm3XowLpUFINWI6wS1n+P
CtPMVk8hIHCHiJJldzcKvDosindmmWyoVXlaTvxOkz/LDNSDe1rZ39O+imSflFDLfSfO5NRo/n2W
2pu2814g2t+HFLuaPZ6YsFmuav3NGDz6yKbfheUR9p+3DxOX/MpwIg5OP2jrwShObD3u6l4cTL0h
gZZ6ChE+m6APFfuXMjfvxyTBq1T9hL7+aEdvb8gObpy6Y3f4VYgCt4Z/JzQKudm4aKyoXqd9zkb7
pXLxMpneC/kqTF2Z81V0zjPBbfSGmQenq1/hMX/M7BVV+EO3wwccHr/TOn4pinSb2ukDnPNhyGeK
jCBa0Vf4hbzomAvL+tmJVQBJtU387NPU4YEd66mIFjmm+gUMs0edPan0Z6Ppj03WfuRc9VpR3aEj
fjer4WPoUF1GBFD0OHJwkl1nKFirhPuOTHSlKTcgasEIKjrGrgy4x9CmHL2YlnEtOSaW530tbpSa
XuK4bXYlUl+YNLJsVrWRX+X4DL/0HU7efR2Z922W/sgqyDhX7rM4ukvm8d7DIGBpxXm2iP6xqu+E
ELwm7U+2pt4tLiqHKARnMvIggTNN9YesTT7QYR+zhmp5yYCrWEy4wN5szb4j1CPAkLeq3HpFuNF9
7Pp7q4dM0bvhYs3VZTCpPputey03gJ+5X3rRsQ3TO2UMz4BLTw33lNUMI1KS/R9NxC2UnNqsnrah
L2rgY4hcXlXMT4+FPWjEjkYEk6wd1Z0wBDJ9Nc0mIwLavdiTiR4VsyKD9hSvl5MlNHO6wa9G2Gxj
jEyrBPyKdYYaKrfFZBAWgFbIGsPcIhSP9sSyoeomuog+2/td8UwS2aa3MCeWtrXq8GlRAH7Jummj
3CdLDgcccogTQPgj892eCovAXCAgd3pynQWNGRRIWnOZe3GWk3lF9vxpjfE+aio0wfNdCIvazovQ
vP2Rq+SxzJ/9mKYGy3XfJu9H6E+H0R5/lVoFk2KYaB/Tx3DtzePLYNQ/B7Xtm/ZuaNv3WEwfLsri
PPVfY5pzVgVJw6Ltfk1mchag4NAiZIiVsJgm2ymrKQ9jZwaJRkGMS7Ancrx1jy4GJeZp8MHicsjo
tDzLeN6FKXskVgxCJzlMA7pKd6RuGs2NuVFGsSXQsVoX4oke4ijoXeMFduvsI49HHXBkxtknInsV
PZf9MEf89fmkAz9gsNgXRsPpB/Bkiyt73u+J74eGt/H9aTsaF6fOn8us2UXWwzgnb1hknxzbRk7K
Vl1XwOXYUCpMPrLaaloMQI0N0jHE7+V508l50C3/FNfxmRwDm5AUpDrLE+bCeEJVngRoZ+/GSD36
MSWDLWdKnLyYubnt+vLVXTfGfLYNkqjCEa9CG/e7zPZwicM/Lz805vWbciPGveTbbOMOobrzTFXa
g4q3xI5h/szK4slDUiLUHKS5/0nGCAYfy37U55k7uR/MDHBk2EqQYczmrTO/LmpUabfbSmt3LTJf
RwCKEBWVwspXHY4rAOY21c5kF5QrKjUCjDT7xu0vfkiyry4O4dBeJs09T5F1iPBPy9k6iPdeAWJP
zz3y+DGZ8BWqi0g+ogXKHMpvOXifoK0HB9vaouF1IvezRovsmPsozL5D4Z1DWufXk1MfPL39SeLa
Y5jLzaDig1eA4ChrzRPQbd+SQTqzRFZ5ugPCW6vJ/VHApgU2DHmWlUcjHXgrUyU2M3ettVu4WuBC
q65lh6+/RzYAA1WssRiyt83Nj2XJjNrxHaFssYb9wZvWXhyvs9a+1OsjAVM+VtkQ1cTZnuJ9x37i
WGh/9WL9z/+kletXWU0Np3j3V0nXPz79389ceGX+v5bf+fPFpdfrz2fn5BcbuPJ391/+1O67XMIQ
23//oX/5yzz731/dkqH4L59sbsLNB/XdTI/frcq6/9smtvzk/+s3/57K+N+Uq5nCdoz/Sv55Ide+
LP65W+3vv/J32adhOH8TjuPrlkOs6U2m+Y9uNVP8zeZadVzd+EsU+g/dp3D+Zjp8j/xHNqm25fMa
iKjq4v/4H8JYytWE61ooRl3h6P7/j+7T8B0yI/+l8cwWFi/BNmkxwoKom/9WIpa2ak4H5SfXIvzh
6ZRB3SrEnAzNUztM+ymLtmGpXmOrDo/kFHRrgdLKo4sg0uN27SUYgv5krt4+8pYw1pBmmREEIcgg
YW5lXreHhrSdri6xN7s2q9ZfWafd4pIYtXMWKW6vy0PpLuX1OctCVy57QKBOxzDKTRdbw0pmjsMM
NEMF0262bdN+wH0Jnqys/hRa4pfMtPBac+JsSfx6pWGHNCx7XZMOdnV8mieH6arqOnlIvfwQ4hgy
Ro8S4zY/2yptDijKPxFYHatw1k6RIG2t1gZWeGNpbr9FiTRL98/tI7WErTjm+FoNWIzr0sFKW1Q7
O7Pv015PWSrZtvct3vox/KXHFmHfmTdtyooxN8kdqFRvNCAfuKqbUG0LY8B/sjz4PWGyVvZzyKPm
BGCkB82CwEb8N5o82reA5+UBZzPdKf/4yCiK5zHFDh8ux6CIHG3foY+C3IhO6dx2wawm/C+9EfzJ
O0F24uyxFrHJ8TBG3/45nWcDjawoZhi6ZIMr9HlAnihjPTtNE5D+VHpkhTepe/RUbKNKMBnAm8DQ
xDY1CNDiPgivDZQQ5Pj5SRjXER0ZvUN9jWasVERYXNI5hyj0WpISCoAXAFsmKOUAZw1ucwpn+tXd
tAbaj2Cj88jd6W5vHCz/n9/6fzsSf45OmaSojhr12xLFTkeYsacIhiy9pYqnWQLBbg9E0jUbr7S/
dbeEAFADHZzMTzu1lPU4y8Vw++jPw6jF7RH2ONyJyd5aPP3x9nD7h/7tU6I+qMKYgUobk/T8eAnR
Wt/Cg//6cB7N65Bht0wM80Ms+V54son1WT768+mt2mt2G7FHDr2+Helbtdftoz8PoAZ/Pw/maQQ8
t3Ec/7kY3bnA0HhrLb598XZ2EE71buUAuLd0ndtb9+fhz9es2CVrQx5vydS3jOrsFo9lLelXxvJw
+042D2HgVUtmfkRK9S2f+vbwJ9M4v6VNtSl4uQ1UuoEOIHmJAiMO/hLC9E+fZ+nWmboH0ZJ5uvGW
JKEY0QGOyOxnBG5xZHtC0J/GVpbOMeorPGM+2svD7dPbg+lLZG5RpSEY+ZBkdhnA+lVP/QGMpBUQ
lAnqb3pkto0TEbQeEZZLjDdAQTF2J3pP3rwSm3GJMAL1lIaU1HqevDnfDjB+6er2osDNk4Rd93Kx
3b5gLDF/twfrHx/dPvVbHHB+o+8MdymaW37BDFtzh5/zzA1iAQWNQ9pF5cnJSVKh0zkCP0VVGwse
dE2bjnRgJttZjO9J3vgIeOP4KOYXVtDUYIwiaAqJU3/slzD2iQt+G8Y2mSMdfLArnj1p5dvbS6yX
JSvOIbRGSB4EOmQ+3b7RJzKv313drw+IpJF3GYN8nqZu5orWaZqYQRFqhtFBVBvVt/dyHj87UHuG
qGFY6f1dElE2sNzp1qYZfiW+kR3QVhmUDHeBGTZPmacn1AOoV13Ue98brMW38zOvDLInh/zB3yq/
yY5Jrt8NeZJti5qfqJMO0Vc5B2pAK90Ca1WeW+zQ6H+MwxwYY/oRidI/WCPAWwt9gKF+hlxZToVx
vFgNsTgGjGw44a8pjRyoTqn7xCyjbSk9EM9CkQPSJy31TmSWQ3+JTTM5tFsTe5fGBRr0OWeJ6JO7
RZ8Km5vbUX5WcJ54TucT1kOiX4GUps48G/UIqdYa+DjpGtBz10e3oegrVNzfbG/c1/ZwmiV1O5VH
Fmkzxu3JT6fXsWHDN0kNx3hcfKVwZqvRU780AvGOc2W4G8vLQEzalrS6/iH0UOyafv+S4O7cVXK6
aNIDUZ+GfpuMBSbMbBrWeC8vliWtkwtgeyhSj4IJsogzOkXQaDvoJNIdXkhJ3JPoyCgrT1rjWzBD
NbFUY1vvWqQNa6sFz0NKZAbRcEFGZ25sUSNXRI5JihpT2DhTSGNTY4FkQ1tn0jNYwyF6G2FZW8ti
W+zl6fdkzPou8qdnhf82a5zhOROWuZkxc3Sl5W7GsrMwqc2rySF7wDdMjPqSORRGQkNIl127mfpV
Dvx4MotUux+nmF9G4Dhlzr2XaRRfhKgXizB/Gatu3KSuNLakZf0ogdaxZWlHVG8M5g5o1ZSB2XWe
vp2hejWt0e4VmYIYO+DZVd4jeLXT8YlIYlB3oaYgIrLEhUQ8e5VdBbnRRtxF9Pozc9A2zgavK7FU
tjXjwVx7nvU2UAGrTqUPijoX5qGMewSyyVcaxagTCLZaodQ/EyOxNiaY6J77+b4buYD6AmAHYTgw
wuAGfVUbB9TIE0Y6H8jVQf6tpi/EsBKvqaFtiNRuxfyF6vrq5uFDUbnnNOM9dfSShhhssGgkw9E/
D2V+FC7XbWrWFF7J6H6wYm9vZi6ZCFyqRHJ3QRzHQBmhumtzw36ZXRCzCbLYtLGWwaq9pBNuNxt5
SQOl7ghNUbshkYjJOhhiMgFpvHstHf9XZkpuJzqpujiXtPu526i8lDt3crgmDVAktKLZxqbMBe2M
uvpLPFTv25AT/fArWtqr0ixENpWRq9YdYsd4G1rdDCpNfGDaPA6uj3VnfOmSbEaVIX6njWs/FM1z
M8V3lQ+L7NJremhwlgTsS81jUVK+JGS4by0rwY+d5pvK2zeM/1cz9Z94odckidS6JZXqLC1UE1N0
aHPnW07W+1xFgJK1fmfpobcROoRfZFVMzOJeGewtewdxcZcr/EO5rp1z5s6VlyUn3ap/VyW3CIhC
gv8z+pCkoS3tllQB52a9wYT4OdrhRWo+RXB6fU7CWW7KPnaAG4w7lAr3FurRtSrSB9PFY6LTjtL2
3bNAOdLGIC9Jc4odCOtFt0loCHlVaW+sUoOkPwyQ1CN5kCAs/QzuHqECdYWLuh/bt//D3nksOa5s
WfZXynrceAblEIOeUIEiyNCRkTmBRSoIh9aOr+8F5Ksbr651dXfNa5AwkAwyKQC4+zl7rz3Kud9V
90mJ2BV3bkxFBGS602aBJTEYeML6EOIblefw0oS0qUQ8MhRx1nc19IUcKdXoMpXRbWBqBjPvov0O
5CE7uPBlZtpUcV+8x1HCTHzGw5/BmzVc/0vsoXPqE/Cisw1jLCYjqa/0izZJnOw2mhGyYH8WdD5P
fBE0EtP7SlB8rrTmYfbQPWhbCoAC3kKydeaK4Qju/AaAIW4AFLNkskf+eZhoblrUlU1G7Isyxj2X
p/7GWBptq/6h8TBOG2Gi7czC5ItV83Z0DMxbOoY3N0lZ5ugDlpoSmAwxvcAcKIeJZX6y3l736PSi
WFweHpfAIzSkR29Jblg3zE1xm/x1kyGxQLBDl96GLjDkRbpnQxF4ETyucY/rZs18/NvNsp/EKZqg
LTPfIxyYNOZZPVtWg3gzreDPj21ycXvX21U1kr+VnFsNUcYqCeQBSCNSZIgfnIrs1Sp1dcAno/Y1
ZmnqolVz6LP4x8r+pUPbnucF+7tu0mliBuwxDToW/Ep5TXiKaxP6YrYJ7ImYrhf69+6cLRsDngnZ
KcldQ1ebzIvhQ0aaIsswPyU0aIP1btIyoPGYwxE1ysYq0f0Tvkhhetkkuuh2AsUmhxcBjdgifyro
+HsP5jGzwaQSpwFbxJKe+Lnpllk5cjw4hJYPtfzfwbkrMzevsGf7DkWuCHH7eeXldjbiqP16289C
dSA98n6lsOYrXXXdXWmrK5V1vWmkzDWROSwzeyxkCeCcZZdrF9wvnYlhPwZLAMlNtWRjUcB5Flb5
Bn1oODKKYFSfdKJ/hvqKc8N+sSOUbZb3oJHwekpKQ7sH+PSzjy0ZLAkCQGjIxERrTAmsS6lILxvs
AHTqHMQIiB3O2kgwp9GwPoKG51NQG4iYiUP9W1IwfTKcH0mkqr2tCCoBjiy2YjlE4qSscernzr0x
qGNYMF8oYuejL21BjwFeWpxEt8KvWJrmyAckqmvmbSBh2sb8mFhyuWNbPsGyyatnrS6Jw2u+GF0a
vTiehpytQrfOapweqSjE6wCSlyUwXi57+K2AWV87ozM3bQaCDwUF0iMiLve2AHFP87O5j/sIR5Uj
mH/qJZCoVFw48tA1xFwyHXJ1OCvL2dklDv4RW4unq+mrxylrr5VT3vghYLRkIn2wjV84qeXNRg5R
zBZRRBWS4CKlwsoQj2oFDnHeuuWh9VWNvjhR9+mMc9Bwwu0gjX7XltP0mPeLvGuqr8OYs/7ngEEB
AImjqs1627vYEvUZXn2UNzh1vF2I7fDmq6S99eVEjRJfPnizJL22DnRrfWx+CUXRwI/CwN129dzB
3IcKOin7gVpmebEyNMqpxkomb3nrwoq2ts8lGEbK2WF+v61aHSV3V57awdNflIu0R2QmnZqy/Vmb
JAmkJhU/bQyRkccYN+s42SlkFJpv0P/03XfXsx9iuEknNdO4G4V4TJEDHjw5fTR+9E0rlPXQqXq4
FTYFa7fQrkK3wsDvgR+RVBCUNgBrtfSGLR2whxLTLmfWEjB9uA1GkV0KMTCf87YFFHdwng5iBotw
KkNypUpBHG/7RStINZ2e9D0k5juhoKylpnbRoWge7Sn/0eF23isfX1vspekNCXe0RaQ2Pco6Ko4D
g/TIhlWzunMn86wzo9gPRQcRssHq0WTvyktZnpT8rpmYYO/02Hn7kQ56jOh51/GJNngRXA6uagji
2PM3ec27SZjBF1xmgnZWRIstzUlF4gAUjPJsUnRAbZx+QZcZ7maJ9WNTaZKGWKQ/1VRpjrxssa8J
SmaUB8eoNS7wGlnT4SOtWE7y3kRXESdheOeFE/3l3D6DE3gEM0D2ZOGOd+seSxQTX2yq7xynKYKM
FTXe3rRi3RMBBYVAxKrvqsURdWQIf+kCFVskN6jQdZRlKV3/gfy2Es6gXSb9FUgbbDNkqkgd92E6
Dnu9BoBkOv7ZzhEyStnHT1CzNl9qKQJIbj8IIkCsvqxxtCi97/37CRg3/IXhNZ5C/UkvvvYd51dZ
xod6yPUbQv5wz9VVbovmu6HP7RbKdgf6UKfGb+bzCZyQv0EOxpyM4Or7FubfvVcR+JC130c9WmCx
VnNCmYnWZo4WTZR3qhteIkvLn6Nxlw2eswXfCnuk6cAnRk15020RpAMSjLipu0vZdR9uZlh3fp/C
zu9JZkgNVJiw84GGiLY/ilL72VeuOvQ25EK9cN5kUw5wnNNnZDfNzYgFIl4b/NVyjW3n9imCTHXS
IjHejDRnea8ggLvhfO6Khg59rs62nnEg9DH0Xs94oFkdXXthHqyyzR9iS78xGn1tQ4PUA296dD0Y
FknJEdiF/aavRLwRXT7ulU0VonGltlEZhi/X9V+50GQnQ5knlsA/KtFkdCrAXnaOS1xo1rnBaSYv
YQ90ytuVo3lGd9QfMq9dZJ2eyy+bGBwx75LAFqaYHdxQ07hPpG8Q6DBYO6rGDp1T5HWaI4HWxYRM
VGjdp3nsn5Zq6nTM8Eb86JwR7THiy8Zoj4mDJQO64XIMl0FUfLdHXed0GI4wn43zZHxnijEeZaHI
sxBikyM1Pc2Ohzm0b2u8DugStGQKyHk4+pmLpkc3X21m933NKjLWNIcEErLb8vqoCvVBaL2gH8+p
5AxoHG24LgwrZvgqr7kvsNM52W2QpXhkek34G06AfTIu+VX6REfY9H+3cxptCqfrmOoCHEaAu8Tw
oWQOSybYNOReaivaqFlpWy8e0epPaNK6HFImffR225pMYGlXVztngbLXY2Mdxsa8rVMxIDgzuE5U
t2DhcdR7hI43pYF+0XqtuU7bHRIhUfYupQZ6X3UfoZ7VyzvAMdGdGKeLJGD4HDJZ7zrq1miwS3BU
YCRNYVD00QCDzXkQ9dmPqVH+LlfDkwt5LXPMDme9ffHTvjvHGU3cHB2K62bVyUO78kK7b0FQftjj
TH8yg/9VKXpauiS+ZZirnQF68urnS8Cp6THnJO9YNyS+bP+CLai5wjqqBuxBo0MStPAG9RxZLgqJ
dDxSirI3pu8i9G5DTMlJFt/o9NHktLHkEBz4E6ff4rLVtn2V/250QgSQqY0foiFMWlb5XtSL39UJ
AX1O4csMmIGyJv1lCdTh6uO83gtEFTDQQrgM+Kpmpj9go3xWreYzK6nfw6xPd26LYoIVI/7Z0vzt
k767oC9O41zsdaUlu0jmNmMG9AFiDSkjm8LaV3YyXXqIfX4DsY+4quK10cH29WizHPujS9P+i92n
jGwztIbOa394MiMdmavkTcM7dvQLIfBhEXur28Nj3YCh1UQBrMuww0DIBt1g1VDkbI2ngoEuqnP/
LhriLyrzmSPWSxARdjeyUsr6kusx5DVbAzCfzQs4RzIeTllJyCpdVEJItLtI6MMm9dvmmBvjsTJg
MxfLAWs15k7aE/mk1XTFW6sFsqjedWQ+d+WYIi7l3U+aW257Jzd3A2WzI5qRjzyqqlfFiZgM4GFi
4U9P2CODudKi5zQsjmMrOMYK+h9GCo9ubr0yEB6ZF36H+g4jzS5jabvP9YjeMQMNWkyweUNrY4eA
cHREbDNc4gZMNsO8tgs7y7wmy/8CsYJsJGNmIIXNhcKN7KUcw3TTCePFosEI1YOETI9mDcuHGtdB
+lQ6hb8v+E+35CmbUMmYocq6vHkRKZmNuGDWDgFuZtmpk9mjoRH74o/8AK7fCaCFi3+t9xkAWGIj
r9X6U2LaW6yN2ZXCRDDaJHUNtdmiySq6g90S8z3EU0oryDVOnVP+IJGGJPDB6wKcW+HN8SlJZLUR
HZkVHSzM9LtxBgebzB6lY3OoTthiWK8hh8BpNw87d8TqFBdaEaxftBETR2YY6qbVEO2sUL+4KOoN
lmeQ2A5zkRxsjJ7HjsCqMHGbR5zj27GCt5CgqFbON832623hlS96ls5HEWHgSSMoqcrsrmU+Im+H
vzA7SNLov1NRzPvZPDBXpkDayne7niBi57N1F+a5H9Qq/97lktRlwneO/qBn1CMLOidWcZc4TC5C
yqt02Zv0ssBJDa3SKH3TsTxJGIonodN0wuXGmIxPtQuzq5PbYBFkeet0oBx8sqCaEhaGInoKqW1e
C8hdyfieFMl458mOxNvQqve21znnzPVZpJXaE+Zn97JuvAb4hq81pFtbdn4vqoqYtnER+ERMIevc
a4JkdN2rmThIcohb6hPtHmvaVyFItwiXW/jLv2IYay4s6gcK+FwLRsv5krtacauJQYB1aT4RqNBc
0qSj2c+ade9KLCamGp+KZTNhWc8K1A4DK9ViSpv72n6rXL+/2AIoIIsH805zgVbNNcRdmaWImhIj
PZWIOHdFZjxgOJmeYfJxrNPl3yXTDPXPNoCB88OhQ6rck9aTzproGCMEDcthbpIg8Zi7+ly7MPKE
6Vnm8z2EcuNYltN3e6iTo8mPeiuieqvhLL/6eBG34Hjxr6f9j3ES9iO5aDufIfl5CKtNnOk3Dezh
jTXvadZdFnXAioG5MznPTvbiS/cNL0MBCCiyaPt7CoT1ZYQdRn3blhdEDldfULjNlN9fvWaHgY/B
gKXpJqvkrpCiOVU5F+EcSOPVRyaYUnF68DoOItzYkmnmXd8U9dWldJgIcg6yynoZhXmpmpqo3JQE
9AgOENS1juZJ7ct7qYb72Y0GEofSoJV4vm2/TE5g5qnTkJAz2gAQUvqrrUFMDA1Mf6O4eAIXpcXT
QbrdG2Vh7fFSDFw/fM7rgRyjtPmlk7MZ+IX3PVYudZkhv5UdMt8xbXt09pBLRDPfkEPG2xnM3jam
OI1ZPtMCNU1dYGcM9SnLpsOYW0vBDRNOolWBV0MMjc2of8tFc9drjnWyXPrNs3IrbH1ob/RsjC8i
6xA+9tV2KDve68Q0vfL6lyr0vTsKuC+RwVgC241ebwLO1undE5aYsq2rk7Nga1lzc3D0rN4UJMxc
UNs15rphXCNdoKu9x26iPDUKDICahpySvAlmPT0Vpdpof1nRVF6K2t1HuiiPSYoDdgmNa/v2S+GU
X0EkEk2txo++Z2brTel+/Ry9V5MhM7tfEJlwACNlP45G/xp7mF7xe2u03e5nzMKTHQF/rmcugQ4F
YgATtMFyEMqd/VLJi4Ej6h3CcLIbGzsnHbY/f+aW/q3vt3YA1/uisH+J66I4UM2l2JsvtaRq6cb2
bbnvQ6JxyhjohUeUCs0nhIx+n3ElwHa85oQZhZ5vM3fRIKy30xawSgq6huKhTlYT1EvLIaLPwP5K
gKQ9ndPOz/aJnQDJ0aPHCMjgpkPqv1v79nheijNzqPEIb3Wn9wnSBD3/yC2vpyyrHf3mPgX7FUS0
js/jUinTM9/dhFFFArtjjOfILPJdbS2QuZTQhHUTZyn4pg5zB6Wac6vIbrMnDu6cLtYllA0rZWE+
crI0m8Gp38Q8mqxZEnCBrGXKC86OaEvTP8fj5FHGcIyquijOEBdAwSmzehyC1lxuUzNtzq6mN2d/
5RvOUPapg74aKfavCHcJDjWGvzXqFam4vWUJAr1q+STrxl+emi1Fvs/7NMtMD1KVr3/rQ4cWsyTJ
akQsgVHrJ1/3yooUos+b655bYbRuLDpJLA+ZBS9BZuue99feejNevrDSNF9m/N5xTdI3ynzis6Ih
2ysRh+dx2QBwYYlvaeRNIrE6rxvB6HWaAXN7S7jOTBYqOUnLbgUl/s9mvTmbTEbTtPQ3dj7dDZ5U
lzaadeYBfBnLeyNchaMPlR8yDAxAiBQkV2eq6jSN6VYw4U2thnWfFwdtpb8bysKoshRN8XmRlbbW
S5mDtGffFW+EicVYCkjJy9EWntc9uezFRSaIIEvv17toJE6n2H2DwdOfyyT956Zb4/wG0h4Gaj/n
VSkTOd45L2H85FqFx5844cGjaFbA5d2gvUQo89cGf8RdbxpNMMQS1YgYkB2vFWGag8bet1J51AaH
MiKVzGSyH2xPGodV9fTfArH/l0BMOOb/NfD34VfB2iEbPorkP9ABzT9P/KdMzLX/4fimY/sgay3d
g5HwiQfU/yEMwNw8TNFGoDz+lImZyMR8h/AQVM9rVvBfMjHL/4fLhcRxMU1biL68/xIe0DB19z/K
xGwPbJRlwZoxbRdRG6/3b9WPj6ekiNr/9T+M/5nlFkjkSlfHKavojiLLQP/4bNM43obkQ7WOf4g0
4x5kJ/wSHW+zZ9rtIQcb1nIGHP3azZ4qGgntgmJeMQVz1+ydhDC23Il65LQQQp1smO5Kt30cfbPd
51pHrmo8LW1xpvl3+Eq8DbG6xL/3/LOwB0XW9DSNtG18SHAhOblhMjPCQnLjtSRlT0sDRRZ3Z/tW
ZyJ8KL+nzZDQIUTlL1jzzqMfH7k+OnvCfOKtLGwwEbWsdrbsvUC5iNtaGX3xLczm2TLI9T7Y/GZ0
0kvfdq9p/MQkhCmBT5kR5eUxMt2vcUgLxmDGp9ro99gS1WGhPYgVeQJAuu7s0mBZbE5gV7LsTD8e
XfUyD8iHDIyMY1GFJ7GU9HqUslFCtypLbR3jqoFLGSvPVqdvdnLN5jttut/AWOpdaWmvjkuixJyy
tOxVwhIiAz5IgZgqunl1wwwDcuqlp8Rur9K6jhMALMxHpyIm2tcq/JFizDztqJ15p0maMX6evj7N
pk4bzZewvGIFsM33z6UzXJPI7i6G872NW3lnIeq2NMtFxJKhlmbatW+Y2gdNRtVFd2pWqpMrD1YL
qJC6w9ZVyAdUlWHS7YhyGXTb29hLNoqVJl9sk5pePKlui9SAJWoVt7tyxko5u+0Lrb/L0IwzGTbe
MR420qNyqmvdj9AoPxrCGkl/dShnuiwu7MWS5MBR1shj2nZtd52zTMPMG92Dd3Pp+MXmzcdYOpX2
V9fIu3sG9TuCMLHDwl0hl8Q4cpXHvjZ7WBI09QJOptq0U4ofdfQvahbuZkQrmEUekWZ9+Mq6JN86
pevuW1Lo9opL+aHoCmjAkh6qiR2JhU6NisaxaYh55nTsIQVhyhxFUMc/m6zc0bCkxJdjgjAg0IpC
+wWBud3KaTY3DB7MICLrCTBvPGruKWU12pgpMUotLpJwpLaoO5lxx1OIeuk4TiBCj1tXY5Xv2NFD
P0TzfoTjcpqrgTijwf3WkRRx1CfsY1nlRPu2hg41d/r7hABtO5hgP8lWvupu/XMsQp4ytc++U3q7
qA2/Ea8Kmbd4nmODI65IrrYXsRqjHV1IvCWoTPWdMVjvCHqeW0ghOzJ50fC0EHhDjY+aVW2Aeexa
fiSzozbDNBUbZT6rRM+PUTE++hrdFKM+Igc0d63KoyBLwhfYxr+8BPePnEZk5LihjdQM3Fo+K4e0
tLzT4aIZxe+8QajZgoOM59DieAH1rLsHz4iaO0F82MZrUE8ULdctEnUvvFnrkW/5e5IyJSkSkFpc
kPaZiQTcLTGW+PW95fsvjdHctehadqhpQZb6eXfp5Ksvm7sx1AO7QhsEfSx/lN+MafgpiUrbzFOP
B8ZBEZLo0N6qjpQ4+rsbIgSwQc9z+g5bRWwj4QE0iou5OsAKol9shhtqlZfQG+DUdChEJ8kCVNX2
dwth7tkgsLaYhjoYKTRsw7DLDsL0XwognCjpEiLlJN15nZI1yhqYEDXnUm0QFrdoHXABHqjYPDYW
ccfVBHkLXJpG984Nxjk5trQTIhWQxeIXr5jUQafldVD5F9nXQQzfSNO5Pgg/sKGTHRtz3iVMmva5
V78Lb0TemVl1UBYYc3TrS5lVxqZTfUJgDNp0nInYHAxBo2WSb0MyhDua2ZROinTcD+1J1YVLs0C0
b7PNhW7sXjrhqC3i/OhIaE1KQkl8GWoj3DrWElltP7qDeRjLUW2riOyhMlWvVYZCOHE77+l9zizQ
m0SewxI5qaFDSkqHdNIlERTYQpWFFw9jjbXkaGIbRih9HkdJrovqYNoi6bxKJ3FoJ/2ol8u130Mr
UTkeztz9oUEtZPYfBppJxXVodBP7lx1uaqkVWyaUmkPvwBU/7dx4AuJLeypMtX3DstJxZkWgWfJ9
7iwiP5PiS4eKEOdA6hY7FCl42gnT6ELHO4VH4E/f9SHBcWPFgTbbpEtSN4hKD/5e2J80inUbkc5c
YbqdFVm/a6d4k4ILBn0tA4cL2Rk0bg+GxxqlFzrhPX52DWf5ZJaKQ6EzgRk11rOFQUbYrNhVXfdH
reA8ZiKCW90hobOIdlWL4RHp8EEoYpKsJQyEek+VS+q0yiIv/dYNIaVTGucIXLaWz0FE8FrpG1/r
OKPl0Kr4gAAq3WjmcOr0UZ1jk9wvQW0QouOzDntxm7sYoMVixJvgB81oAg5W5TIUZzaEc7Sl+LZh
0bGKccqgZp2ydcLoEYvKqTDjvR1XNInnE600fLt0E7dxmHwbaFZcqRuSLCX5KKIHYkG01aamqBH5
1i33i6PWynkp4wF48Fmer4A3fxx/eENN1pgXoET7iJT7Cv6NvOea/BiRTzitcJ/U6ofUvGjXWREL
vnkMDN8GoSF/UFI4Uad1trX4kijvh4hxzPbNW+tpBFx1D4Y9QtaY1S6tW+R7d1wUwkUrA1aPlA7e
YFekBPT1V81ehNiOda0j6ZySjEHWHbp9wbVg22M1Z2xT+y4EQMBsI8iq8JQMJ9HUPgn0KNc91X4H
M59DBNYkmnaCeu6MqmY6wvK+N9PoLu+s+3IY3qSCupBM3hUXFFJwy7qWUHsCSBM2YBHzFJXll6an
QtNwdcMJ5gaJ0b76PgVbS8mftNC9w6RZ91UxvM4sm9E8oUv1qQyPk2teIsyYHNwLhVajGQ+WZ+yZ
r9TkMGbZU0F+RFHXP1mlINIoJvKwHfSC+MYy7wVAKGwniFihrvZOjMLYijn6wB8hd9xUzK3wxSIa
APW86R20/qQsQSQpXiNPH60jIzt5HbiFzutm7ES+6TNorFICR6F2T44KIS+nMBqnM6bZf92s960J
yesDHABMOZ1BcgGnVpH9tVmlI43OKatFB7Us4dZOUrJ6HNbbnJzZiXwfGtGsucNl9T0PDiHUFeSD
MCnVKa2ec1xB2yFptM0atb6Grq8bCV/xvO6tD4hqdHbrB4HbhmoiXLTG/qIpXjPpVVeclgDFYL3f
Wx5c99bN+hdtX/8QKVPsz7vWvfU1/rzm58sZFXCZS6VkdUrr72sudzk8R4nunxxSoAK65LeYOECW
8AhizusfuLPSKXuGJ1fYKM9XkZK3itD//BfLew37lPAFxqyt9NBEN4uTocldkpfX3fXOz83f7ltf
8W/3hYTvYmRvoEjwUv+np3oYxrcp2BmuW1zI41ibN9UiYVoFS6vAq3JGFxPEcqfNuj6rlL9fZVqf
P+uabZyR84LrTsjynE1ox5nt87ODGXzL0TDusS5znw539tja/p9g5PWP1z/72ws2iyTeWSTxawLx
52ZVlZmLtGy9L0HKSzZRpjbrW1hfSq7H2PqCf3aj0PmCRsTZT2ouzv1S41r35KrazzrAY0Apf66o
QZ9GGNrrkbPVKUCrqEUM7pTZKTLaVMA7QDX552eLIsK8/rm/fvepw9Wcxg9JUMXEN9Et3/mqxFr3
PtVZY3elQaifzNkmlORPYvi6u+qyMi8KRK1JPlb3ZT2N1o3rpvwK1XJG0YlVO49W4caofEEZl1PH
KjiJFDhOHEncXPdoe4BvG9Ia9Oayi3FcshLt9mHhOiDdyq+a7yHMTQY82NxD7GXzwN2IP6vmhdZs
0XApMTv1ra1D9BHz9GS0d7Zq5JOXiEA04XsTok93tTHZ10ylD7Krm0PlhjSnO2LZ7OqlKC1xwFX0
WFgE3YmoSIO4VAyXPYovrpcs5hwoweW8zDxMAk1sQex0jBlpU3tZCpDW+WEaRnocerRMRKJSD3at
s0hRG/QZ6N7E8rZtA+zWmJhFRFI7eS0gFcCW8jIuyS/GAH/fNEtGSAcRFZqLHpcpCq3QJfhERNW9
jqIHu7956afh62AuTaoKzlUcNe0+zUxrV0cKQddY/OYMf0HtXZ0aoO9UoJP42Ot6doAmp3bZSCOs
ax86sJOEjjnRSWmK/rMXbvGvEdMTDQmELGaEqNdoka4B09KEdDVjHGBGgQshX67KSJQInR7QSGzW
3c87//Y366P+4gX5/LuyJVCrQXREyfG6PkZfnLT5dXeG/XQocdnA5C6pFOKrMZbNevPPhmUJkEjJ
ON+j9UQfZizM1NoBihnQhyXBxO/9Xe1wBmqD/zDp83BYX6gdseqse40krl0283SCL/D5WEjpcjdo
Euzb8n/WyxJfV85lfWK/PPvzJT5vFi0CNEjS+Q7VJUOZJJP1qKJ2T6IkteosXyj6y+7nJkPpFIzO
uIDay0WSZ+2m9fj3KE0CQkciKjnL1/s+H/i86TQAMgiBiqqgL1yuFZw76yaS6sNsU9LG/7qrait7
azDP21TL97V+L2nlJgGx9+Qm6fyGtmPfEWLuHdzll1p/B2QiPLD+rlFe+mq77prLuKRb4othkSDV
6Jp5XjcK+8DZjMGbDM2MIdt3w12/kBLBGprnMa1MZLdqt1qfmJf/0/XkIw7844P7vM82kamZo+ln
uxJJ61roLpbh1x/Xjww/sXadJN2H8yPG2uSkzWgq0JafRnU1F3z86kha94YcoGOmjccF530mDk0F
YjCPLFyjfcOpsWGRg8R2fVfzekFcXVrrm2lGG5ZBoce79X+f6P0cysq6rX4xelGADYZvarGFjL0i
GUY3g9WghdIHxIfnPa7mrtXp16SkHl/W29MiQ922IRFgKcj4DDJqDmx+UdfaWTOdPPlrbXCsG/og
dn7slxFBR83ZAo5UZeDr2Xk1b62btiP5tnH5uldX1/q89YFeAB/d/HF9pesogk1S7eKcY+tf/mp5
8c//cf2/1qf/p/d5bcyY8vkK6976vM/7Pm9+vszn2/u8L605WcOImlnrpm/h5yuvf+yCSmDStr73
z+fEmRcfZwN1+zJIrps/f6KZQKucVQG04HJn1dNdGCLnUDWo/DLO91K5CfQDVF5rrwRrHwpC4cfl
8dO5B1f0dey6GBEAINN5JKJp0YeXEUh9u7GMDR0nDpn1yF2Pk8/N5Hq3Bo4WPKgUpun4mFq0e9aG
RwLvFoaAW+5mbOUZSjBUNt0yDleoqlj//+Uh1JvheTTJNvdwnEaJlR8dzUXUjVVk53kQDDwamWc+
Qtl03dkC93aK7QZqLurS9LS2MRJlPGB1gCPG6A1sDp/c+hqM4pjlxll0QWNkXJcgAyQE1xOkUv+3
8/zX/0/wkOk6i1X7Pw8eeorLn7/+7dRmH8XP/+A///PEf28sGP+gmI8Q3KJRYHq+7vzVWHCNf3i+
bes+60rHcwkkKvilF4s50ULMMmzP8QzH1tesok/3uQGiF1YEfQjxX3GeY2L8e0fBww6l2xbvgfdl
ufQ1/rWjUDdR3+S+j5rZJZWCxOhvVAUcRM9eZwZ6WD40LbM3ZTWgLIsO/ZE/kX5apExHDAMfg3tL
t32UP3j18OKVWPFM8Y6YZMm+ufPaJSLcgLMgP2B8Xt1SP4yajSr4GueIq8ubJZJHyk03bIXVFtVe
MGAH8X1U6nXpeQFK0KdkogVnVI90Kw7o/yUaoFESbQeGPodqrA/drvNKtLYWq3ISgECK9/pbDwe0
8ai8Tz31fM0+SytDUZaCENQtbDiG+N3V+qXQSDyPSeyK9TcN1rZfwLZAML6hakw/OSFxe6BIVZjp
71RNtFNa9wZfCQzdZDzILDt2tvtzoMTd+MvCvcV95rT20bfy6yJulKa9w4QSAHR66dBXbtBFUxr/
NSqFPqxZ8g9+KbFz0dHhi1rwP0QzJNqzS/8cbuZwlWF5iVC105jRdkUxPOLcuiZddi0L+9gXJU+h
NFMjoR3VQ9K4N40sgATxOs63Bz/U32JNHK1CPSDC2NDjbnLjrYF7g6AOw7ECrYdoq0t+G8Q1+Vry
JWwVJP3+xYzFey9pCkHHafdu6d1cawIoI6+OTD8MQQDPyMeUxXU0hqdYD09mdPIlcq+kP5Bee2XE
eLBJpkrRt/qNPMMpPzepthnm9JrQjhJGcq2MrY3F2CWqsbPRsNASMLMxEJ3E6eHfRsCVpeu816o9
uJp60Gfn2qkvekb50rfj3/hWmBk65WUS8Sl0jEsIYXAEracQI2w0Wwcu4xlHoApn9JQ05idjR2rf
zgBjJsG6glK+i8a9j6y4isWx6hZON/Z4Ipf0Rl6XX9gIx7e+xZsxy++sm36LKP5dd9PT8jVW2vxG
kMgVcSag5YAJ6A+l98z9QVrqU6AgcREnscsKeaplv42s8ckvAPo0Je5Tp6KABpOvtXxkveMDTRPm
Bck5t/CPiVs5i5sZ8w1W08WI7WMUKWja2W8vQg+rk/SXTDg1bXm1BOG8HJNzTXyLrm9tQSgdmB6v
Mq+et5/kBB9KPY2V/Y7d5TyPxtaq5LUhAWH9PyBDYby2Hlo8TNT1sy3o6t9h6zmbrIDZOGUfrj5d
HLvdQ22EAAWVbwCww/HXqYdhqfHqybvo09+NbLlIdIectHodf7BmS/zg6RUl1TEsJQkLGGwJ8csH
8uvT+YFQlqscSf1NOVa15lki0kqnoKmHJzvrXxotxwvC5cD7PsXzmz/3T4g+yS97MvlJGif7aIev
viK8dpzf3Hp+W37BXlcXLZNkqOcfyxezHI9GND65yYhmf34jhGU3kDw5jEv0GGUXGNCTaEAc2UeU
IMUGoc0DVseHzhwDrMnmlJ8iq+H1Ghxy8iwxydG/24yjeG+ndu/P4pjY3ncfCmfMNQGx8XOvxbvl
2JZyuizvLYu4lo24BhNj2qazGYByu6ZLvBqS9osj+t0cLnVuyNJ5m/2ebHufJO/jQERCMr1QnT0s
B5Nft4c6Md+IDtmZ+Rvi+cAa3PepglZLMPAbvJ1W85+jqoXXl561tDmURF6UxfzgNtNDLKaXXIcF
WOz/N3tnttw4cnXrVznhezgwDxe+IUhwEikVxaJUukGo1CXMQ2IGnv7/ktXHbnf33x3n/jjCtErl
IikRyNy591rfqovpSennm5OOW3IZWGWq5N2NlBecDV8e2sk6m436ETc0eeGjDnrEZFK1z4YzfXhW
+BXoFaG56SfEy6Pea77gYlaAjXUzFZV91jY4/Z/CsXowqmFtj0C2gP+KJZPxrBhthusi1CfSwMUk
v7R2lrEcje92mn1Rq/TQNcZO6PmpEPcTI8bImEuC37TNULZ5o6n02PfL0au7Ky5sYrcdkL7TkT4G
Rq/sBDI2qMRBMbi8JtshTUA7CihobTg9TVybjdlfBUrMVWrW2zCGY+AQXc9ilbTcVovWQxiL8gMU
hKtcsBFpriO0mB47W5cuNwwK750QX/Xw1hfTFcERQXnm9KHHP9rEwyxo45fITnJNUD3njLYmkDdR
q3OPaRrRPgMBAX1fA7Et2Wk881X01o49MV4NanexTe55FqpVNjwxxX7veI28ZHVDHRjTKpEqS261
4j31Ru6P+KGJz/K1Ct053+84bTprBKj5oWK+dYpy1jBib8iVeqSXSQpwyvkynmXYKEPaqNbTw6R0
Bsdc8PgTDjm8gC9uKt4J7saxkWofaUQ7QWDlA3VdP2AinzjG2YeUJfYhw/O9SWZ8ffa0MjLHxhHY
fc2TZd6lA/2/WLREiGevuP+fPHyux7kqjp3WvqEiMldG6HY0fnHjhnirwbglnUKCzoRICGTAPlev
0xgPB00exhLIUz+/un9vXhKSCwpioRz7SxJDV793Ov/T87z/EUL5ry1Q1BS8beb48sApz+L3Y7Tn
RC8DSfXrwegeiEEPDyrJQWgL8tDnOJFAdWoWvAbyYZyFdihSswvChWMyom1OIsQkuOjnqvwlTmjg
Rh2SLNerI8b9GcHKgwhmNblpjhYTZzHSb19YQnp1RwoIYyBls5TDeliyTWkqm7FvV+wBq0p5ddtP
u6H5PiG/Incmnbs1KkNHrGeH73TIYvHtYlqjxy56+Iw16sKfDz0qpyNvDp6X054dRoQBRRFnkjLk
U0+CXImfwHhWG+qvm7sCtvu+WN6OoBprI2L3vSmBnYl+cA9J2b8xgfBLheA1zSPUV0pSe3tiN87N
G+EPHeOvUSqiSDVrLAJ8OfgQH8WFvaT6R65kh6G0zq5J5EA8qD4JNztoV699La3X3OZpw+LBLVDO
/aXwlkvUzAy5m80cUuigZvyWw8V9RASPQNXTKvyoLH+Tjrp7zrDWKfbZKsar3szXzKzOuc28D8L+
YiXviYkpD/IlnbbfFPVPVT6Dj/o/ZV88VQntMqQ0fyyTPZ1gUJt5KoNlR6OA/22ZnKRchilIyR3D
l0+R7bFYXXGTXUN3OhMTvyjzUVBHTY7Y/M0rA5n6LRmKzoKnw1qgB4PnT3Pt35GhPHPsS0QUJSMU
7Wk2MJaCW9jna7tgfaHQSZAIT0hLyD+ELNr+VJT9F3Hsv35wqSj6+fvY//Kvf1jy5SHBuQ7vQMV7
8vtAUsTgkwEEotrpHUU8aw2RC4EiatoWl0wbL7aRvLcVwQFfEqs4NiarGoUt6XQ/o2//9zdCyOof
34jLgYyizZP/+9+fQIRAJnZbvBTyw7em4UIaHXm/R5ew3bmmMEAG7DjICoQFBK7ZlHl/YUC3KTV2
H4J5Zs/cMbjc1M7LX39C8oz2x3fm0a11EHsR7Cff+W9EWXUWjUs6u+UO6m3JUnOEfv5FaaGQQ5Sg
CLXQNWX99/vljbP0mOTzB5XYNWqfKit9V73pw4hZAO7loWstT9FWt5WXOl9uHVuXkYIJAE4sazuy
C1FaTFtZgpDZtc1SAPjcALJKVzvulHy6FHF6cAv1aSFJreGzGCMXAqAggX64pASQaeYr5oVAsPmF
LrgOul2N217EPO7IMPAzZrsa8qp4CIPSbogOIWnJYHpcRDclYtS6qC/2ZOK/NXwHaaZLZkiIHUl4
PU+fEtELsoAqEQXbHSlLz0oFSp1z/iPCNMMhOlxxcpU/OxT/6/XxZ5cHyb64t2xNtfTfA9RIuvSK
SjfLXay3eDLVJzRihyL/fq+sp5vWNfu//tg1488+d4SC8tTugm9zf/e5eyMcK/6y3EU2qlZSctMi
sFPjllbjpWXjC1wze58nFrUF1a/aD1eOuwdhFgdwxsd8sPba8hy35b6sTksxXDyPSZxePqL/42Ig
bneVD/OTAZG0cfXHVj8mHWZDu0TS0rN1jOXDwnoIRuEon5e0rMBQVtZg70wKUHkqIIWF/BjCdvTp
iG/Bx8h8GzhVIaffoJT15+LNhpOj4KbnfL810/xE6kSQtN+x61GmZD0hssz+Jy1b6069S2adgRYY
3T2+T2nIUlZEb0Q6JKIGPHTjhifgnL3M8/jQuh65z3DVRb0p+uixzKbb6ITXJOn9gSMYFbjxqudU
x021yS3jW8NxlHTnd1m0dvW4Ta38XMwt4+75Y9Apx8qEI3t8Ec2eHBOrj/a0fZ8iKz1lanGKXfNV
r4hoHQ5wmh8mJf1U9HqnR9bajfoArdu7locHB5Sd8TTVxi6erR2zkuPQua/2gKeE4x4Vy3HeKNyu
GBnv56TK3un9wrIbH0T5ZdLZtPg5mOmfPVsyXCrkAv3a0Ybj6KofoWueHY02wV9fad6frC9o/pC7
4SzVoQP+9/qyOGB+TcUg45fjmzzSgex41W5OWL/IHxmr2q78m9X2z1Z9S6XkJAjLIYpZ/v1vlrSG
4YdD5gWLbcaBrOVgWv39lvont6xja7qJFVbTgXz97kWSWGRdrqrlziRBiLFTSxMnX64NyQgCHw+Y
ghW+bXFZFmoDt91MmnokmOtTVtnA949pZ5M0QWqsRYyeTjtC0c8Zx55BN18dFkKnzA+w8o5t1RDD
lX53bV5GDNkJGgvd+XwlF+KsmG59pN+GlKW6abJopS+bei5gCXhMKPuLweffh9k7/INj1+GCLnmb
nMscY7nFnnnOanM3GZTkbXmynMsyTjuLg458kxZ1CIOw82wAZKVpgb5vcOuvNR0GzPBLMj1lRnry
xh5Mr/UaFdPRtdNT2RgnXC8b+NGEVtjnjsADiMJrDEEPXB7HJXp0Q1ofLf0CnYRFQDBIKIfqRetR
OIWkz/Tgl1aqnnxabBfKzJkkyUiwgbMFK4cslYObGzvZV5Avp0rK8ACFrrT7a9E2m0w4r2qpogrt
LjKgQ+G9hCGwKFZwk/PaX1/cmvonBQ6XmGe6nIpU07R+14EsdVhRjGfLnZazfZbF4FcCfkTScW4C
mmYzOVOPFSYoX4v5jJQp2Y5tvY8n5RnhVL42l+HccMzD+n7sTfvcm+6h7W4WcxnBCV0e3YbhqS2m
S6xED62rPwg3/eZJ6VTJIJSpLgN2GMfZe6rz/I7Or3Qs+z2JjUFF46+0sJLrrHmCFsDAnU81KosK
MEyXPrTOclUVy/BRhUR/qO0xCccPh5W/YDFzjOpk1rzS7B4U06L4mLYazQW6d6EyXTx3uGg9cZLW
FBTVmzykOkD+GmXaWksX1DRHWkN6kqh26L8wC72JWH3igDfh3gRjsZXVWJgN64jDHBCiM47LSOsP
IOkJTB0/ZvKWZBFktbJlgRI0nVa2wX9DZ9tX4822+ImxTp9cI/xS06Lr3O+ZpVyo3bv1X3/Qf7KK
UbjJ/yCFp7P9u495jNCed+OAFxYXXUsUhVk79DVHSC5c5EY3PZk2VPjob64vzMZ/XD5dymd2aE3T
0S38bvkUpjHDPunLXRdbt6LJT3Kfw1o65P1mVPkw8uIUjjJAl7NKSlasYe4aCh4ShLeyw6lzoxgt
cX4LLPyelhVFdkZbs4HbJWsxRNg2jRSzalayXnJplDrMoOluwHt7Hbw2GEV6kEvGmJx6Rdm2g71F
g+SAAFvlKBjDYv5AL3KOGfubNPfSuUGclZ+sQr3JdTfloktLWogleTSFhZt/06bFCdvgGjvPJaLo
oZ6Q2bhyYuaUfJqpSW4nARQd4Q0G5/F0uUz5fCwc1g15D0dG9i5/ZmNRb4um3lJs0gJDfZt9V5z8
BKJ71fNvs4R8EqfZ6ER2TqguZKGDReDYcdm3nFwXc92L/NzhDbDCV/qBUjXkvsoORTSomLwI1THM
M/C+T9kOcYfpsaQy/6US3nYophO0UWxin02eBt1YnGyTqmNelg9oO0bISpQpvl0SVzYBMeOulGXd
YpXvC4gfqLiPURwSLGdiOIuFtlpyDxYWCvksP8zgU8iYPdU5ndjUOaN0fe9n5yy71tg8MEunhxk6
I2KJjWzCcfb6kD80dq2rnmlPQkkOKnkqTdpf5A6fcG+Mg3WOwvlJ/hkzKyAVGUFzaPrkVNJOHib7
hBYfjQXu5iRD3BRiKuhycydXX9lZqzgvmt3wCBbrfoid+6s7jx9alT4vNGcAJD4rB7nq9jTJ1TA9
6YwOtCV9N0HbaGXPYTN+N/FzNIrFCk33tRhQC4UpapfoaFnWq+y0FRDAGu7eUrVe2cLxsrF9UF3W
8XMqbIzvPFc+39BzvqaE41ShDjdl+RhitjqqiaEsEFmQQOrRR/SaANE8/KhDQuiA7LV1XU57UcCi
3VHdHup6Pt4veIYesozECb6bRn6frF4mXQGzJAuNXTCvnbOHvoUeIrCSkeAmE8BVxwnSOg/tQF7t
h6rQ15cXnOy+pmyq9YRWuAWXh/eVEQTthdYZbvnChCde2EkFi/9CmJOg68xyLPuESx3++OtVSzP+
YLlx5WnTAoxg2Swi6u+q/Hw2UqGbVrFrnfmDoNhLTa6yEX6lz0XDowflLg+jbl880MZkRkPoETeS
7D3LC6vFs7nCjI1GFDIY2M78QkjFfdm+P4GjfxcpBW6TfKLJ+EgJJeP5zmzez17mrZFekY6Bx+GB
ftC4gWODdHelVuSEJ0g1zIE9p4T+SaAgYKepn3eGqAFG9v1T4XBIj3RE91ZNyewuxLgk+OfoItkL
t8lkF0RF6eK9brx4HTHhXjk0NZqKXmhX0dtUjXpcnUuaBT4ZE5jUqy0EBDrh/TOpFzcPkuMwfKqN
UfvYQz7l+hIDea9I2h5r1Zerum12x43O4iTXnGcUwGdVEOrSxO8q1E93GG/gjS5Tau46ohBAnAyQ
UeQenicd63AbSNerGCn15L7b5yc0TYG8/1rHe9aM54G5Rp6qT/LZZJlEjCdH4+SQPcIF2lTMBORV
kTn4jngSj35/Q3tZdgYUxgnYfw7ypAGi4KplNvSa+WMueAP07QvCZGk+Bbumpgqq+ov6kAgIsdo8
bgeUyjYpZzhJPvOuvxpIjuQN3Tn/t/T//4a+vzH0GQYn+d/cqZIp/ysrXkLr//WPK4a+H237g9v5
5yBfdqt+/Ve/Dt1d7Z8AZzCR6hp7v2XaVCQyyfFf/1A89Z+GZhkOs3gNhDuP/x67G/Y/GbhzX5k6
7TZVs+gz/Tp2N8x/ei4TfI9GoOUauAT/X0bvzP//UBLpnmcjRldpIqie9/sGgjM3hhKPVrmPNUfx
7xqWu3BkNI0Off7tTryuDNJn/EV1Rx8KXO63wgLH9+8HBXINus87o09+887G/s9f3//i/r2ypzU9
9XQKHYdI1H/DytUIcsfPP//80gUTpedety1tkiBz2kF3SjkGLVjmUit4f+jvOrO+T2EbCuMxleJh
rW2RKN2/HMPKW5iW8V0hNakQaKB8aAbmw8oiR8ImRR3Ao7IXph35+kTECn7YmyWVcgIT8sqSS+Zy
HI2MzhM2XU3FXUx4K4xWeiQacVblMVk08DytgDPKapQShxRkcfROShtN0qn+isFoXHUZPpFHw1S/
FfiTzjODD4uzQ5CZS7iLFfhrRc+eWtf5Y6cOT6MZE/E8j5UPq7hfzeCAE6mA7yPDj4dIpdVBgCRz
sZ1lQk+PpoQ90QGQ0ksNbvxaN8ZxnqI0MF3ERWCjT04EjlQxeknP2yYmLTbCIMWCQXP8msVDHBRW
TVdsMuFS1oFO7DMesms7EkFohx7Qglz3UeM7vlYUXyCSQiEl0QXzfW0FrvfsRtoQMFnESKIRQI3r
pK6bCbIwKOZZ9R7mQaVFXwC4hUWASLZtWa97lraxkWNykW460jkqdfmqxJexS7/lBE+WybKQK4p/
KFS1dWYMWsAMdgQBY/oEsYB2cCVAHpwaHZbnwtHMnZo0K52oeKw+ZsBOQm+IRTznULdGESOzt92T
2dbTzjS1T6VU7HWZ6N5B5PWTkTXii54dLPSnmPY46c3k2kaqYwZuMTY4odBRlJrWk7O2XByoPQFt
s40y4+NIcg9bg8N+1hA6xJDqm56g+s2qRCO4BV9mGdrfIezAxJ5PWTq94ujsdiADB9QBy1tCpDMT
mcW/3yjLc5tXxXqGTKuWdNoTKyI+K4GAbcbmR9TZDI8NJ1vnDpdNmNb7EmsoKIpm28JN8DvdPmgm
tssi96BkMfBXsWpNIpRHABfifzQzvDGCKe68tZ25QNAHY0N10BywFwVWM8KZGf26sUmWU9xiHX7x
9GwPJWpdusPg2431rCfD97xXUvJNqi9dpwLWlohB+NYmyxraOH3exwZM7gxiZVhjA1J00FxJeykb
CrN5Sny6sLhZLGtNmDg3YkcHCd0DZgoNoxoN4FpoDHWza6MSfJ0o2lFddsKETKj3DPCzwtrZlfqg
ddE9HzEmRGyYyRmuvnN1EFjUo8xWE9sgKbGSYkt4GgpkOmP2CNB1gF00rwPtO/LJtnfFnoZgMsTz
e9TUkVPHDByy67UVWJYVzfAe8Q01FgaLTatE2wTwZI4eXqlIm8K14AVcQF9QF3DEnl/b0ZPkAAPY
t8lYVTDx8nsjInAhjto9KNBCs98yGmeBFiSWuh6F7IByHihpLeDlGrAWBeMJB/aP3nK6HWki6N9l
mJepmxgms/Yl5zLbOcbQ+nT9WaEApSolEFIIb5uWJOfaO0Hl4OMpVsiYyLWxym2qkp8Ye167VvQp
RQ9Dte+M2i9i3oO0fM0iIu212iBirYy3ucmtEccEaMXloy1fpBLFdhlGiKPogtahpASSOW9MjfXU
q+YvucWaSo+zp580DUl3nin7ke02QJS9Z+jT0a11LMTCczIhtCz3kL8l+dlmgE4MRaxTcs4ATLdD
6qwWmkGWrDzHQf3QM/4Ek+o9UvwGjzjNR8JoCcAgBIFzcnyZo1DZ6jErJyY1v7acZN3lm6ituRpj
UFQCjJln2jdjUrkPEga+UyRJhG4JyhyaKq3ZwldKJwoI4Kk2y0jASIfldQ4ZQCRiDI+xDpKbqB5r
nG1SMNwfHJDNYLBnBNnMW/16388DqWJ2ua9Ddiq3KV4t81MpMDhrioXtOE8IO04iv6o/3QoadRYO
O6XR+l005tepCFN4Xk2zLZEErVNC7p9wifkIgTgLK+F+0Vg3+19qES27cDFu3uwMa/jQyiprx3Jd
lZ6Oy8QZAp1lqjYRQOTz3nEuqRv7jRL2vqtprQ88Bm2dq4z7ciYRudCK4WFJv5OcyvMYnXUk1Kiw
9bdhEG9GAyHe1AhQFD1pXyph09jGy+94m9+nOagL5kq9Mj0CKQdErXq0OAWsLe9RdYgsmMssx5ce
fmsqddxLZqE+xto+LOKtRZvXNzvMnbmx5Dsln0MM4vhBOfySELkUT8CoXI4L5ipUdZlHW7X7eLZ7
aIryEHZsNW5JY8JT2cTpl3lKB7+9NcUgj9H88uqlGxAp4Fr1pgkVErTzlhEzyRIVl7CfLcg3ynhU
VyjurqJgL1r0Mdwy7MVeXbJojBkCq4EYzNHIMfLMjp+qvb5vGdXXoLTmU91jk3bnmVzJ/MVVTQtA
LBB0yR4Bfv9ZeraC140ItjImordkU4na+XHO6CnbbUfTJp0fBkYxlA0CMJ5hXiIt2aTKYh0z1Dis
0+cEnnxgGeLWoAjezkhflDQYWtoISqs+ghmI/Y706I1RcU9A3k62tmlfFFR2HvA9dMA6QQv1hDQ5
XNtRcUw19eyU1jN3zquKaPiA6w5NSxbDK4GWcn/IKCSyNnU3DuAsy12jnRJrKx4pHwZYIyKuWhyK
UBugFe8h76qHSj4Ysf5WsKWvVdc9TbgGNlbGor7AbIvrmisv9t6GuIDjyth6iixjS4DNxFpnCpml
aV3VAR1BHM7fVBcq2IhBSnFjwqkJO9SJni7fa4lG6e/Ml0wxqDKL4qLSIsNcl/pRijwERPROEGqA
EloEofdLOLc0GzVOpQRPcEgdXRfdHT0/RfnOmt8GxM49Rt1gBXffka2YBj5dD+aDbbJneaiqgVcR
x0zTxufg2evIPVKrJQ09W4eFApJu1ajWgKlLrt/pWBHMKe0HeonmQrTN5Y6cHjNp2ygGpksg34z1
aOD0yIyLnUIzVmzHYJPAWqbGIfQFXrOl330ougossMKdt6Ut+pjgl3cgTuzuFjaVSB8j1Wyf9f+E
mHE6OIY+bKc2pSkWW8E4xY+TUY0HsI8NoQId81Z8PLtK1H4XO5gVsCkGeu5eyrYjUzt5nuNb1ABB
Yi5Y/XS62V4nV9h473gFio0BGT1ZFmt4sPQAGx1DvK6D+Ya0CVeUmtDT8wA4xzX1Mn7amUo66Mlv
WrzM2he9PrLumXQcqNgj6W9UcU1vwA/+EJaC/KawCQKnu4a8BB89dm7QR4h9umQQazVpCVgPe/ys
SQ+IXbotivDNbGl7YH8OWrOI1twkquFesK42uxH9rEGXMOgiYH+AfMcWbGs/Qwjh9N3tUg2f6YAK
v2ts5MGtemhRTwC0ModVk0fLoVJVe+O4xRvxNO12yYkXklAfhzpKeuUwcb2J4blI3R9jwnoRw5kr
4flvKz0nksX4OoFmIKbomghF9wfpF+hb0vyM1H73EvyFyx1k5PLJq3NIiO6IdVUijLQovy1eT/Qo
dCZCJl6pA+OALLeHqrSTIEOxnOvDjyELpWjnEEbZ6M9q/NlN+VGTHplavdYudMyoM7B8yEOEWSlB
bLcWHZC68XsYwVSjquOXHnJdLiPyLKJNqUpGYI0JoJyyL4qwBBDBYUP3WsC8wPwT5hW5XgNE8Rqy
zb7wLgSiEGIoH8boA/7WvF9CgnB0Ud4MQ0PUrC6at42zaEfuKgyxKG58xBDt1uDgZpI1HAAx/UZF
gcm+YLFxMEl3+JpFrYKwLRaYElP5lfRTEh7hK9bzcEwS8TyMxNTCWR2OBP348+ICte53zpIrhzbp
3qkeblieEm6r9giREi5wilA7C1SJ/wKco64yrxZr8qnMQz9b20Tk0661ehibMl6sLnL9AN8QKFv1
kiikyeas5T9vasiEX3ShE202AZuDKygYeEFPss0KmFqOly4EwIeA+M1JBZd7LQFWqkJCRJ8/5BNm
59RWPJYVvVoxXePudlNC+Tp+RSFdxhUIcXIovGgNySYh5hAlYEj3aH4qrLz3x46nc4zoWs2YTrq0
i499sdh7+Nwy4p0sUJuBvxc7t8gxiPBwFhY8ab+xBHC/JWVi7Jc5ITeAiLFt9KR3RKFDD7D1biJh
uBn9m/0/x2pJ/7fNNp79zUn0tzjDEjnM9UOqa0ebBJeN0SxHMNUUQhbBujV6snRZrEOjUlI71tSs
6vFBZPmAe+StKL12pVfFsBbuJz5B5XB/UNVYSu4s4wtRslyj8uxq4oP5+ZDX/W2o2gmFvvXrt4RN
7K0RD/Xm/hDaDiMOkuEekArdi3TiX7QvbKTtQRMR7pWM3E+lE+/IOumlJ+SpEVNMvxKLCvRTMfxU
80HbcTHQ2UD1aEkAuOyCOBeTnytiCLqXhMXoEC6qeUhEYf38KhthU8Ml35fsQ8hLLOaUEejLVamA
EiTHVMHwP/ZwM8xNNzYcK03x5JVRvFVt4ewWYa8dATlnkH/3n4f79/KUUXCkEEnmyf+LqIrwYKfp
hahmJ5hmBjBG8kU3C+w7ZTh/mDRX/Ll3rUNaZWygJK6chRJF29hW2ZmlUa5DZUpbFj+P2aDCNrPq
dZSuHSYMqIcreKVwzX7Uuzo0vtU9vYIiI3JolTcxFzNOs7uv/e7AvT+EcpfUYqrdVBCzdX9QSWLf
lSQCGa0N91cGGd252fcHZfkiDMXe37e1/3xbB6hvcQ/NhaViQONh6XHLdqa3ydwekWFivoeAlgIt
1NGoO1xU6cLiu7AUY7aA90ZG4bG0h6KCkALpEFac4KieE0c87CNF8UPdC1gDVHaXmLSJuDCf7g+F
on5X++rZ6pzW7zztq6AXy8YZbpIGxmSWJseqgQgw6F29bVr9MFGUbltwwQ6a7BNjHsc3tajEjauZ
D2rqtEA5gSUY0bepvGC9Yi6H37SsonVMtPu7OfQq2QdWS4Bd+CUuG+e5rikNVNevYxCqjImsp9BL
WFfj/JeuUbahJ6WPNWA/YS6Qoic47naWVX5HFXElK+JoORHaXJODAZ1w4rz0t0Ut8Pd5/beyTQeM
IquqTo2Xtk51dKzQbiYjqY4IGPhlRZkPDHP0e1ed9pZp/ej6/BqrhbezUK0HEwjoeOR4FsbVdFkw
QS5l+Q5jS/uA5X2gKfAyI1wmwBlevJWWJiQfPUbyM6w4PE3nOhG/QCqEAiMHScAhsY+JFFEKmVxW
pzsnpkrQuYqZpDZ39B6S+rsGIuZYP055YV44geiErxdj0CTe2oxZEat5ATSgc/KNaq3wl6gfNlFE
PTHbJTaS0em3nG7XjSiBEoaNpO9M4UNkphdrRPMUZ2+6CTNURaKRTsYVW9S7+5Jj/jyzK0brprO0
a2yRCtd5+n6qabbXcTk/dOQCBAtYF9KKWu8hruCFpG2n+U0B9oXQEeB6E1MnEi2HOkMLZ3yS2rXs
bQs9+0I5wgEEeW3ehtdqmaligUlDNDWnk8DusjE6e1jH7vg9V5L20SrblxiIix9LIOOdBtF7kbOm
a0kdKDdhhYryMCcZOCS1DfALaH7oaaNP/LYqtQDLwW2YCGP+u96/RS00H56ERCDeH2bpWUxHA3yi
vkD+kV3aQXZp7yEqChgnr7W4+ZgRG/MCx0XjAsw1tQpSwmMyuXI3gyftrnFw9/vfuQ2z3jxxqh9/
fku/N11r3f7aTUw075yC+wPqK8JwbBFUsJyhfLPjiBinB5SLnzADdvoDSBmC/8qYWoEwutq39Zbi
2pYWyVwmCN4f9KklkJrLV1WHdtXbMUFGFh2Ew73oCVt+6PtXuZbmQVZqt/tJp+JY4xSxtp0mrdxN
XCjElfyiCUiOdVKglLa9nWLX3lGPJAlioGHo0VYhXJp2y1ymuzriwxum3KbK9XryuThRin7LDUNQ
ShizfihPSNMMfwg7AAr0C1bmZP+AZa8dZ9M9uuRT0P5bakySkKSqSxwx19SQiPHsPdaBDJwZ+OzF
oXuc6AVIkxClW12Jx1TwWoMwiZIR1lOkR+GGhBXMvfMYnrhaQVOS1caph6iBjZIlm8Zd4kdU7Qij
h21liGPk5oDFCMehfTSuvVouNdFTbzhP6WBmG8xV61zo+h7EwiWL0k+aWkQVK5JoGdSxSoz4kqDQ
q4evWVowKxX4mlzpJLDoGTR8BKsGZQ8a/FLfuPB6GVWjvzd+9HNZcjgitniMGLPp4WMfTdvMy+j0
ECMXgC3wdZqLLI9DMAm2aKedUHxuaWpA6SJnakV3cdgYVjitzH4CHKrprOXuXK7rhF+2s4hi7UAP
Bk+D2cuwVuboPmQ4GNf94nwvM28P7vWhQE/KSIMf31terNE5pNlG6ORzCA/GZ2MTN1i3+FTVal3T
5F3zyhQ3mc2/7uUatiDmmbVs6/TL86ThUKZ4xWOd0L1uCRXIhVE/6FlBa1NJtcdq1taFrnCBusmD
wS/H1kyWclsf0WNQaWWeONn0SnMl/TGp9HRHTzxMzAN8oyneklFypIpwBiicr5duOWutcpwN11iJ
Tnmm0f+8ESHzl1p7HVravrKMLcd3ldM1yX0qWpsleY2oii5tzY/d4mpamV1Bw5lyMMmjZw4CqYF7
jailKImBsdVwhUJ2PLI+/bIurrYenRxqYsij8YnYwWwlZlM8OKk/YazBz69/OMJdAqe7lV6OPatw
vjL6uVlmq21IXjG3ALNPqLWxMtthRuFXnwX4ZwYLSsGWAdAqDp19G2v6rgy1E6RsumUkq/i9GrjN
9NKnibNXtPnqwqzWbCIRatYsdrWGsCILcEFP8IQxdTTzNQBpWuzHCpFuuWVfdJ2BQDJ4hArgp1s0
+2TTimtblbFJUTeHoh2RdeXhlyzEF6j0q0VvtA0BD4EajgNkNrNcz4qgETBaGwXFoa8CojIjRj2F
Z3hr3fiheN0vhh6f9bKqiZiocgrjb1FMxk4U7mdYrHQNIybWmSbT0mhgQQZ0JbWM137QiFfytRbV
RTEmKwppwS9LZVEJD67SvFmN+Tl9lEwJYfeWJ2VWrQcijV/K9IOTakzzrss2XcbV3eUM5HWObPXT
nBiSVEXXylSCqWjra2tygTjLs7BUl/MSUh6EOcc+eat64lQm8h7IunhNtXGkPWAEXTtjRMqiZt3n
9qHO7LVaV3MwjLQEoI6XbF2Gtg5pszRE3VgFPF/9ldn6sE4z46vZ6d8Tgxm0wBCKHKK6lQWtcg16
8irR4mPTN1XQSZ5fRjexnLXrQju8mYMo5J4DG3ENE6/Zhc7wgMIIHwXIIy9dyrU9UPwUHnzDdCZX
JinfIw0UXm3ZdKRg6RhMTmBPXMiB2Y1UPW1njIFd5hVamK+ZyXgoqXcLiX9r11Euqhp2z7Gpv1Sz
963MaqKMtNjbdizpbWyf9TD5jFKTQPcxIiuoJhjITVNmRoS/FMRrAdhp81XrYq11cmoP+GWHNmem
QL6esu9H+sbenGob20AQoVRY+UYNtjQ0zHSVJ8r3lvB6K8STT1xkkCZ1vXEmzdy4jYn6ClaopXxw
s6/jBoa+WU42bQXYFhH5Go7+aBTHQeNOE+lXwflsZTc1GEKVYUUbIb4l/m/LmRlCGsHwpYVacJIN
vKz6H/bOa7lxJFvXT4QJeHN5CHpSlCivukFIJRW893j6/SHZM6zWdM/EPtc7uhudmUgYQkAisdZv
lgDBjrEzNZs+WTOnAbht45hbIaWnBTW7uYHEDL1OiR/KQvulVlB2SJlw7/RvvYUkqBc47S4tk5vg
MUaYoe2hCUIXykqTy+Cwiy4oyhtP6he1lPyQZ30aKWxeSCLgrq2p+Gs58i7KJbhvoMxAR9o4hTID
SZpbPKjyBS/41I3T3FoDdDVClNh1VVrOSvVVYLqNhcL7kGlkBst83SXOzwaRFjQcC/PGj6ZdNz9Q
NTEiD2PqhYM1SlnwOWAUPCK8J2qTUG/G+3JhqD4orYFv0LGFPhrL1so27SUqlu2Kz3LuwgymlPWD
6ObPMs/Q2AiLxdDvLMWRH+ECkw6C36fNk0Rf+xmOzQGxuVnAqFxOEDNNmRwRPK6V/WltlCwFcJJZ
GBJGc8hoFmxEoSyQ5VvMMN/JsJXrsGkwZbEYy3Qpeqjy2FwY2Dp2GJsu5IGEXcYjvWymMVslBWLx
cQb83ayHR93K92laRWu7HAaUcMlABoWMxlVT8XQFDKqWnaPJB2LVdifyRnu/staJhSggukV7T2a6
jtLdltnvK/K33JqqGYFDxqmIBGefZO94pRuJdlKL7k1qkempjFzfGSW0oh7LFiAJ5iLI0GY3Boi5
LSQxxhjLLWULltbQHZC6I7HCmLFBdwhxwald2anzkROisiZSwVFfEe2xT+RyYZ/NocO80/PE3jSd
HmyEOPl1IdTMha75t7ZrVULNELian/lumcEfEELZGep7IKpnJa5QiHIRRShdUjgFNINZMIc3G4aA
s2rOb/0rTyX/nSZPhdhc9PmteNndvM98DiaYKo+HkBKxtfZWmZSJLN58wHkhtr1WLydxPd5vu/7W
/XK8EczSykffcj3g3wW2lhMVwin+vPNeiK+IQytmoGzTCfQfzIcnedLCjeXL2Ro3zp8ExcZtC5Zp
g3xBvs2YXa+KyPxpjvG2617CEsP12eIgGIP8ZFkV2u/ZG8KR448AqdossKyjrbbGVlLRNeRjibSL
EMn5XhQKNqXNB07Ttj+8+VOF+dMfiwicO7OAuQ7qwEF6fC4GqoMmlyjWMiTt1CDe2+noih6+rxf7
szIi1pe9CIF60UksTDX6554ujfrE3NKE5F3wDr72u57WZV/X+l/1+as2XWrsnVUjzUsA3ahHjH5m
dSVLH7WlqAaz/n79r7WiJNrEWlEVC7GDa/Wvtv2rXaVApJm38beo5uTIbDpaznkDn19LDHCu/2Wj
VlR8c1zX5/NG4XUjURerzZKvn9bewSTpQZJyS5Ovpujl1vhHUawSCwMzV6mUdtfNvx1CVDXkFi8E
lP9Dof03FBrTauBff6/+8tS8B38CoF02+AOApsjOP2Rme7Yt8zmjajoElz8AaOi6/EM2QYQZiozc
vKyDOv1N94UvKqAF8gwOU3Swaf8EoFn/AIQuazIsQ8Oy/5faLzCHvlEvZFuH3Ak0XjY1XXVQp/kz
zScnbh/koz3emIoEFt+wMUCc5TRTDTODraj3fG/KK9FqWi1SR8A2CI9Y7dpvdfleLHILxn1g8E3p
5MDGrJZkdu88p6lOXmQsQygI0h2BuX5btfaxqqR+r3u6vZKU6deQS+EdTsBz0mwkMjfE0TqvJNOV
dKas5uDDxALTsoks/5ROszpXEL2hGPkaKMAVEuL120IHdRajFqGmbYkCBZNQZxbeRIQuJrSPrXiN
1dMEs5vfx5sxy29FUVJye3oQRT1FkPlgIy2zJJjAOxRkyh8b/PbTf9uN2Kqbk2OXqyJ6iUaghZuw
npRNG8F+Xgm1Key1zO5VFD2+bte6HjwKoxbRJBbCmYUsY7H/qzYdYBaYERGW0b1/Fi/+K2JLsUps
fq2KtuthEO1lQ1H/t+J/PrrY0XW/Plnf3RiibkaovdjzyV2gw0GJwPofpeuKehbmu1ZFyTeQm118
2+S6G7GJqAZJEhDMQP3hrzqD3ZwAbs0H/W2Pl1axueHPWlyiiFd1N5XB5WS/ndP1eGJf3w4lqsF8
U0iq3oEK+efvKYZZSlPUMQAgPVt0M8hmJFaRiWU4J4N6PeLuFMVknlOYKZK1eGtuRNOlYyZmRXNv
0eWyD1G8dJpXX6u/rcYwhaO1JBhm7xSKote33Ynq36/+fpZoGfgIVIc5+bEZjRnNsmwIcTJvmxel
L6F16/RSQRAX2flLPZ+FJEUn0V1UJwn6aX8vWkXDdU+T2bATUeeNlu1F6bol3nQIxV23saWWeW+q
IowXAOUsSAE2fCNyM1+LrZcxtwLPDrmW9UOGsmwBqB9pYR8RUMKEy64l5QkSoVvG+jk1DPi3sywE
JOh6n4X10Ro7iQALUzioeW4hhHLtWT/xUlRmAKzB1cTwYFbOvRRFa9BYBx02xUbUxEJsKPpdq7/t
UjSK1aLjdTvR5qkEQfIow/vVn8iVkXH56MYyQCymOkxz2lnOEn0B/BlTuqT5cc0VaTWiFCBsfJbC
VVNJ0XLJkRxzRTBPQBd0C2BvRkA6HsvTpJePuZGMSxX0JX/ZdEB81jhWKVlnIVMspItF6boQbZmJ
dWeuTt1FWXiqtGxy0xIgi1RpLzqy0rwnFHMbVKW28QOEnYWSc2IqfI1NymN4ScnOaACv8x5h2J/R
oQfkOWfO8DrTFmFfhktRTYmC6A2/Qu1a4gUDjpozWy9dhLaSu3GHiLEQuxXat1YFvwjN0HVDTHin
tM+G1r3jJ6WgseOXBxQuigMg0hiNVOI6Kc7LQEWnBy+xXbOYVTrKCbUQuaz3xqzVJ0o1UYOtBcpW
aADbYRWgm16jODl/1ogoeV3YCAmK4rUx7ORbDUoQiUQeHrEI5g+Ka1WUqhGnWC3VIcPwIIlFHACE
sDJlB0YIMKHILkr+bSk30saszGIpFT2PwJjyBWb6eHBJMkGCqr1TnQ7a0HyzavPievtd28oEwKTV
6QlIVvkg5dhr2fNTUIykcg0hRXqti1KptgMHc6pxa+PIIVndsI8L3EYWFkRpYA0B0GJRx8Ns2IN5
5a/Sq7NYlNXoq9qb84tyNvH52kvwryZ92F+KDd6faGztAhDRXo9ui1+hseKjOrzwfcSOg8zZx7li
XxYlvEwUWfboHtvoBdVQPTVYaKGNYbm4sJG4uhOkN6JDKBoHwwoFGADlIHG7cKuM5zpajw/k27Vg
Vz8MP0hHwN6zCWBlLnpNW+lXHmx8BHhTV1ZxfHHjzxCrmLuw2xT+K3jFgrSXvB3b19VPjSArRMZ6
q+JcFqy6QXVXVheukIRBKgy+/TbDhXA6+fKdMq5K/bP13nE2YddR5WqOS5gvwXP4uQ+WlbSSg/dU
w52VHPvexk3VJmRABGkZARbOXwMyCNOXqq4iNJiKYI8rpwEHnrCShHQ3PihuZ3frXn8y9a1u7DTt
0Pkv1pc5R6ufDGeV4wmjbKvoJjefA21TJkcvWNmgysaDHh+z4KaSd4W8tatl3azyDsTzBgz41KL2
om1qLqcqkTPQFzqnFWJq6bbOTiK0NLnSr6Go4c3C4W5fq2GpTIR7jl5xC4g1zdaBjMLAcQT5lGz6
9iWVSCH5d0XzaXYb5DQP4KkRzre7DSIGSF1YAx6PO3TrXNveov3TAF+KiTfymnM9+eR3e9Pe1qnr
2VvtvfcxCc43MpZj8U6Nj2m960o3l08B5nAdUZNVoj2G2jOQjfRu9Dejyhx1I+eL5peKQfVr9WxL
+0Hear8iE5GmDVGFmxSYbrL1jJUZrLDFyJ1NMrndc4QS06q/9cOl8oTd81Kzkf1xYzjCMIma3Wju
Bm1TBDvSSEb11VhYfBwwr8CwWwm3ubc2J77tP6KJCeN+qtpFPR1l55xLy9zc2NUmmPaVdRe3uGbu
u4lnA0431uxR/Cv3n/X6xuc+OmB5x/UmuSDjCcBvgxv9K/OZuC8ZxyRu0yHYAxPwtZXJH7DbTMXB
gJiFqM4nclfBsMQJyG72yq+8OqNLVxDPlecLxnUiX7zAB5C7U7WA9O3wyUgBGROV77AxcxvC2AeD
+O2Aqtgab6CZp0bMDDW/dpU5LnRkyz7IzVYZlvKxuDckdEYekeCY5K0eLAFfN1vsawak/PJDgglO
xfThaIFurjHGJp+B1StyFuNiNfwYnkjgRPA0gQKdG3XXg4DtuqPRrMdoPWz4mShTLYyESAumxGBt
FspX9APsp9kNi77eqAC71fs+PVrmWn4ktqlLb3JGtO0WrToQrNPGRFzKZBbupm+ORkj56PmbFBlA
dLLk8J7w4mLSCcDId1W0k/HhwUZX0dc6/lg4SabLvuerfdkZSP4v0DakrMDD1Ny2RUf3GFU4wG5i
nHgi5bG1b8kaVNEWc/YJIt0niq/OE96Jxko7QXHBPAJDDezxPEI0eCgQEHxDrdq0NtGIpQ9w3w2f
Rvkrfhx4CwLI00gUlEv2gjUxEh6oKnPNcddyrRvnpB3STbZFMUmaieQLu12gaLaouWCaC4GEMwml
hYbUXvPExxNptOLQvhraawmgK1k12/Ze/fS0VVxtOTULVX5Px/vhhLcW5+TVGzs9qih3YCvo+k/F
Cxg3PdxoziGBDLvyZOjyD5nnNsSZGI6V/tj1R1NeBx9teJqcZYtVyjtIbZJqMsQaAFenjgiyisK9
Gz5lL+kNUMNb/VFaNdN9EK4nbNbBQ2u3AVDCvEX5hHncCmw9njsavrrDUdJvKu/gQwIqnsZ8XRKB
lw5Ocu4gJcRueoYRAjNFwjQbJCNinXfOCxk752f+bB0g5sJFWVUPGS4p+s4/TwfABhMciBcH5N24
kbNlHyPYsEh5lqVl9Cpre3NawfhYdM62Rv8MDgj49mAZTwuJmTBP37GQHg3suadHfUIQ/9zzYVq/
47mNy5rVAQldaIgA6ESoMYxZ+xV4OnCIDwBMHkfABDb4ywYzzX2bQHBCmgc/2F/9+EbGGHHRaREG
L2lNAqBBXfQWJIQrU5HXGhmzBBr9PUC+ZMZjHM1h2zGyhMATl2H53hdHRTrUhCXtVcyr0F6gdY9t
R0bKCxHKErsVBNIXCenuT/uds7wNXkP9wN7jAx81gUZOBcDWInjES2XT3+ezTCaJ0lVGNLvF3XaT
AAddlSA+PhQcgDZBtSF6/ihjLe+ae9WVFtHaQjN/ieGFW7wU49K8i1fVTj9r8XpaR8vsMN6Z1Ur7
4SHY4MJCsVbcadYKuKX8WTAcPPuPUejKDxZasSvOnOgYUceXwVl63ha4m/+k39mfxda/8W++qpcW
JZxT1BClxqsOgylX4o6lIq3wdF0Y96B4XG8LsGWB0pGrLIK1cf9z8YWSzU84McsdCR/1TjtlW/Vu
ZFBgAvCk9/MTk71ELzL2oeSwX4z7znM1a5HqS9Bj3iOkJf6PDzZdMXeuO9gMy3ij5UvvzrNWnUqG
fm1HG1zp4EGT/SVL6Q8unFqmUfmSNCH5013CHRdsA+zXftSb4jZcDSjpyBu/vueTKV8AaHD9aj2u
wr2+7FwC8aoBfnjdZadpr1kuFjcfzqJ0p22krlpwei87HUftHx62wUcwbCgOLuqT9FN+hi6AR2X9
7vMY4MtyNrbpWX7y9/ENGAHwaBjneNEJDHX+lG8izmoTnu03ia9DRtwXwMRl7k4fcB98mPoLHAWD
fJe7fG0FNlM3l7ZwgbntGVI8VPCZdPgCLZ/7jAb5SXlUEZd/UJ/rU7bM1t2dcRxQQrzDGdnVltzs
69ZxdS6aaxy1Y33q7qqdt/kh5YvpOB3Lk0Y+xvW3ElUnWN3weKcTDxvVAUzxI6KaULzWExOEMXug
R77A8uY0HY118NbsDFKX7+PK3nv7H/X7cExPw9LAzXTD7OMIyvoI8WRaw39zYxc80dJZQC5bRDee
my7ossxvQL2tVTe6a3Y4ixWP8al4lF7De/z73kEDLaJHayH/Kp/7VbEzFgV0r0Xz5r+Y08JYOkDJ
GeIZAnAxAwK1qJbKmrfGCyMZtw5XeE5gYs7ncscOmOX6i/5uuq+OkEqKXXyStmgGH43HYmmRIc42
zl3mhmvrjZSghIfEjVm501vrqi7EMJcRCrldf2G+SdoWSAovlzfyf+7G3zAp2SUHbofn6LE59r/i
k73pjuU7HFHEU1CB+fWansL7ceX9Ct6yz3QrcyUYY4yDccC8GsoqQN2H7KG9wSBx3f6Qn8KziSEU
Y8ui5qEKF4/yF1x4cBkgh5/mdODi0flofzQqf9n4UJ7Trf2uP1Vv44mBkAFSf6/eop+6258ifzk8
xIf4oD6ZbndXnvWneCW7XNSNesPSnZYSB/gooENuknXtZpC8FsbR2ppuvg9e55tuK72QAWd4A07B
CFf+IA3a3pBfoxEk3FnZZre8EvflF/dq/gSwdAfVfF0/IZDBGNO85PEqv+HtFH+J+755iW4B0vPv
wFO0HA4pf68IFPWiMfea54Y5ZiloWro8z+EXmeXmhXU8TCGZROUwy1FzaXSIHAss100sMnlnfEwf
0YPkuUhlez3OIWtFJm+4MZDPgIzzJH3IN4zLpmushx3cFZ6WO3Pvb4fdwB9kPA2f1Rv8rRriGvd7
9tgzJf8JYmR082fpdoLo5m9z3kiRsq1BnD/32mu8kXdQN3bDincxtAnYLHvpBnhKHq6s+/RrZGpX
g83/jEe39BcpYFYHqaIX21rgLxqcx3t5Y91Ox3Y8I8R0YEphDDHPivyWu86q23p3X+G551IPsAXx
Tln2TJX30W14nl4GMQCKUQLmFYNKSVr/Kf8C0cOgIi+Mj5YNcTQAWMv4wWvwo78xGQiem122HHbQ
FOz35rbcOx9psgJyCskSF5d3StVb8Gocu1sT4I/PMOBHbn3fNW5bufzduwfrRX6qbkm9x9MmPc/z
gx/KR/mDU4zwHzaWJcix4/TCC7H7mPgzQlvM5sGYgY0pQn9TMyyhDraA6TXux9VHt2WGlyyGe+0E
dB4lNObRLj4Ut4ylvCZ/TOlNP27qp+SWIS+57W+4rlg9uuVKOrT+QrlV9wFPKFMgV/kh7xJAS0dn
ZSN/utDJrLuAO5bg5hhuzA3sro18yrfoehiP/guGN8uRmBUKDDy8/vYjWBYrYzMEvNOGs3kEisoL
L4JutRjKlcIgKbsoDC3Sl5I3zof1Ob01vWt8Km/Grc27O1o7p+ylOABuPwS169yr8IGsVRuteKWp
d0wHicVw0z4NW43hudr1brWUDsqDvSk3zFDZ8+YOZ2rE2hf9lz3/en/fHfLNtG2/OsaJLfIZbukq
22gdPYTn+GwcsnV/v4bVoryo3ALIUEtL9QmBrvrMM+s9E1/kD6h/aSE84ZX8PL6P78Vd9Rjfp6fm
mDEKWj+d2+DRelBuq8SddoC2N+nJPuMyt4zePqKldD8cOh5nbTv/g05tgFx15ZrP6ntyJxmrCNux
ZFvWmCa50qucbKGVxkyh0JtZvNrBDW8a+bn2jnazZl68N/eg7TYOId4d3wtn7PxOTDO5a9UnTP6S
NeN03u+GR3+v75xpmUVrcB+T9SWPIaaj59gc+StOzdJ6bB4dZ+nvTe4j8PSP+b3zwkl8+Bsm+AB8
1sItCjoiM17V0vg24vtIhN6kORgpCD1icWlDMRiFA4j6M1zT/hdwU5lTCaLtEpFCpnGd99GZrxAC
UfocUhYLETS5VkXJH3t7ofYaNmhzOEqcjy0n+zZwimVvKQ9xj9FO4PcQPPtih06IqzS1tVN65oJd
eKilHx0BnTmZTlplVXZquB3lHNUznuqZjxRi4aJY0NJk2b8F0RFARIQEJBZ8upgy4HVBEBPcLlGq
a2hGk9Yv1YF4f31x2ZhNQAgCgWBV5mLcyCFvAYhzZoImaRaYCzW0iWLauNBV6WryNSIkWXafo84E
6nU2vp8ickqjVt5VOvHB0PyT2nAQKPWyGeMPpTGJviCmEs3Qj2IAs58PiFmGBCKGGMGkwmQaVOI/
QmRrNtiKAGgYMXZZaCeHm2HKcWHSGHBL6ZZg7baC/crAyTlhSYd5ZP4ydJbltvj/4eo551OsOUUi
iu1gEtIIZ6ECEdYVwV4R2xUlS2Tl+rI8pJ6fbgRLRiwEdUvwZa5thdSG2yrw1342y0YIQLLAIgtU
sqiKhVwQuOp6vsBELFQsCkkq1ZUogu87N23aQTcnVHuJ16qTmvC9FrLEZkrahkVSoACJAMQwR8vH
f5XgARL/nNvE4ltV9BObxVJBRiPNxh+KDfjLrL9iuf6SkSYmncoAELc8qjLvmUbJD0qjqug1n5Km
4HcJkedxNiUrFeS4onw6pd6uh2qxVFuNkUgnE1jMmZyhJt0pSqCwD1OGvwTGWHe5bKIx4ZVEGhEj
h/ukADhpy0pZd5JZ7ieVhH5JZB0Ks/lsqXa7u9TECmgG0NwBAC9+axTbXeqi2A0rJ7OKgzYRdzUY
8NWKQHLjV8SQa8MIyI+JsmgWi4x85R5TJ8iOc1dRva4ta4+oa5dsvrVf9qK1sxHedZXZZ2e7tYCu
lxb4aTlUYBvJxk2IQdG0UOsxJsrQLbxBN7m88CvBgOUo2HXqylGGtzwxKnxF9d11nSj5swOPPU38
BrGBZpa1vBKrxKJUJf5oOiILcCU6dSk6iY2IYDfog4hU4ny8wUroednVtfVSFxuITcVOIyTzZgWU
f57lbychGq+bX7e57P56+MuOcWbLQMF1D982EXvsrapy+4q49nU3137fz+y3+l+e2fXQpREnG9WJ
yD7P103s8lL8/usuP1Rs6V2v8W9HuhRFh8sPdFq+M82EqO31nP/2mogjW/XshiR6/3Zdr7/z248R
Hf/tDK6HmH5Mjf5Equ6tnt8kQjkGyHO6F4tvbd+qf9WFPABxrW+7UUTi6tpdlK59xG5zdDhxgp4P
/f9xGLHJt91eTgUV0PuGnNu6nX/fxUtLuHqVMIOFmZXwzhJrv1UvdljwGf9wvcKFgdSi6H4piv45
sSZUDaE9zAf4tgtRFYvrbi5drmfzt9t9O7G/3Y3odz2S2N+1bZgzYQJD839wo/8CNwIKhDbl36ON
/h+uJvH773ijyxb/hBupzj8c3jWmA41Z1s1ZTuoCN1Is9R9YTIFHUg2Edp1ZCesPtJGl/ENDiYg3
pm4bGq7fV7krg1WGjC6rht6JLoNf+t/IXWnWrLN5VZKfz0dRFUNXTAW8kwxq9c9gI9vqAIIiWPI1
1c2vahj9Y4Bm/6lr4Vw4GEi/I7K/iDHK/iwhNi6AWWrnKqpx2bQAa+dV7g7kkM9+0E2rFgcOdH+N
/IHhuj63OHd7dlI8iIXforGEubCxCfyxePDLQr9pDfsO+fYINn5HKADURkfiny146EY0DgYCRxPS
JDazlrWGO+kNoEaPF9XNdWEVHfmcoAkGaPESCSbkY5bX1aIk+ohS11nSETjutTnDOaSycHrRfalH
GbBUXhNLORmYjXwp+MWMStu+jdWQLbvBQAPPR8gylrV04wPkftDlDmsqS+2AFOEtlMl5hfeHV97o
TDHx2MGc5V9Nol0srm1Ym67QDnP2ol0KzfrYt2eY4hATkhKNvmxeQP9EmnwucaclW6dK/63dVmP0
n/IiQZBx7i0WlzrKQqwTOwrtflclUHIt0d+4bJVlA1ayGomUivRcldf12e+JFeqjFLhpoqcHqWuJ
wwVxl4L39s1/L3phmh6QHk92JMMsgsiZTYQgQ01UlKYeu5GFXdfRYV4rVjRl7m9wsLXXcgTOrUJu
6i2cPOYfXcfnmoMvC2Ek2P/Fm4MC7WbIUXZ12uEUDNjK96NVvGHgQrar0uuDHbX6s6LmrtUX5RuS
4NnW0ip/Lbr1oXzOc127tyKz/23z0u8I+msgRAoLhPiSmVhIuL+8u1S9MNZPpkdOLfXIipoZPpwk
Wm9NU/V4QArMQoZSWpZACW9ReXFujXkBfPAQtIp+uLa3QTaLnPtn0SQW7TQ5t/hsdcsw7f/YBwxP
qD3+kCKYGvVHyLzkapDVOCJDT1Rl4P76tkJ0ubZhbjCRQAeTXkBgO9Qa2WKlLl9ErZ1AaixE8Xs9
kBJWtQl4GUzULXi7ura89syqlEy60anW4doY4q3uYbxO2iNsCOiwQO1yU1mSdUoh/t63hdIcqiw8
l6kTfXZKfUKhAQuoIuS7vHD8p7GGPQqlQL1Vi4Ds36CkKO70xcFCv21j5E578OVC6p+CpkV21lNT
6RRAnoYDMSrboRtDhJXmBWZexyxR9r81ze3S7DlhxL6zuq6ADxXefarDEPyx7dwxjWpvFQHdcSPo
+eTByMdEivPY8YPuxUJX+TvDsCTw/a+20CPEHUnaTdoOzX2FP9ZRtqXLRl4Y+TsrTBG8w/3g6LRT
dozTjaiE0RR2l/ZLMRhr/YhsEuG4ioSO6NTPm0WqRCRJD7wBEy8SOBV2wid79FOZ+NxNhELJDbDQ
4DTbDJ+wVaIdrXuSIWOsby792sn7Y31ay59aquAmHDQbqQEkWlfJeG8tRfmy6FW0SWeFn7KMlXvR
NlmMjlCJj/ncNPhpdmys+PW6URNUEO//vFPvsoPc725L5BT4MwbZnZ00q0lW2xtvonZpitt6HfVE
mEU1UerszoFSfe17bTdGFHRTSepcjWd6n07E2SaUVm/6SHXcYDDSn3a+lKRk+oDeXC6lNkVxeUzo
YPzxVvjvHQj95wVR+d/mA3eXl+mf3FqEHcvvL1lHdjRVMW3+M9A5+/6SxYlZyZt6Mr5Mx4Iyy9U/
DlqlHFXD6UwEQAxzU6bNk6QqM4FBL2C2hVO+KeZr3toS+nCqcStAvUpn5DuotjqKPKwUbYGvkMgZ
smA/9aFxo6Q4lOpVjD048voJGit8kFebYvLfY9SuHvFBGs7FmK1FTSz6bpeYbfp4qRThUQ6m8K5B
CfLRaIjJIJPZHsXKIvV7N8uqaieqMq4ikIscksU2UfvEkPbaNEqrIpGjlykp7/wgjT4V7OgIDChP
uRlqa0SDrPWo2Mc0ACdT9CjFhpFuEWzSwr1Xw8Dha7dAZVHOnpQMmfYA+PFmTAjXRy16hGqP1n/Q
dfq91LIAkd3NxEsYh0M0VzscKib/KGqim000YZkUHHqsLf3+0m3XKrDyEPfGfciu0X40I2njNKH1
ZGBdY1Z+94GsjAKR1JnuphKdD1jo3tJOh/zDOxFua1dKih7PlBRMf5rYPP3nm0b9pkOKMCoeD4ph
4fZg4K7jfDc3siKc7tDT8z97C7XHpKugRUGFOWsk9iIVjY6yc4bF1JR3pj2ma6jgzUqLhvRRLlJA
HBnR7N6PhoNWAteVJt07MJ5IB+ai4BrQKlqWeecdritESbSJfqL6re267bcVf9X52sYMk+z8YO3Q
XUGfItSNm0KHK6gYNm7ynd7dpVJpu4Eu6a+j1T44Wq//qnqAEJCKf7ZBqpAb8jXj2Acxju9Wre37
SraxPZ3rAVMEMrVz66UoWs0GjR01CI+X7nNH0e6o/YCgNVI0fWRG2xKeMBp1aXHrRCDo0lhzXrHo
uh2V3PtCGg/yVlmg82OmroJZyynBeGQFxbIGyJRSbYg/wt2jiOrGbVSgqi36iSa8haCHpUh+csun
vBqMj6GMnWOj8axNeRqs6hypSS+S47Mfs5CLRqaNWUGFmM5ZwyP9bGOcuIlDqySdTJvop0M42aY2
SWBRFYveLqU9wq+v1yZ96NIbC/VnjUu+VKte3XKUCKAaZNUYBGo6mOZBLHSt7FdeghpBNk8dritE
SbTVKK7+9eq2ilX0X5F7+bZdg4gACZRae5+Svjqajv+lY/h5GuzWgKwJXkXzw0dl8vuHYMxXaYTJ
QSFL+bFwNJ/odaB8mNhAer6tvlhTSpK485MdXFD5gZfLT9FBjZOvwjDqBwdq205HYnJdSJqEQ429
0Yte+XA8Uhaa6vS3iHsWR94+EyY5rEg2fhZv/ElNwUNqJCi9yb+JR0B3o6mi7mYEoJxq1T8xNQ4e
Sq+5C/MARX7dDB6UXHK2kdUFrlgpFp1U3Y2VIt+I2rVHqUEuF1v9ax+ih5pl3mUfTQQuqVcReCu9
kvStHXv2/lKMZpClhCgqWq3XIk4GPVgdq9WCVWm00rPXBdOSzzh8ZQNbepY1LWOqyttArDWrAXCo
LT0EcSaBwWo3xtyryyBd/7dh68/fk5bMi87QkU2GDoOrsvPNUMILYhQl4yT7ikG83uVqRz4n8moy
wsGhwxo9WMQnJUwr8nl+d4waS32y21zfN5F0xHQcEmyILuXSK5L8wmWx40TbwzFO9mGX5c46avoR
EBLhfBN9wkuQ4+/9qv7sfqNz+viq6TqoZsVm0LW/2VKMSVo6kzl4n1If3ZSQUp4HYCptYmuvtVa0
u2z27UL6CZl+mS9WpCH5oOCD+RGBIpS/Cv0VfYJwG+YAEUXVa/PPRKurOxRQpLNl+A+XrYvMWutY
MWzEvksnP9fyjY78ctZj9AfS2U+L+iBDskFzdy5e6kj1XEqxgaT82ijG+tDkrbTKR9jIeZ5H3S1M
Zbc2SLNErcFJ6O0uthHxxY0mtrE5s6zLIhpq9HdFvY+Q5J0KFaRRKoGHm99+uuevYOfar7oSzEZ/
+bBz8gJPWLv4FB0qnu6FJUs2VkCJhaxdRbp5cOq3xLBBoDnxe40vELaJDHE4D6hPMKDldVYX2kru
zN+r+ghyMNKkh9TS/ZtICYMbURKLgOj1AjZXu/62Ipz89L8YCpqzudFvE7X5z883r4bAuI0OuSPW
/+awpGg+4sxDZH52IMvNkxG2C7+DHD6k8i0x2BG1ooYFZCYEiCHJGnNVrEAfeRWp5njp5te9Rypu
Thb28DUVEsmAQFREpBB3OMdV4IDNS1H2sr2zPvXeeVSgpxo+orddkoNtkDPkjZHGDDdiC9Fx8v0X
BmzjILYQ7SYICvYqGjIfdZV5r6ImthB7TZUARMx8XNEWjJXmRgb8L9EPTRLYIyjdaKWxRw4r1t1L
ca6Lklj0aFDue7QzgRPPxTaalnKlYe8bx9n6P48h5veHUGGqLGuOg04qHg8I836LSQ253XtO0n8k
ilpvmdgON2Jh2OnJUaV65+fVcCMZmt4vlVzBsSSPTrWTNbtrX9EuF+pTETOh72yPjLtRyuvIGKzH
0kuT7aDW5NjnagtP8ICKE3LLc7XuO+9W86KjqPW1Zz3eozhuPl7Wat2xI3l5K1bkOHxibkhoorTJ
Qut8qLeNVrz6NilOe8JcQ1Q9TJTcyk6j46AXxWu7lDAjf421IDsmE97UopMcd93SsWN99z+EnWeT
pDizhX8REVgBX7t8l20/3V+IcYv3nl9/H1T7bs307t2NmFBIqYTqKQqQMk+eg6raS+YAHWuG6qKZ
RJJcHyYrzYAinBUfxqx0NlUWeAc5qnunulSaMq6y2o2XDhmtS253RC3/imv+wz5Gfu+/3h3zdXFc
C/VJU9Md2/70bB+LLHPYXDXfGoUNR88zqxir7qFXgKJBLPzFyDTUCSdL8FxCWjTq1FfpRYQvuQ8m
D3ZmLftZ9GP1IBurQxQJnsyfredWD1xy7FEMBdn/vKy6qG8m1RcmGwSVWhTWta9JC9ePl0wPcjQJ
2HKb8DVo0JHIJoeyAHx8BfbYyDJ/WvHl378M8bsCiWlr6MQ6rNoRvtR5V3xWINEDv5i6EX7tqYLF
VjPbdG1mabGDRDB5ifr87JiR+jVz4MUkuBSe4ikAp+TCwC4nCsd8UaPReyLvGgHwdkcwoNAbeVXz
lFBYCMg/CYirRMnuOgxgoThGc6OyDoOUKAIdFZCPg0nrfzPQ6NvHMVIeYopQdnIkJ2VPV4xfj5UT
t5P+4szx8nNvh8qeN4B4IFTI7z2x/X2Rjf7eFj3gRzkODIgE+LY2ciRml5sfEcjgeoQrj7hNJ1Ga
iUVvANf+9wuk659C21whF1FGw9JtVm9/D23XqlYnfRIb3zolLNd9qrr+Yqpc6PknD5xcCfYSZqFT
5FXdoWhcB+Bj3nyxaz3cG0mXPYRwuj1o6LzcJT1ZVWm7Nl2u3vlwcSKOhp+0jTns3y5xUkDQ2CDy
zh76YmbNzhIg8vLDPa/Qln1edqsEGbNVASUrwp4G29mhUgq2BTHd0mqKZRo60C/bWnFwk8JKlr90
G8pUt9EEdlWtrZl2jm+8T5C1yhxxmNhfbIbeCM85PLerXrT9Q8QdsRycKkb9qeLH6BHSoUoJVNsw
Ke9JEHxTIKH9rujOIfLc6ZmwPeEsrdlO5gSRiNfGF92L4ovsxXn+gxNMu5sph5z2Pmp477jT4FwP
KEqoY6CQ1za345vOtw6eYWxC2IQueeW020kQVvo6NhSndbaAvVgtoRS0eueegIdzL3uxPbH2ld16
Ct2rUQ4VOILumz+smMwL8Naojpczg8bKZVl1tGXjx8gYjsrOsNHkujOVGspGJ6AmoO68wzAl3oH3
NpCoEUDXPJJ24VeUV/zSDUtqcnp9ur/5IAsE2accU63+DWK4euPlzS5Ui+AlUNtiafWJfcgn0zm5
bNcIiufatxYJrZxwD5T4XQ5Bj2fuihT6a0h9ib9WMCMpilk/yWag4LNv4J3M46R5GjvXXuY18TI5
aTh9dO6pcggtmNQWZkVEfFSj7F46G42bwb0cftiG3RzgQ1JPclMqmwx+KWSGfHvzy+YV0l6xH9R4
LV2EBj6qCc52EzvHkUDCYkAE+sPtAcHFo+Wc2q62LvbgI8aTG+FH1cHo75G4Oei5qTxVVn0iMue9
1DkcQShWeQQoTopXqehDiX7pxAR/arcszgZROosqr2wP92m5l7Ys84vzNGnF2QnVl74gbFDF7MJW
Vj+EcFGW/XYMas2HJYcaciXr8o08Th4ie25AQslO+N/czjU5nXefcLOskiDhi42MPlmhNRIs7b5q
VgBVeHNbSXdC6TDfW14lzrWtizOM1/ri3x9M5u/Sd7w5DENXNZNVn2EifqfOi9BfFplD5aXQotrW
18HzVgZ623ttbsKoaPdyaDmEmihp/J+xdAZK0TRiEDeb9G5ru93HOXIpCE5ztBzLXjD45kad0n4X
TvDeFQ35LTA4J98SMdLYPPZk0w1ZdHIXsg/rHpok0kuO/cpd2Y3f7eUx0n51ce3iJdWQep3iGnBo
jpZCW7Cr2v779ySXE78tNww4vxH1EQS/dBMaot+/J6uMCBfBRfhVMaNsYSNjvIG4O92QOJreOwtN
MrsMXnO2BvsmgLqtmu1ORMRQLazpnKDvixKt+aMvxPjeq8W0ZDkBrEcf1LeI4jZpDzy2a11dFGs5
1LJ4b4xD+axFmXEwg6G6nrbUYAuOGjU9EU9NYZ/WUMUgJgmc0Hd49sb2W0/BRzyzxnyypyTSijb/
8MfYWfUexUtJlbdvUOEsez8fP6KSKgRpDxEYeEsMKlxm+yf/DHtW6uOHGyrRqiv2YeXkT4hQ9kuo
D821HCoIGZzrWqHaRHATpDAN3tVBl++iNi+eUjgB93VT/xwpbP2vnfPf1kO8a22h6xbXC6Vn/dPV
qsracKCzD76iWedeci1/m0QNIjMtKQ7JKyR/rLZ/H9rApDDWFXsrcrSXEKrsarZbMEpuHIjlN5aZ
Nqs6oOjGsPV6Txad7J7RIKbwV0/aArg9FrkNhaEeZxfWO+x1VW6b0uiyS6LC1HE38HDpS7U4eAiE
HQo2ki/NaJ2DKprAIzf5C5n5n+hVNEc5CvIaeHcR1Hs5TNsQQK1rkzGdjyTXNSz9CU5YORtCfbYy
0qpe+66eEnkkbZfxUzx0hAkOopjaQ7to6r4+GP4gmjtpkXM3r7LXvWXksFvIwIs6bdT/4KEval38
SHVhUkGoBo+8x4ptHNXqViRqP8f/cDXibnatGwpHPNfgyTnaR6QLWA1aZm4f88o8Vbk17sp5Qs5K
O4hJ+z8uvLywv96moBcsCFNmdAObNdSQf79NicYPXe/6xseow5uXi2I4WpbSX5uYH/a2Sd3XvIrI
dNh6dBSlIx7SSVu66BGd5QjYQXK2OnMJxzEiBklBPj334IPLasDSYx96F9noaN+cHOjFuGamwmLU
cC9Ojwx2Qlq4Y0m8+/dH0N8e1eiWwgxCg2AZkaHPMfjYtEoEoyLtw9a8tzpX82PDU+aXZujbjhpP
E61jE1xmqqTiqHdqvzQzz72UqZ6v44Jsne/69dbKcu++dEJxr4q623aoJh69bgA3blXWRRhoKPYG
lGqkSCuYCouaTD/PqYrKTMcDKknYqr2XvQKm6Wsv+6v3T7M3283PMcz4P15pzuebn0SVgGISVIpF
ogIkye+/ARZwE3v2sfqI0hSNuHNnud5xiCJxCtkwnvy5sXTIH3qHRevNJntxi/qvBuPv9YASoYA7
2Y0mH+0bo4QgcT6BdJYT0AnDQhB4exTBwBUMg0PbNVT7weF1KGfswdUmu+pAMb5VjcmqN+HNX+ma
eaeT2zkS4K3PaNwMFtrR3G5hqx2vLugOXIfIedRIY3gdvGLmiEYMKUqgzc+Av8z7YM5rKtd0ptVs
LYV6WWmTjfTN0/jqm44FqhvQx0HarUDnHum1WyxgP6AgozxGweh8BGqSLycnt/bz5pNNrPXFbHz3
Q0BACId93h4LrXcuVUK6Q58nknwy7rocRaIxDv1zMXn8R+YJmH0obPLG6KGxArLEg9qjMcNENBVv
5mD9x5uatzHX99dngAoWiaCAa5gAUAzwTr9ffxgpk7gILf1HUtTVIvTK+IymL0rKYXJvF358lk0H
dew5Cg1KCQunWEub9JW9qrGNVa+53eLTxFD2za4Lxi+f7ONQUd/VP30yx/On6350aPIxQPeZkfSQ
Ta1EBnrmBpQif/1Z157RoWXVNrBM/j5RK9m01RtU2T5NZDUKzT4J6Zv99mGKVmycjPJOOSntIdyz
94FTJRtJuj/1QXc/NbFLEfxMwv+3rnTwIKNK7j53f/Fl211qUBJ+Otk8blAOWooCrQVEsW2YdhPn
KHt2utDNlsd01D6Fg/9kQO5wKHNKspy+hTQxaMYOpYLA4d3FjAA3xsqeIbdbgSYwRSdxBCrSRSfx
pda1t8mt/UcgQ8PJzm0US5VJfU9SCna1LtYOE6o1z/DW7qUd9EO0ZmNTbNMg1N518TjCcfJFACva
FVqlLKXXP5xVy8rpv2IEfws1EmbUWI07wtJ5FhKA/v2HG+W5Fvednv4ApcIVFt5AuUerO0ciKOvG
q+K9HOWRHqjLQKe6iXcV1Uuzyy8zfbQdvKS8mppRDVW0yRxKiFxClDfnYfLdq09dxOlhjDzUmL12
o/YEmvW43YSoJJ60qXceXOGQsKL6wLUz90Gasiar2f7GEQK+7Av1uSkmxK3TCDZhaZN+ceO0C1WI
diNtfeLvoY0Jdk6VUeCj9dZe9m6NtIkgyCCA8f07OWHr0JFcu/903C/TVtyPW8UFfRB65ufz/78f
d/v0siaHMSI8+A9/mYuK433Cd7Sf1EE55HamHGQvDOvXDk106OV/syNp9qeH9DUqUpZubs65JIB/
t+M/+fWmXyyqXkCp/PsJ8rzk2S8/pPazltBqTQ3fzSjPKHhhQ9Jtn4LWMvde3Jt7MEXRfnL3fh2z
RFQa7HLSQUqoukuNEHWx2e92BHCpB89Tx83NdDvs6mtuQo/gYKoeHP6Wlao0/WujW+/GjFWMB0FR
TGZ+FV3ULdillJCImu5l8JNVJZzywxmRIkjGipRwW9qHoIagQjE98e6CrJE4DZEExZ3Ca+hp0Pt4
iwRRs80QF+6T0jvr3rQtHLt4Veqad03SvKdeXr5Gflwc2hKtQTlsQ6hX05gKsqsvikebCuXsVTw7
99VOsQ9pCBttkLX9xRiiaoec17QpLCV86nMwiJmd2MgmvEfOUAOB1MCQKuH06JTQ+nYR5AlVbMwp
mHZ6LEy4ZUVUKVtps6J6ggLauR4gTaAz2zW6Y+3Shyb3UZ7J840Ht8iDo/ToBuQQezBJK98r+4Vw
4XLuRiqBltcn3mBRuEzMrN2OWgn2guehbOTs7cl4m4h5t1g6QMKbqZcnuT1Qb590s0lv7a/Te1tt
JxMt/oSeTN8geX8nEzHX8ZyCGTULEKrmHW+mW75G+4f0jfS7ZXM+ne52LF8BBXRybM66S/++pjZ+
pzckxWoZLKlhxLfnTYP1ObujaL5i54lNPayh7EUF5e0dFPbdNk4R47yO3TAILnVp1qwDm3x7NTqw
px+HCcoGar8c6n2N4DKpk1jOu9mlPKSJNW9REXRbAHaIzqWJ2E5GCnWJ7kp0ljbZiMQVEF2oEHfM
E9bc2JXubzpK9cb+P/Bfxrz6+W11hECUJeZ/LAuBgn/aIRlVUlduFNffTdQfdRixDknh6eu2hPYe
In51bZV1cbh2ffetKRT7nneD+p30xXPOe+tVCwx15Q2Wy07Pro/kYM1lWqFzUMVlsLdbjZq6WnTH
aTDcZ5Hq6zBQnS8Z5YbbzjbFarADRLTM9mvh1eKS5H7ywI7kHRzmw79f3Rm0/vn/qlmuiSCOqana
38grNTd29EFXs+8iGsxFFQ3i0YsR94vRcJQjxAD0TQbUBNr/ETGmVOQPvsallbNpj+xqoqfVnefC
wxyXsKnEyMXsh7H09rJXGP25UyeQQ7MdiDolm7IrG2usl2IaVRjDLQ8UqWDHpXTVvqEMcUN8vzkH
IUWtcIInz05Q+ovWJbLTkktbBDXE85DUh/7BFzRA35S97EnbZOrRrrW9zc10c5O+bdz5cF7MxyrV
fK4w7E7+GJYvLDutte2E2XqKSuUVyQGYsU2vptCRoWlobwryKmc5UnWIqafmFcUe49KW0wMr0Oi/
Vuyfcf/chS4/SJ29Gqt5ncze7wsfT9EQFqks5RvR+GLTZsqHzFvIxrOGBERtdLmmLYBrqMdQzbYy
qSGzIlXrp+fYmjMecxoFckJxCalNDLtwpAzgq9UrpFDnRIjMkDgmQnOqWZ1un2GFXFOHNaU8n7Qr
YfVC6g/WJH16aAvEU+PSc/etZ2n7PGqmdeIJ/ZGEUbAI+67/2jdQPhOG+cNJ+k2WCOer3gv3zrdc
/2mMpmbdaZm3V2O7WXVV5SxNkZ9u+F1zKvlTDQ0ymRumtxKPrmsZB4npHd2spcq//MeDwrZR0W/h
AHs+QJ4DKbb2OH9KE6CwvCjG+NdPsJTyEloIDRRl3jymVDAeq7A6hbHaPEoTNwV0ZAHa2nKodW6+
BvfiDzls7bY4mF71E7r+/EJ+x30YDOep5676Uol6QmKQ9z0k7uILO8xj17nR04CK0rnqqe4tZnuX
DvDpj06yQy9rhMIqQeUQkrm9OSZr0fTK8dYEqvhzWDXDixd3gCKfAr0z9gAP/2x0zzT2SWu5JXpv
tblLSFNJm3QZkWmjaB2dmVgF3FFFRDz175XdGW9qU47HtFSpNJiHilIM68pA+FZUofFWsSS467vM
P/15TO6X5qMGufMm6IPy5BiliQalk3yvxXFSC/UjRMm0FwpZ+arNnwSUZhOZkI9ytMalFSrmvd03
4wvVKtsUkOyHAVx2pRhxusvbMPwSUTci/dHEgXs/KkyWlByO6OJ88Dth12wL8q79j5DJHOj//Cbk
riOEN78DXYfoyefNh+X3RZWiCfHNqdnDGYUjztrclBMkQk2qUiU/D/u2qEB/q/q2cnhP3PwCp+j3
HmmrsjeavQNaB/HvQdv4Y+u+dbDWRJ0+fY1cuNN61fEPZu6N98aYoQqGWFFmCV5ImdjZQVhfpKkx
I3fTWbV2d7PJCWsS3MBJd/Q8jiwrF7qOFJE/S9VnBgKDOhnwnf1eC6DTsDoKf+TQ94sIsqFq7PfX
rrQKIpze4hcH2S2QI0yiaNjJUTOf7eo9H+1SKDtLA4l9Z6KWZype8WQOQbitY4eVw5ipjyTtmrts
IlRiRfa4juo8OMjGw/EAdqFcgDyFt2+ekDbZc+bZ/9dmxH2898TzzUu6AmoeF47auQgy1iqY8daG
9aJUoUZIbJgyhKfvrHl75s2bN1E069rTqCmaTSOiGWclnZbGPJKmuoNbECQpTP2kVS+63fPaZyNq
5PX4XlJ/vzV9A8GyOY8RhAE0Z1757CUxomsBXHDSjQtj3WVOHJ7QcjAeuwoBsflwypf6VTXa/k4O
oclwoil9J/p+B7812bk83kfWTF81BsFzMzcdbFuUYz1dLUFq3PnJUNwHorLOMRCHfWA1e31oKy4B
jWJybZKgj+4nTVRPdeCr91WkQR03zwZTRzmKOhbQEqIuNEZ+eKKuCIL4Ick3DXIOj/qkunds0b1v
PfrQYWN6P4Uo3yhCqN76ureW6nxQGSg1mQMRrRM/bCF4qGK2hrJrZ+wSr41C4cRCdg3V8zZFBMEk
oMPSWOrgWu77yt36ZhOrm4KY+52jpFsJxs06IOIWhWkbidRV06zfEVmkdDT231hEoI49ucnRC6Cm
BnN3yubQhe9lyIQ1yrA0Jye6t4bJvgRm4x40S9nJESIc9kX2HBUWFjUXJycJgZE6wzpG8nS6k89c
Jxy7baOH7/K5axE5/nNCjtNpWE5joe8/PZ9Dy3jsW2KXKSIqvKNSbxW4ef9g51GOjrceviQuyPwG
1b93Mxc/bCrrvw/5eN85cBJAFvygxFMHu8Gcc2g67yQbpxQpOACxUhHlgFVunkBI2TvlmfaFXCLV
B3JCaV39VJTdxs0gUvPGicZJtYMcOijGtRSjMK5qUW9Lu0D3cfabTddZOeb2UK+HSD9+Yhd5KggA
zmFFOFQLInMxRWr3JBuNhT51eo8iBzLswWW77EVcbeQcuvY5EdLuRY5gHu6eyir6ZiWButCAVqwL
x/LOsnHLqF461A2tbrZWxMoZDNLaT2txuNnt2J53rd1PPkk56yAUEDHS1BS6W0tbS6N0VrMu2lVR
doptcABU7iRfRsPdNlYKWBkU4KVto2/SHIVmvIlTUrJy2PFDv4t4mJ0BBDjPbqMspb1xkDghxUh6
Q3OSL/EQaAvivGhnaT4bXZFrH7kC92Re8CDIIFe4INVDDSACFV+9mCwo9Vb+A8Vq1JkYPXRrpGnW
5tiFy8FTmr1sEIcxoEf7azwoU7bw+xIexdlGFoppf04tx8h87DW4ZHdtoiurMlKyi+2CeakrJfwB
S4A9NMN3QPkDElphC/6kFkDhW95hcWK/DunwID1DXX2Netd5sWCWXyuJh1IwOqu/n8t3SFHEorhA
Rant+0Szy7XsmkOMbJ/sDpAcIqjt71TTQY21+97aXJnaFd3O9kX5UqZasxQJTPQdm8YX1Qsbsqyx
WLNsrV7g1+eLBEewkrNu2vPe9xCvlrO2U8W7WmTmQg7rlEeaqQ3Iws/HQiCfHdqOdYocZlwwOzHF
ow9lCqG5LvjpusA5vL5G/MojWOM49kfkIcwSak72NJGfXVme5nFvdNA3OIG/7bUFJMZaEtunciyC
Fdg6/dnMGu0OypHxa92o+7YylI9YN3e2ivqtIEN6mYxxxX47QqhPid9RwkuPOmoTz7kaIlrcmv4i
z8xsB2Z+3OcWb5gxPchGA6B97clhq9npoZ+bm4viIfqrIXEE3tAf11oWrVTqcfeyIfLd7E3EqAro
sAQI5NRRNgpcLVuDgMFZNjly2bsua77eTLI3KfB1mGEO/1GaNsvQNMaPVHfPVE7Fz40dlntp92d7
pCpnJR6fhq4y9j01VsvKRxyNJE9+IqCcn2RPtav8lHTjn7PjPJQ2Oesm1C6RhZy+mHVQLHQINU6G
GOojelOIEhV1+a2rIEMqRPo++m21rvW021lFqT8Vhv9Vn1gBU9+7DdymOuVjVMFiS08n3rdkk42Y
LozX2p3iYJQzjoD2uvatiscxttuEPHisrZLM9pht5IS0Xc9g6eGTzRJtY+r1weU1Rkl1eKYgkiID
spDX4Vj7/XXoEaq/E8DG+mrw0J6vxn1T9CURITu+TAWwAFNX+dPZLt+JdmgvdWNHy1gL4b0LIwN8
KYrIwYy/qX4fgnTt195IWC/96jk5P+IyNZ5VPQ/fOwP9vjTTjAdzVgsbysbc54la790WlYjEUYsH
6muMBcq+BMBRsdhw5ybnzjVfszBTgWExkqYwI+Ob2LCGwxldrTOL2gW+FqbTIC5XjjZ/sVV5dAoR
PCIOOW0aYatratDb9yBNqP8T7bMWdvahIGu20NOye29swJVDGw7HUBfTU6ObRzd12nfk6dL1EOpU
+8yHU3AFMWgWPZRKtJGVFgQoHHSDKbSQjT2TW8uenMhlScbNx0xADWUWeGKlNZ90M1p3Sde8Jdyf
+5T6uIVnBnDSGT2QkkBxrrNcSoj2yt5m6cmsmkGNZ6TOs9mUHmBeCjGjUT3mqoc0UZJ7KInWMyc0
BQfzSJpkk2Xv4yCMs0ll52VSXIgHE/eixlkIizBiwB6Kqq96aiFtnVb2Xg4TffjajL11kqPM0yF4
KqNHOUKW1beH9klNRbhAX3NpFEIc6rEXhzlHR0Z17sqxbMIeWcqygmf15ignPg1bGzp8ry5+Od/t
JJ98/+mcTQloXe3bgHVIYp1b3Q+3RhU2cIU5SgwF8UzhbUbpSo3fRtGKH03HbWUaIRTEZX0uw0R5
r10LykXD8B/7+dfa9eq4H4FT7j3ortbaqMZbbyDOjRBqurcK6icqniIfvhWdK18pnqU9DMI/7ZkG
RoHl0KPefW3SMLiUA2G3ohjgiLTKkx0N/qvl1SzWM/ZgNQIurxXxB+mgiGR++pvDOUQa7yCQeOb+
8OtvmRXeDRQTfqSKgPY2cvJ7LUj6R6SOUWGfz+1E0Q9fT4unwa8NSENtaBX5jb9PsIFLB6OCp3Bo
poJkpGmfCgNUaTYf2UOmG+QhBKkdOSPkQ9O9rOCXjSzYl7X9sneb+OT3aSidyxCxbAcVmOXtVLL3
6Xy3z0BZB80KfYLST4DLswBcbutybN6dap13bfxRo4UDcpjLFGlO/EGQB/1YeyQWakwU3ZQl5Oe4
pXlzcAmiPHsiCe8zAxLhsBmr/dDbUB6qcb2/DbvZFqNSMQvY0ZXjq+Nfh9xsRT70kBtW3vKfnIOm
gqHLCqkCzOGkjw1+BbqrPbd19D0orOyIkI/2XI2OBb++NW0bxUOrL+SVFdzlDVTFMqDE1wNiVwD9
vYWcHOTe0XsNrkEmxyXyFtXh2zWCdDvgOo4Uf1/PzuoE4Rm3dHCvdOqCDF8bsHec/uzNNjBz5R+m
gaRhOLoHkHZsS+ZGDm9N7sNU0Gg/b5ZPXkgCWAs0NnvqEtu7osrrx3guZhwBhFB/2bT3cqg1ClTc
Y+wuXajcnkXlZBTKKe9RT3i/NCYXGs5EOyparC6V3M3ekxJqbVBqP8bBfjWE379mvrBWZlXr+yi1
1WMbluqyTkbAmkWq3Ot2Skm9p4EJMoRyFmb3ZzOYJjz77Fo2Qkv8i5xolL45q+1aDsbI9Ow7e6z6
NUG7+xrmzwz+LWiD1fin1twXgZv80YXBz1B1yG4pMbuCAGQOUpfjfTX1MCk6ffFILSnSf7ygvyVD
ggcHsUa6NIUrvqg1hKNuZo3nVlD5bwzmSgurdeC5MHYqU/Ot7NayRD0sHXsxpGV4EnMZpgaPyphP
+YOpJP2dbmb6t2ZSzkETey9aE5obSzVZv8Za9WI63mOdieJjsK2XSU3zRzvuskfVnpWySwNN9nko
J5Sq3qaQaJykSbFTsvckAhvjjd0yuAet+KHF9VuVAtHNbIoXDNcfoMiLpzNbw2ERhUP23cyhvorL
H2lXkqR2tfgh8ZQSBcyw3rgkzJ+DJgrvpEs9io3RaP073Bti6Zc2VSkuaPKe192y7aYGdF+6lZ9L
QJwfKmvURyBPYoXie38axPRnk1OPt0/9Dv6L/9ldZ4gIJkVQMpRsmxY355vP2JMuQGsYWd3Yegg9
NdpEA8hQlnozK2CQbq9Dp3YWScB/Qg4nEJ6LiPqRezm0YkNFDVF19wTTgldrlsIptbg6ytmw8b4Q
kLZPPErDV7bBJ3DJ7eV6IhLtfooagjxQgxrSQwKFCgAELuTLOyWF1ceKdidf2tLW9hFZ00ocbyZp
p6qxL4kmN8LfseGLmkezauFhjPWvWtNR71uOSbnLk+k7ld7TtlXr9JyX3Cgl6tavSDNDiR3X7g90
oO70MQe0Uho1cG03/wgzCwnqqWwfPW/eCCrURguvz/YuwYtNoWXNA1F1FbHmGLHXyfGWwhvB8pQU
xxeuFT3Kxm2TnUqR2ek6CmvitELZiSmJrw6OYk0bI+rahd1A1t/q96D952ItGk9vkvFOdkf3SzdF
66n2vdfcs4N9j4Lzwown9zXURzicMztY6/PQ7T3ExhrN3cnZykh+FBmoenkoiO27ViVcRuCjeDQS
6+oknEI/FAYM8PIYtJqTbZZm/kpt/JVnsjSZerM69AjgauuxsMsV+jzanRHVjsauENUhNcqhEZJT
uZtrd9LfkJcAJJe29JNUR1G6qs9a61D+YKQPcpRbfnP+3a7q/Wix9sNXT5Je+kpYmTRJDNpf55B2
aRpCIKuEql4Qt13JzRBZLH3VteTQbT0N36g9uNpRiNdXAjGhHUDU8O13f2nvqjx/rny2HMLw9m3X
UvY/9/QUPgA9gVxFiQmWD6MybfMSFOL1dzv/eC2T5MbUgyCfR47tuBf5k628+4YM364sSqUivdK/
/b/LOzmhN9bPotYC1kW/rSdvS8E27jViz8hb1uILQZP+nQg4tMVWBAx9HgZhfyY+ykIoifSjX5Pq
kXYjdvlhVxPvNvghnzvW+RX7DV83XpQgDWElMqEDSVXlPdaVj8rrrAfqlOJT6MK4L+3CYSHH1rwg
oOV2Kz3vxH2vut49Pz0C3X8RbdSanSySeGy2/qyyx3pDuXg6sjjzSJJ1FJFaradeByk821Lb0ldT
hNKuRtEPYBRYe4fKeooSmwIRwJ0bvl7riaC5ui+FESOwo5hP0uWvAwbqb9kqR9TUumr6PKBiM+l2
+KDPo7jimZin0XOk9Ih21PZ9JybCdmByvVNqpx68MOllsCChBedwnyE3jACNuGP90BzHGY4nG33e
eMWW/cXru3onTdG8QQvmRhDUWlCiG5OgMdnPTh7s7oqPFnmWtxoM28PxOpSxQjMujmEhYOadI4fV
pPNAdZAOIk+4YRHkPcmGGtw3YxAlPBCu9zTFiNOweLdX1TxsPVYsZqF8mHFjVwsfbD6rq/EiffPQ
ddFaaZXr2YxwjjvbkQX5V6k8GXqnP03fh16FbV1BmfhOmFQnDU1vrd3KFTszes3A3fyhepCLuFbz
hTIuf2ln4ocIa3OpRynb6zCG0LkzxUnVovqhyszqQQvaqynLOvbjs0czNPZJTkq32eR4Gjo4Y4G4
ygyhg7/NQe4kD6plqIVPaqXmWxY0SHOBlGZmnr56lto0LQcDEtRfjpROlu//iPtWWQyE1R6r2nhI
TXP8MkGxuiF81K3lEIKHj4SH16UOp6uX1hBTcxp4AgBPy4Y1DT/GCZHomy3zs2BHhrSEd2pGVKvJ
hHQFxdhDxLK0r8O9N4hgL4eymXI/I60EVWiZFyyFpVFLlCBYyy5AdSoxZVce2azJbxbbphblNgm6
+tEvAwjTTLv7ATSKjt59UxMVMEBl1OcGHUaqP3k9eb0AWtgpH6Qmuh96pN97sfaQJqp6n/pp62/a
ziKFHpLtR2QKcv3MZEEF/v1i9Gq/0qvMeOmgnEgTS71YmWq8DIzieSTneihS5Jz6f5ydx47jypau
n4gAvZnK21QqfdaEKMug9/bp78dQ7dLu6nMbjZ4QDEtZMmKt38w957aiirVb238fJ9u0mbT+Z5zp
JdD/RSyWdVwgQj5kZNRGv90jC9BveQwUz7mBAwZ0L+eHPZsHEBOM7GbdpqH5rQcXtRjbVAc+XOXH
Pi7ztQYe5kvJ2qyYjG9tMH/lKrGMrgvjB2CmaHLPDZohlrbGVqjq+dNUtTDggDX8QEuHR+E8dxL1
lyFQoMJqhE30Xst3WhMrJ0BMMYte0zpEZWrhr9P9PhvsfIdxudgZeToDf+Yu91Z5dh8mzEJFAAgL
Cpbr6Jgb9kfg4ARaxPGwHbzE/xhSjDsyM/3KY6oBbJ3GB5vb8wsf0yO8T+LJwkeEN5q6Fx+i0bqK
WxXHeKV7gdKKmr6AKi1bO7VGQIpwhJE5fkMMrF72rRE/WeihvcBUJhCsmtPxPlPtIDCQzxPTH9i8
UR0rP25PKVTzZdBFyhLtYoo1rDh56FzbaBby9NZxbomV6E3jl7S995Nn5RRcQduhjVhUb9z261/V
HHNAiuIHS94O1w4veSlsDM4s0RanegjVoxlGOKsow0NcOcO1c9LxOiQ4QFsABWSVPFhDudRF3V5k
iQj2cL21ygGiAoLeqbha/Zmj8rh9JyVmb3OVPITwHI+eqN5kKeVW8qAVPSChWbsNRQHn2M36bs18
uBdTJYCI1ITbQErAyYaIXXWzMTvk3mRZHurYjyH9l7gVMcHfs/6rHIXBUwmbCwVBK91poIZXmqOo
b6YODMPGm3LrB4321mnl7FU2WIcS/vt+nIPrgQ5SSWRhvkkykb4Kx5u2SWtrK2FnUKohP+1t7PeW
Y68mr50Vi5OdIdN9KwpkZXQvf5WlUgG965UYE05eXB6rCAqcPLsflNAlRSLLEbksPOLnnnXQlseo
aaJFWLTa2lbaF9/DEiYNmv41rKP6UME1WMpiZFvJMdMza1Gq6QADHu1M38SOSrY6g+KeIDXhPWhb
/WsfutYZDdDv2VzKCHc8RNH4JtuaMjEuXlg8yoFx4BuYoomjbIMobF1LR9nItrwonCcfkpNs8zKe
eE32UzYNpohfNe5GQRSO2FbsMic1X2Q/eISLqCIiKq/t9OaKNLu7Em2NqGZrZ69+P+5ji1Ql8g75
6ySIT+Ze/SDb3AgYsB4N8Uk28jdPl6lXRQfZqjhhvsI1ON/JYt4RJ8iGQd2YEXLvVeEeM5TWz8V/
PYzjCoqMdpLVU1sVRKjN6Xe3SCMOi+bmqg1CvV7JPghE0mdqpmmX6NX1d1EOlO1yNPxAdeMLE1dG
LEYPhd2rB5YDxJx4ZAPpsRLjZLTusFRIpq8a3/D4qubKvqz8WSJ/7uSGIKnVieAifN/z/TANgXrW
IxMPQEvfa3NJNsr6eCT+jXCfV237yRQLWZlpyA7CUmGa2+A8DNd1he8Fi7xfXQG6jZQvSN1ei1f5
YCcneRABwPDuhn2UR7dt0ltTWmZP4ejMAqp/+shTRYmwVePDzp1xuMQ4pi71MCiwRY/qt7Dk6T54
VkA8hmKll09TrEaPsoSb/GoyuvGZ1QtbjfwUByXamnCcVr5OgjycFGO+Y5lXUcbjZgzTAOPDSERL
ljrZyuhy+E0mv7ll6pBpD1TyZreyVuEDkbrTKTV18yrncQse4JnxOM3z5VHYPFijD+ScS8gqFHKw
54qbX7LqVo9TwTYXZr2UL0LWdW6ODlsXtGvRafnMWDZZNXGPjKcArs6EvJfpG+dm3nBV80HWKzCk
BYzcs+xqln1vLfikbnX3bnLUn76yPnXH8qTp/O7bIhy/+D4KlFqufgyh0+yG1ms20cz6nOsD354+
3GqCC6SW7cYzy3DBQkWczDLql01Zmts27bqnEZXpJ6HthNuYV1nDCkXfEedUMHjz/GQZZXBxFdeq
90rgdE/ocZiPGvv/WyuAINRiQuwU5WCRxj87oMQrux3jN/hE6KCk+tVokxglKBviCjcKDU2BV/FV
Vtah2z5XnUPyhQFIOqTX3G6Oss1mvX/xlPFdtgWEa8+6XmeLtkEXwO2st2Cqfuh+3r1EZWA/F/am
VhqvWTLdq+L5ytmc27B6cJZunDc72bVz8fdDXbbmZkFrOvne6c88+ljLeaKY9Wofzj5Amn4x5p1R
Oe+Wisx41qLeOMtSoDbEgpqhXysQn5+90K8e5v6yMZ/7o4vwd3/it/1aNvrGVD04o3lxUgFoKcFQ
ZnIH92BDJ18UfWE+8ZAyn9CXtBbR6OX7phLWU6Zh7TYW4U42ym5CG8xVHRCOv4+y+uccdaGrHKMX
RrvFPNFa3gcNWvXk+np0lmN8JXcP7nxhc77mXxeWxSCKTnEVvtp2h6OKVdUrNRb+G/q2v7zKmH4K
4yVXDBjtBVJxmqtjIRMGLWgVA/ARj5lNWVlY6OU+gTWFTVAOQvIaOlhF9o5rvflFuguyDr3OIX2u
50MFMx1UJwiZLE/SZ89lIaGH1kmWZA+nrJ2F55nNXo7yOlRtqtH75kAPzZk2Z8scly1ILaiztjOb
KMQifujcQd+nTncBETHg/SePoe8FZ039lD1uVQYWwA+yXJJlAhmnHrW5StbbE5uTLCqxs8zb7pIb
NVuQJC4/p9qoVqWqjQcsSfz3vnpxU734nHrV3/Vd066tMC6JQSaQYuKp5haq4PnjFcVTPh9Mv1EX
YhLIt8xFQ9MI+LINat3gCeWk/MknCAu6AxEe2SZ7FShzQswoz1bfGfgJc7Ayq1v2VhNtZF2NwfUF
9U/j4gjnysZFP9yrSqM1H0LtqtesCxZyeAFUnD98uuQfDaXmx2TH1kkeFNcj1CVP867kNDeDcZWy
O1reO9VD+7s7+V6LFeg/RRG0+4HM7B6z+e/cN34OqCsT95ymk+bj6VgrefeMQptDOl/1v2YYXWq6
ofyyOm+jIMrxbbTxGkqb1HoeReytJ8WxT5FRa4cQAewZVo1RIwH9yArAaVkrY6idT5Gk7kZDM2mr
zUWF5B2y1ta7a/jOPupQcMhjkuy5QEM0mXxjZyWK8e4F2SsUQ+tRR5rgZSK7KqvrWERHRWTDUhYD
w/dWaZea/+Mgo4gxp5wwIhoIThea+GYLS18VTWPwbxiDS4BNK4Xig33lp6mCqulMy3oqS/8kqysN
XsJYVfW6DZPyI4vxKyqG3ibBPIRvZGJuowddJ4zopO1j4qaHgWQMxgoOkqvghDZJMQafxige/R5M
nsJt9EIYv0QDmXrkibUVf4w5uBmIz3KCGGoVHyLTbBYaU7QS+eCzdTG1NXjLk+oTQOnYMZ47TQ+X
ypzdrnpCQGNnRPBt0Xjh8XKUae4qFBj9uI21lclx+G3LnizPWwPq/TgWVbCS3QzYP/DequxiIr16
HUfrQ05b5nG6RrMaKNN8lXbttn75WScIiDt2E61lZr2b/E8y2z2xzxomLRoeCznpVCjhygIdsK/H
b1aHztFCM8bnKBbGriA3iRWl7opdBufpNFnkEeK28bZqI0xoDU3XPDQdFIYh6o8EVzWNX56sy8Nz
E+CjPpcss+s2rIfjvWKPyrEqcG2r+9R7CctRuVhecpKl2DCnl1mkdm5yu7495jnWfgQoYBNB0Tvl
FXn6sIW/6CNExq8rFx+p630vOkv54SNZRbIiFIuGhY7bV+N3pPES9EN7603X7HAGGJVAc4du3YdD
9Twpw4j2eYlG6Fzshsh+9FSxGjWtIbxtgNbMICysheH7D6gDdc8B0Cpu5Hh09RT6tFzFBqqUsk0R
cOmFWULSpFHUMT1i7UfsjfEphlKw4boktWKjWRYd+4upTM1L0araDQSmD+WvTB1TBB9JqjkscFcS
HKZ1wyZj0/+uVXWxM0wLzNtg2J9VTsi1rr/yLx6QSUH/j1vrL90XI7yYMkFzF4HqVW2M3IHjkEXQ
4BzkAfoGgEx5SkdO8xE75XI+/N3+r6738UbTYjF2L8vht2LVEC8oM/3qtsSNhiLuvjoqsBBHzWcl
SbdEDBSgtriEniK+6gE2sGVnei94zaMmAOTxQnhc23owZpHMr+qjEtViAek/OVSp5V/RCO+2whOs
mIfGv8q6HjbEkt8y3n2ZSmA46fgdJggmZ8VUblsgzx9jZX918zJ+rKAwPGepsRXcINitYo8TTzZI
ZO579rodCBKBYmhP6Br0aOkUwBg80a+skQRkBvbjqQEksVNRgtqBu1GeRM9/qGDd9GqgksO/pk7J
rfnV+1QMw0K3rfhszUXFwzfTzcNXNJqBmHbOk6xussHbx0UqVj5rhXee8T6gfKPbyVa03X5By/Ue
ZKOsksUm748mEo2vw9BPO69Hp8TsW+2TiNi57XzrWc+04OyI+iUeXIxk1S6aQQ5cXNeiTZtjwa3P
RTB21a7ysxgyKkWICcpB8cmEo0gevhphETxogri+Yn1muXhXrdF6qetM34AVy9f1LLFn+DOS1qkE
JmeK9eKSnHgwi+g16WsPbns/bJTKOLWW0z53M8IzQyIGgG8UH8cZJIr8d7CfkP4BPUCr7Bc1IQI3
hMhkqR91BDxTIJdu6V0BCRcHcHb2owAKwO+2Hr5rbcn2Iku/+GYk1qztWd7orvrQFpa+lD0KbACU
PPreELVa1i75eH8C1eFUDva7HjrbdessemV6sMvw5Fd19uFEmgAthradZfjpR2+6y57H0Gvr2N1D
XwhyCHwQH11i+WtWovrWqMZqgaiIhf0aKfBJA+KSd2KdlPzMQx2am2MaykMEsvMwFDxm+P9bL3qA
NalRFsXVTATu1oainL1e+31Qk/LJQkR1f69vQF4m5oBRetbrMBCG4VOZ8ksLxvmXj1xDZavJ9ywk
omdXgJ1gXcabrmWfqCIpcLQnLqzqqf3UFAjN6CjtfnMKfRPp1vjLCHy8lnv1S63n1VIdA+9kWRFe
vzE26yr06rfQyKIDWsrjUhYrYdtbMCtk6eZWPUZCVaS+tQGfVr2RuM1Xjua4u3FutXUCRraJv5ps
ZTEEb7nhm1AITrxNYF6RCoqvcqaihYOQ1/0LMJ3xBcm+GfHGBQw92/lFbl/aYfgKoKv95bt7U0Uf
h2QwhrKxVrza0GnW9Whm51QjuI/2T7YdifNeVeCSy1FY+dfYrXZw9JpfaWntewItXyKBh3QWVtM1
1kNI3UraHLJCjGdTjXMUWVv91ZhTtS5k1Z82lrDzaG4BP1I7Vt+aJHEAE3g5vzg48Qnk2+2A1Oaj
5YEARuFvY9V8jsD4u4OSvQAa1cJ96TTVEXnhmpjW6ESkSMy4OsqDbLoXbT0EVOUiNP+vMVkCq0Ir
PWXH4yN/qOZDDeZkpVV9t8JaJH8gvgSETTZrtRv/qyVkT8eKnT6yFVbLq8dOohn2Odprl9vBygNW
R32zKfsEvOrc0Jc+wIys1j9ROPf3rSxWUeQeqwzA6txFtabZhtLvSL5o4ZGMeJUv5OkYaPPphMt1
7ncPt5ay88Nj1/ml2MjTf/UX7mUkwHL1zHoTEh15n9CSOZNTBFI2F8MGgRaEuwhX+l3wrra6sSJo
Mu1kK0/qcjHlbX+WrSTVkVpX1GdrLMvnecqh0ZQ3OWXYTuj5zUU5ZU/2ayWLAcub25SyiDoEWkel
s+M/qB7qhmhVAB0LVXk1XNzr5FmP4t7B6qshvbXIyr/6/Kc6Fiy72mvOZHhMxARemyKFEG507mMb
OO6jC5crsfPpdK83h0FfpAmYCdmD/a2LmBKoREQEbTJU/wzVKz4a3e5QwZq7DAfTICnL/Tne9qJ1
z9V8prnR7zNZx1bpd+tf/f5TK6AE9zZfngRnH/udONadQzNAKkQ6Goas65kmXpjzqWlOrDrk6a2D
7EsyT18It6tvQ2VdJcfL038NIl3iHArNalajcFKIAkq1CzuAumlSBY9TGgRwNjSWlRUwnTLzSD7+
aRhjJ3iAPr+U3e71XoyIEfcL4PaEqt2FbG5M/QyquD/e+ymRHh7qcPwYLMvZN76nbpxaHQ567A2H
zkJTdCHLk5uMB0TDfHN9bzeRZEUMZu4qK2/9b2XdDPCaJloPaxLna/WCouz0NcgxdFeTrDmIMOyf
da35kPV+VSyscRxqHWo+y7xED4JrWmvKY+Yiec+PvVlVta2w7BBGvSP1qGIvMOASNJWNfQRleest
h7C49PD0fZEFcn+M6i1l45HiOss6eTASsMVAeLmrqAJjcLeeg6czS3bR15lJkCf2+GdlyqHrY2Q2
g/HVN9LmWqh6eU2K+A0p3fEDzQTsJDYlFqCvzWvlO91r7XcG5zp6uq8S6/z73DZwCkmD6QJN211G
dq5veqPQ2V+h7A1k6WdltM5JD5PhJaxAaAqV3VMY+cMLS91g17ICX8lWpc6Tcz1532RjUhoaS6Qj
uISkXYZTtdGM4GKMHYhGs/TO8pC2JLkXlj82207xosWtfG+XZ07Z7lQz0Q9tG6vttsFaFnE3oqte
VHRHqyNWsfB9pT3KsjNXyrO/6txEh0pPZJKFmIGEiG6C93GN8NR0TnBp3f73wXLwdxqiqdz81QBh
AGHy0kUO7c8I4nvBJTWz6MzvZflXvZzTF/kzspHcyecrDLbenyqfQPLMDZJsn0nr8z06ZHC1/qH9
yHqLTRpUtDuRiD57g373qtuZC3voPp2sk3P+6Sur/podpd6jZpf1zhymWFlqIWIdlt/uvDiNCpgI
7Uiars/zfYeKFKeU5VmGtc3CSMKTLgruPo5vPKC5bj6YOo61oKtWWqcUD/bo4xylhZm2ipQoA3Q/
t5qsH/rOW9QTPxSwyry7agzfR52fUWZ26VoWM9/KV4i3lHtww9E7QmM/9RnaJBtj64l/ifNKH/+R
BONjqSnhO1hG72B3+E/ITsFQoh7mljroBubnb50swUPWR9l5EP65Ih19dW2bfBq/CVldp1aFj5CN
euc8SEdnTVG+3KAPRfZZxnb8KCENrFGQX84+YfAkj3ekAxj0v2py7TOKu/gRsHB9w0v8/+e5Xae2
Pu5z9ANkMejKhzYbwRQQaBbHSvVHdIGFAjRsPsBsbFYZGq2LLita6IpKG51SCKsnedbIymmy2Zzr
jWDnNneS7WGtN7/733rJAXFKRh1teqC5f00im2+DIkfEpxZzZ4TzY6+tt13rvRDgVY7CHKzqLE/D
PgtgWFE58ofkpgGpAbSf04Gxg+jI7yD0iYZEvnIMiY4s8uxh8H40rh+t5jBisZBJR5l+/M9JSdkE
IOB3elIxxKbpK5yivQGBFAiqpT6jSSv25zfd/Fv5T3Ot9kr/8Kc4hBiLLaSYvob+Ub1K4mHZl1Z8
HLSoCbZ36f3GGG8XiCyyLA9/ircZUDAakMtJe0idU3/VPm3LMq7yUNl6e45MAdxecPfqRK3sQ6dK
+e5a45rViXmNywDGiOKry3udxz14VaN1vJazyIbcqfzFqJNhvNepqv3hxVNzlDPJeu6rqxr8ODQi
XoSBIPyj4lS368mqyjUz0rPtkxyDUfWBKJK+D9ljQd4vhpPRcL/qfK9jhVpGiwzBjpYL9xFHtbJI
ds0dRj9YKUU0HIJ5YCE7yVM/IPGoRW69vi/Eqnlldy/+LxZs/3OXOq6bBYCudjN0bHwm8A1BG1QX
Hzgz9lDzwe4fg9EaDi2PeQtgGnVl7rwRgTX3suTEVXXJDK28OF75Y7BKUNV/qmSPUTfwoMaCaTda
eEfFXaGcscUJF77oxvdkgk45tH7zNPSpvU4KBS3tptN2JmrbBx3HrVPtTsHWyJvqUTGtfhWlYfo6
TSWb5s5ykW0fuqPSquCjSJC4wDQ5BOmQnooSIdzQO+l+QGPbmb8bZQ9dH6OTqYuFysZYTazoMZ8T
i1EYOQ+ujVzkXJIHhbvAITGaH90YxBEw1LDfFl5Zw1jw7VVtJ+ahDiCbB6FQtuY4uS+dUrFpzfRj
Y4EpJKX96IUPjmXF+HVwiHkaXxu8llLXaS6ydKsPvAN7QeVEAmKauXb1F98OrYPsgbJ4cnVxy1qQ
urZ2phOowRKCBpCEuhLb++xqinNLn5E4v9fldaKsJyNJV3IaOWFbtuOWtDrvaH5R1nwYsrjZF0Lk
i9tL8FSDtYGtvZj1NAZLG2WKs2i67f01t7aRPeaET//ru+uHEQGZFND8/LJld4zzbu/uXvXnHd5f
QWS6pESiwN7dLon/wAxUYflwv2bkOCjwZGTg7lftQsVfQ4X7/Q7lhFWY/X6Ht08rFC7eTPO7u82t
W4gRz+9O9pbzy3dYI5x2f5H9/A7T5vb93T6WvoAEHg+/350crTrWQQlcUFHzByFH52n2JdIr63Cf
3iHtOGuzRytgeOUzuKOZ76oW58Ju3SdSZc+17nifkG/Q2Mt8AJaaX77nWrYsbCV9yHXPXCM2f0Cg
P79wY7KeM52IHFYI3GXCmKxnYuonRTO+ykZ5KAFjGJY33vpXHaT5hgDoRuZD+0i0J7eIf9z7exrx
Q575LDhdddUaCmu9cvbVS4dhVSOy+ySCXH9CQ+vkDo1yjubSWDr9QUR8tLJRdrN9PAZZbQuMS+ji
NwI5ChePqnkOedCbYlinnVP8q86P641nO/XldpUxqon5+/pCXkaOaswQG1e7wON5nmnQxvoBcPOt
JEcNDXJGpV3iH/Pn9Qq9B32guY+yKkLwYYeYRL68v15M3n7lalIfZY+kiRB91+vbK5VVmPERBx1i
QbaPNyTrjM846NrbRwLYv9iqUQqM3/gyeGfDz7KHWtEgsI5BeJFnVpJCneqrYieLjpVgvVfqIBBC
s4lWf/X2YnXYV7Ad7xPIHvLAFfxs/H2Fe7UdFxFk/H+ucG9Iyvb3VXJIKBj+sR5SO0ytVJGugTIT
2mbRsdEtxYBSH8R7lvO4j03ecCTr7JJur8oHz8PbclBFczVAF6zI59gvipitDoxs+LDqXmADYIzf
orw5V2ik//ImcjU4rrAm7MgqszQLFomrA59SxXfH1H42TqB8iNRzUQhrs1cdXs8qxRDnCnWJralh
qA+8XG1ri845Okrn7r3MrfaDwi/XyB3pm8vKS/O/8+caT0C1inZRy6PGkr8xunQvWwbDmxlHGbnk
hd6l4+lWi2T4YuBBsAZRkfEVNHzL2TKsG+L9ipZsWo3lybLM5nS2ds3i2nwq0R/ahnWxDystJGbq
BRfVAw8CvlhBgLJLlrGeNuepttWnSK1fZb0bxMYqmqrmwN1dg1NprLLCUT7Bs2obT/dtEskMH/pz
rre4JPWm2PPX0Naymh3isS8H9SW6WpNwoYHZSYNbjwfPcsMykSAkGd/k2A9mcqzrooGjPJ9OOqoV
rqUdei3IiS+KVeh2xXoas/TVs0mftQNulq5jJ6+Fgg+mnYPvkMWuhXIV5eovWZqUxr14kXeWI9F8
sZ6wtVtiZsWzeD642Q5kSfMiC31cbLHaa65ybBpNr2YQqigtcxneCdZRvohOsmvSAwJsCdXvCR8o
Lyn7zz1/hWJWjq9DYvUcjEELl6qTGespDH/XTSl8rgVbE4DCFmE/2TEa9H+a5452OxUHf8zBG/+p
L6w50NCpMTfS6S3GHhdYdZm8d8qo49fIk18WjYKYp4ENwyEApPXOGuBNtcroEbr69NZaK9lJy7zk
YhQdv2NmcPUIPpOtsRKYhySuRTpf8UEJzK2jxs2xdyb3LFsn8t/gkILXEXTV1TKah6pJ0ndTc8Pj
1IQV4XgG5d2ErQMYi40cZBWqAso3ZPOAJe4Ru0V/E8TQMOUhkkbKXohxcjJ7LMtKAywh0VGkYKag
qp4jwlpj3OrXNjYq7LHCeJ3zCW9kYz+6/oU8460kq6q2D5ZZMvIXmod7pLSPGhrAC2MoSEAihPqq
tEHENoGZCAR7+whyAQjmX5pVf0PZAdhPONPETad4jM3S2tr+NHPmBmQPFR7ZXmvXM7PaW+DFVnyt
HehT2pxG11rcvYEufbd9JKvjNFdfC2GTajF1nUC26e16FKL2njLNeJIiXKMlm7/WCVszfpT9d+Jr
q9tMZRbvi74zv8YmTAUbYvhz2xD1apIwPRtqTuYuHoJdqDr+RThGvnK1OH0PbeVH6jjWz2S43ubB
pfyq4I372Vp9A/iqU64eqg8rf5qw1R6S1wkf8pcQA8+XrsbZJnbgz81VUW3ivhO1IKvnxrJNy01O
OH0tW7k3xqfO7IGIzq0FBlgvzfE+F/m4OaoVNyfZ7nhpum4dfmTKZ+a13cvYpasSx613zM814Beh
sZBFo7CcjS3aEq+1pn5nJ4b3djxAn5g7G6m/IfHRPWt+Wj1BrbpVD3YqjqiKg46eeyU5/znoI8N2
VFvr2CtNsjBnLfZZn2Kl1gIZaHsazrJOHoAiDOdkPkxRY6/w4KbLPKJHuncEu0qLLOsqEq33Zlkn
W2cHmoOd2Ue1TqJl20/+Q427yLnJnWE5GpP7lRDcIRj86a2YcNzM/brcwskMPwJzwgw0cb8qEJpX
mT6Zp7DToseM9A20Xt35mkXju4ZbaEBmYyH8rAfX2IeP94PT+Oeahc4RMmPpLmLXi/eTYouF7JKE
zu/OQYjqsqlm59iGx7SwCdUtMNqp+f/LMruLTZny8YRWNj7WCJodph4oj2QHdGPyvZpQVpLMgYYS
kB6BmhOsgtELv6t2Gz5IdsDc1sw9/w/j5CymNexdrQov6gRVQKlJxPtW7D0Jq/ee3Br4iGtfZc2o
EvRBJqdZyTZZZ7vNZvCa6SJLiRXHu7pHuUzYgiWp7dePyPQO52ieLPd1dzNh+x3qlv0kMMVFQjNl
Y2I09pOeT+41cYC50CZrattS1j589lWS16g2RnG0NiCAnDVQ2W5VRcsoiqs3Lc9+n8k6aFbt8zgU
SzAUIf4xvww7rz6cws72DgS3taz2g/DoOa1Jspe7FV6/SBmkfYhWufodyn53FXGbP4zG6Cxk/zoz
kIrInf4BA7n06uvmT1lveYXPOqC0ka3hf+a55UnWc29t0M5M231kpcFHZJKcn1+O0ivJNkGCbSuL
vDrrz6vre3dY5/OrQGHmWLbO71fXsZRa4tqwqZFSico+/1k62oWIbP4xRbm1suNBPfuNVx7LHLHH
vg/j16kDokCcJv8JG3wZN4N5aQ09XbWmgSWNHuDaOp/dD2mrjFu7i0+e3f67XvY1VfMtMF3x2nXm
UUts/cMfSnTIslicS62FHq/6+VpPfed90JOLH7raj8jIn0DFpe9GwNvqq1w5RsbUn1GngDlqivoT
rPw+YO39Q/OLL3ipm69qpWQbtyD4boSN+tAHUziLZvpfYiVYy67IIWHB7RX1Sw77e9OZbXBQobJf
UI8alro28icezQ7x8dEH1TaZzt6IvB0bjHg5iwW9T1nVLPppTL5YRfitSGv/G5GEhxyBjp+lPq1V
bvti4XVnRE/yaNHayN/AGFlA/diYeVr99IT6WGdR+83owp9TJ6ydYnv9RsUq9tkHvJcXz8hF5M9d
VbIBHX1tI+u6yawuEMd2Wd7ntx7IFQZLLzEJY3TmcszDJ5FF3qUILVDM8xlM/HrVJnm4blzkRNYC
xTG+Ae9Y6SSlebyyb7TK+OnWivR+jbFHE65jB/Ei0t0t8/wz5FbHp3obIucX+BWuoyFsNonbKYtI
SZSL7/b6MRkBysVBXn3tojfwx863pGr9JWLj2pkvzD6bBZTyam5ox+8pPOSvERZr66BiH2CPQFQK
tUdeLY6cb5NZwMhoxUfRx90mdCN1rxSW+uRGAo/vucfQ2S8GHMzXMDODHfqgLuA9u3ptU+1ZdkCS
KF0g6gfkrK6rra6EOh8B+SKgmMDr6g8HTPZOSdJiU+Hc67SxeEPxX8fEzuvX7qBaX+yxXYVONr77
1WDuXB2jV1lfqd+aIUw+2wZvwxb40VbzQvtLkqbWF8MlojAkqrMt2z75HJNvsi2G47xhW23s8Nid
3kejXsl6zWKjGtWpTsxrEG8ElHfyEsR3nFWohFvDTvALsgTe9OwljvKsmIv3Otlgiuq/delNDysg
4BCrv8YOIO0P6Ngv6x6JP3moInDKZVgY/6rLUswBeRHRlkwB5tF/OidzA/4ELjrb1o+/6vUGyq0I
mvNf9X6QZ+cWxH8XYx9Ww1pe9n3/nll1dS1n5qKLhs/xTxWs9/qKm/CtiixbRRAJVqzCtlaYo7Yq
9Dy9BrllrBtzmE1ZPG9TGGZx9tjp7WDFDke14fskLe7vA9srjmkuul2NyufZ8lHUaeKCDIYSeOsY
LeRHEdVoAvhV8JxqHQqxEYvRSFcf/h9r57XkNrJ06ydCBLy5pfdke/XcIKSRBO89nv7/UNQIvTtm
tolzbipQlVkFNpskqjJXrgUMILuWpiZvTKV1kXIxXA7W9/dCHnZwJHAyNc30KsbElRs7xoHKoIvo
aU7oQWWU+MW5IiEVxF16vY+FZeKs+0SOV/4wyE8Ug3uHeiwBsLr6UHDW85cAoLsHYTXiulhZgZZs
RVeL7O6UD9m3rEzkp0ovmwtki6fYc2HtVcOAjK4R7URX19GASvMQDbnJGnTjVnci95Hsqfdcq81K
DNsj+5dSZx8vU60I8AuumcEYyRN2KIz6pV6/Bnq5jAYNOmaLSOGot81adJs6+k5t/HCzkzZ6SDl7
GnUMSNTRtXVuFjW8l0xKkBfPyJjsZBQ/t5ZpVI+lTRRYj4NzMzHbRrURnFse/sImGq+ry3Wj+uXa
NJUxBgjd3HTDlLceCJJ9GrjJVTSKXkQruTClFaiZ9D4W1GNCtZLnb+TQBM44OYsxcUUFZ7mTGxKc
85gr+e4KthdlAfIwH9dt3JMbmTh4EqdJDiFFTduY/o150Nm1TcMPlIM4k+b+DOIDDwz7ByJZP1V0
TF6TUhqBJVX+tc4qewcjfADXoqlfOoX63VzLi1clzAPyG0X7AyyvoWnOT60Mn8PntJR1nlAD8jtT
UycWDHVt8lBEmb35NN5Oxk9jxDaQyG0WseH/LAyvUi8OeGZKMuRxrQMsOCPHooCNDH9AcD7A6jIM
R3E1NwgoJVslaqii1l2YF2h89iFUPU6XoVY+tyoZ4oKj4lEMiUaVqNMXY3fn337COjv3pVKsY1l3
dxLVaFtFYYs1EpJ+UxVJgjtQNvZh5QVvfpR8DUynuvLgDt70KQseV6+ea/WEhpMnMWUsKvVAyrBb
CqeYEyzIL6o9iMLyTBl4bIwdlUUI5movZqgrqyQaqmusqPFOkYsE/IJmnoowjjd+2SuPFkViy45y
kvdutB4Jsk9AfrZfJK0WLpXsgcs2xNc19NbUqn7UK54gSaHIJwWu2kNqS95uLOTxmvvpsBrcwnvt
Ok7J+Rd+c5KTbuSkAMKqWxDgkqMV8Nb45E1lUk5DKeRC9EUDJC8E4dCMqwEuwV8WsYZwFz73OaKv
SjC2du37UOnJg89Z50Hpu+zUp8VVDIXTEAgE4xx29VYMiabT1eZKrGAh5szj4kqdiLHvY3jcXX+v
DzXY9r6gnBCnS6LqavtpdhL+8hhIG9cYK4BYmrM1CGwdxyIsDnXWOYTgG/9sV5q2Ad8W3eDFt1cc
XIanbDBqEsZaMT1zc9S0NW+F9BDwgEhXjjC2QGKQTGwhSllHGzEYKqld3C9tD4Zml2jacJQHFQia
wnk685rqqe1ikOC6S7A6kZOt3HQQI/a5vh+SstinU2QyhJFxMzplfMslEcpWvWddzpKlKVfFl5DC
cXhCCS22EJNSzYncVzxs3ekQtQBYuG67AqoxN7O2lj0shKxwW0jBgQN4tRJdy2/cBfUS0imMk/b1
t1tjgS60eypmhDaxcHMr00VlHjeH1cS4WM2c3MC1IDE0rSbc2IWY4ATG+BTVdbmVYpvkfjSoT4Fp
lg8+v+Bm7RvF0lUpCmhhJDiUTqw+WWaq7jLPoJJ/crYRt3lKKe2ZXPU8yZYKWLedcFXkOj40EnBt
0dWtWtsMTqHuOouUELRB8lPiw6xpOEb0mnuceppRNb/UIZth/v3K12iESsKvle+oYLLniiHaJlax
sAlzhQuv3HLMSOHoCdJ1FSXFgyRV+rJqKDUvwxaOpiYhdEgS4CtF5OfMb4hbhPbOKzP7J/m5F7cP
i/c8MdDSlAr9UQMlt5kkas9mGGn7Zki0HRIM7UWsCNVPCikXAlRG2/tfy4zdKc+uKXZ8X7FIhvuK
eovu1TCRFOrAovbijPN3p6BPY2TEioOfENoejZ1PkWKY6X2Kws6QrBP4h2DplrQ8eQjqPHspmuIl
6zT1Mrht+sKrzAA3GkRkJuMoZVDd2Vp5EFarqUL4O412J6xkPQrYnVxzI6yEYY1NRay7r5oLGJoC
/LsWvyNNejIm1RXT4njiuc6XVDcnutGguThhBTCzRQq7B9X3RJFLu6g0q/4xblxPyn+UcdwDEIES
S867d0o7nJMrlb+auqmGdZzF6Hr9q+FT1ywrTlsUR4rxMcjgDnG0dJGMunPya8LQkK9zaA0NTvhF
0H9nRwYhc9/9hPnwNe44BDgJPMHUFXXXMEYSrKIuh1oXO78mJIRX0GybW1MfnCWPN972qWkoMDia
ig2PXK8Z2UIMIsHorN1iiMhMGy7PrzFYBLqnn7qqcp9dr5u+KGq9F92kdcp12RhIXkzOqASY21HT
oduYun7jwOM8RPp9KSt3mosvNS9i6sip+BHCo6U1uZp10y3Z+gSbmPMEdZHeGK3ymINnpkm99tYk
/PxUK84Nvb8Aktyj/BBAOmCs8mjofsi58pSSZfzqtqi+q5bpvKJgNizz0Uue5EYO1hBPH53EgifQ
H+BsDcds34PEgflEkbJlXbYHtho2eHasiqXHW8mw41UWuelTMjUDmQUyDaj30pFd7+RY417GdPZ9
0zmrSmaMi7ShfFo23WQFRKiTV8JeDkSEsxa+4qpxzyFx+WWhI6yc+vJzZFF9ZVb83wfSTxvTTcul
oBESxEHo5cGhkeWLtMiBtcojSpZlrL5aOn+eHalX0ZMJoYO8fo6oerkpcA4fyiwtV15qGe9Dm323
EiN5yJ1KQrK8JeltdHyP0HmYopEPZJOrb4nffDd4z955uDQLOwIWEGpNsISx+RYNXnfJKGJaB7YN
ktix3F2odNW+9Ci3duGbHFALQmBIHk98W/5QRn4g0QFRlyEC0RvTAWEJ31vw3eEfo5WSsouUUNoR
APw2lBCbJzoE5AV86L9qWWCITNXcetMH3d0idZJuzSJvHnwzP8fuoCJDpnH0L5M/5RpmF4LO/s0K
i4dO8sN93wfmERJvGCGnxoivXv41K/zaW3gd9aJZ0P7s1I2syds+KJwvfuZ261qTy6PNAeKKimm1
DBs2WRoMDpsycvVrOaKW3BGLpFqoCGGKdnyU+JrIouxTvmpKM35VvAq6sjxLF66V53yihk0m228+
XLvfbDuAWaWj4IwHSrg1S5hRXNno3hwTuFap++2fnjFsS68gcddoz22qO1TpSQ+eme5qHbKFwYJ0
ZIjUZV0rRFcS395GcJIfs77qd6YtHdwxS9fK4BzHuGoXMkEPAjFNv2kDzdxkbvPFt9L6quZ2sKjS
IfgGL9PNNgrrR86XBypnZ+lBg75xpLo+QP16cKhvvuCQyAtKe/1LOoBLj4CB9J4fPogGgjLlKEWw
0k9DkSRBK5bYxprcjnLurEE5y13+pbfzW2GmROOz8pny8fgKsbP8kknKKyyF1kUN8+o8GOWtC4Hy
5EkYHgPnRyg36UmGdMIJ+2HvWTCgAO/P9JN0cRsqFX0zee9AZWzBpkPNNHWlwbxOka1HU227S2PW
FK5LgNp0KQxWpdz4R9Vpzkrd2HDWT4jDCZjoO1yxRfge5T4YqQH6AjEuGoqxwNMLF9F3/OoPNv3p
qnWHlx41pWsRhy+1klUXAq18k8aODF9Xta+ynYYLiiySbRm0320yIQ8JsOxz31uUNup+sGS3kZ24
ehBGSOO7B3QRgCuP0TfC+nh0CkKvThDli3s/UK1+MVRqDKgubdd5bxevhRY2a80i4S26pmby+HEU
+GW9kfo3Jx+WXU0ZKFE2LT3eLy1OrUdXp9JvOYEqjpGnP5IKlpZ+h+yi7xzSargVQ2hc7QRUa1ev
dUf7zrmuWMhh/a3TjfY21glppwyazzJ4H0u+h6GkLocmrH52+lNnW7D8RL5zKkgzLWChald9RPFM
E8aIpUiNu0Maj4ATX+dbApPnLZ2uSEPfEjUuKOJkSBjbjEKpruO3UnRlVU8uklJ+i0D1ZCidPZeR
3PIMghZKdK3AG8+DTbCM59wzmM/uMWmyJWUQ5nOeyckiACZA4rz/qCY3Tt040njq+ubXvxOTEx7C
4PB42GsDd/+tWWfBlD0E8c/CzRG4L+B+tBv0bai6SXYoyHpn6jOpTC7hJuPIPWy0XCuuo11aFFvK
DTEc7+bURbbL2KofU5u8nM/Xf8czhORcBpUChIfjFVLmbO0GgfzYjJGFylAnP+fxQ1myAY3tMXlo
2zDctXpZ7kPPqa9DMCVfnLh8V930LBd806O43zcKcCaiXNrStLTkpjWGvmvcUd6BlY6WRabGa8Ww
ir1ishrg7umR0RVkptmXUrW8VuXS/GHnyZMyIBOEdK6MbI207oww/8kp7+LzW/jutbzCzo8yKJqC
ZlcO9cXmq7SNVLvb9oY93GTL9lZwQKtvMglK1UzCn6l5JpMFdJwv8w0tZuvd8uE5LVqleiTB1GyK
uM7AupRgowljseeqblmlN8u0sqJvRdYv/ayMf8h+iQhCGsQvJtDATQv1yXEcNVhaDLC8vtMp5PSH
s1rr9rPtOAo/2RuiXMXXwDco77Tl4uDqHTKtVfdD8SJ+KG0LKL5RmQDhm/AIFXG4JnIzXBLHzBet
YXwLldx7phRx2CkQp24hPXVeOKNDFZl6f0JjAYAwTYbHAZ1uyn5KeVOmbfMGL+pBeARmPVK1RnxO
7aps2/TVTra8eA8nhLlXyD+c+F9GpP5q8wr1hLMKIPJfNz1B90ENhlNK2HfRB477bOg64aCyP0zY
k06DIbjoQQv2dXwOAOpRUVPWa3S5pVeP93Jlovi55+EivTbh6C/s1ib9PVmrxkZxxtCfZRnyURIP
bIpqHqQlkAoNrd190xC9Hm0lfXdi60cH0vRWOKF+yzT/ezD95pLcWuTgqJfU8cGw4MjmHhGpYdu3
UfroqVPkOmuqP03Is5KgUX5wyvlRyIH1UkD9tFaU6N0eynxF3tO5JVMDZhkmVXJHO9eUVAl+j0pZ
jSWYJd8t0SWffBzHBJofksSex3KpN4n+8sMyeQi3mLjSzb6vfV8sNhHXaa592xFsljx/bWd5epa8
CgGCMYb4qdXiE6iLPywAk+dAM9aZXz1BQR0s1VE9jZVz1BPiuJZjK+c8j2BKH3xlZdR1v3PiSt2j
QzJc86kJdulAyAWUQbDLPSdY6WajvpkDfPpl3/+kGG70O07s0Fq9lMTbF1XtZOsOgiR+LmNvPJBB
WPq6ZCAUlWs7eQDEFhemQqzGs3ZuJKVLPvJ8X5X4i++o0MDYiMBocj6cRopVl4lGOjo0tX7VGRER
enmwKKlrmnYR1c0TZEHJTozNDVVhf7lUttqtO6vTFuxGzjqpgjcbKXS0HfXgdWKjXLWJod0ix3c2
PsXZbmJsyUiNJwqM0p1noHjTqQWMP0F97koteYJRgX01Kntgr/R+L8aUBOgL7LLAQSX7xlHA+qGo
hKHGSY7MfvQ0dsmoTXyVJWk4+Ho2HsBj8+64ZDACivpPDdgjNoLRF6ki7dBRhLtuIWDeJUVvP8gI
msqW2nLo0UyA4jax0oAzjh80y9hLghOY4XQfjAQsbGAeq8Ia1ZXmOy7kLt2jRzTcMUxS+GMomeca
hKJLvdqDlHnZA3vpqdoZ2YjRZNfkgd59MRECQNzQZ5MX1+ULKl8E0SP9mc+PCUZnCcN7erObSUm5
ebEoRr4R+UzuTUFeelXAELYeJi9hCIvKvdT5n6KDtKu8JmEarSyrHG8wTDkLTal7sizaeLuPyYa5
VWMb2evJRRg4LehXA4jkNJJ3YbSUjZQNsNSUp96xilPTxL+uYqgWYOiGhhHSa0DKwud+yS8Rn6tY
bjcxT8JzaaBnLMlGvk0UNMJFw8fA2Te1Rfw+Hc9GafIASMKHukDFWs74WWQHa6GBC0M3wiaUkJSG
9SDGajsj0FhBWxraKsekyiVJR1QX1N92lNN0lRXDpYEO6CbDbLDUXN978HnVW0JzMdnCDtZ8b7zZ
gIlOfOmqTlnBK6jzmHb1o5OrybYO9ffWb6Oz334nCF5e4mbIN47twhYToEBUuZBuiis4laHJEZdz
U1uXvugHQqfIj/SmbCI0YcFXLcXvLqwofxjIWywMXapf+b1XlnXoek+FXaLUFpbu1ZT5UAQRpD1B
dDQb1IjVxuDRMnVF00HqQRWkk/XZQpjUnrh12q2kLlZvWvUYCHIm2YzR3uENvnM3yYTj9lSFkb4Y
KSrh1KtOoT4E3ATBkmgKX2Fb4JvNRvFk7U7gVNYN8qu9Cr/QROEk/Dp0reCLNk9RBo9AHnrxqrEU
/VAH1Os7gLmeFd+sHjlOL+Q+yZ5hflwDk5Qepo2621TKmxY7xalMAuJuU9fIk2QZDl24gcAFjZW0
7aU1cq3SNgam+1jp2Z+UToARS7vuwHctWHRkqh6MLAIv58TjFul5AFel9OqjbfXYDclSb8rq2RuG
8jlL7FsOmfAl96Ty2dE6Y9kOQ8MvLF3bVtwtKYpw5dbuxcjy7tzmg3tJQ/M7/Jzhm5eE5T6Q/ZzC
DS96MyNik8Qhg52wRtRRg5EnVSasroRwVRpJT7Kty488P3ZiuLfa9BT7GcgmDpoAJEcf8gYymIZW
xSvqIcwXI44g8FbhDqeiynxJKmLfAM3klT11jUFWtnnG412KLOMloUoJSKgSr8Vc1Wm9LQzfzfo+
twE5zNNeg+EXZ3Z41SYbXQ+eNJaK2j6AtJ36L9FVEalcw8wvb4Rz2oFJ16EdvVtlL0oJ3fj59j63
790VhD/yVjhrFFOsSt9279bYrJqVRZn9TjjLQQfoqZ3SsOK+oy+hR19HW3CjO8Ny2mvrDdYmCcb8
ZEfHjAjdM2pfrSJ3z1MlzXNS9q/k55xzBrPADoYH2PW1vrs2dbynpN05WpoEG4sYq5WvxUhl1n2o
1broooNUcOVcDaAuTfUj2ZGD3aGvLfzTMohXnJ8DBNtRN7HSji1eQJ5YDmNk68hdJEr/Z5ob7dc8
91WE0TXjSl16uAvgjapJh90aI3ppZKTCTCdVD8TU22Xo9N5bSeh4o8FzsBFWpUL2oy5i1EUma6YD
6auy9uYFtvbafK2KxNupfgZpeUfYLkzMclVJRbkFucxzy/bG4eAgU2GsQ8P66zKeLnUlKdTlB4cP
l3qi5JtoqvbyjEfEbb1Xkz+PouVhJUED9KrxaXtwY4SIpp5kdPo19IZH0QvHNLsUoPNED4yVcdJQ
6FkEE736WELyZPc9fOfTqgh0apuJXWsVmpJ2HVz5V6NLe0uiIHAeZsOfH2IXMOXkNI/HOpyL/hCY
y0+GzAvlReEmw3Z2Fi7EIzjrmHDN/76d23JgNEpFeUGYYEN99/Buj6a7GmunOw1KKp9llXBXowIc
DDkj+wNkE8GkKCSaYpIVElexZkw8GAjDjhaKQmJM+X0VZ1OSuUWe9pNBOAsrrL2Ifkwri2lo/nrw
KEBksR4BUd9XrYgtA3siKdUsQDKvomFMD1kV/GqoDUwPRL7Tg7iaDbPfbPjk91+4zMsDN4PwXqw/
zxPd2We+03/h8mmpee4/vsp/vNv8CmaXT8tXnvTXy//HO83LzC6flpld/rf34x+X+fd3EtPE+6G0
A/qOfvAohuaXMXf/8Rb/6DIbPr3l//tS85/xaam/e6WfXP7ubp/G/j++0n9c6t+/UtvzS3aHWoZo
78DWLpi+hqL5N/0PpqjymZWSI7zPuvcbPco+9u8TPkz72zuIQbHUfZX/5D/fdX7VcocKzXq2fFzp
P633n+7PYYajd6eH7M7nO95X/fw+fBz9f73v/Y4f/xJx93oYb0bRtZv5r51f1aexufv5hf7jFGH4
8NLnJYQlnv7ln8aE4b8Y+y9c/velbKeEOrfUvg6SERwbqZ0YEgGbHePfjbBEw1AcVO0mhsWIuKrE
hNnXdMvwKMwlCaS9EyPLpnXeY6Y1+tKrDGqrakN6yIIYArW6f+YUDJHt1ItzKgmBsQi7mDMGunkg
+/5T2MW4C0/UZixhxBJjoql62DJMHRBYDdn+CbroK6Qe8bWwpXjf2Q6Czx11vrYZ3RsYKuNznsJA
OnlpUYSSnLAGlgSczZNP9zFhViP9RwuAishZA7WMWCr3e+qcc1Ve3x1dWCVXlRHY8CQb1JdkIxI7
nOzBYSKmuvEjtFxt+G4M6ue74qoTNCBvH1LdM3WHwCquhRIXV0VptK2nF0DXxexWq4adW4Bs+DDb
6h2AyWnzDrkgK4qJlZkjS2TUD/NaYmm/0yqCmt7xvl6QFM0pTGNoef+6pXBL+64/q2ws7m76yBHN
UneOXPYUMaMX5E0K9XexeuiRKVH/IFzfyNRfjUO3Nfi/HgHleie/mrTsXYNJYlBMn80FOBFHcvRD
0jWgKuy8oOg0hekjs/Z5Yfn3jqMEDmiYaTwHjgvBFcGr+wwxOE+TrDFakvSo1x/m3D2roVx3cZIe
P08clcHfN6H08Gkt0TUy80yk29grlYFWfYzQ2ih33iVoEu8irgB7eei2lt7WBTJLXhvrbBB+nTNG
55HK0sl1nnlfSGsfbTuKiZsG+kE0I6GzA8rI+kFcIZg27BMpWQhj8ttNdF1d91IKTpiRURyN2Ky0
aB0ZeBlqYz7EY02hXlpJUi5itEVMbg2mVlsKw906uYurbpQJeaveSfjOHmSczI2UQ+kBXuOX72yN
FP8JkSGVgO2/GLUx03e6an+dx03whCp8WmlGlseVt8Iy38xBwxBUXQeFyfSqf7+uezelVI9SQ3st
XoRheSrvSJnAsGW7B9EYWYZi/b2dR7vIZDSjJoRo4eSbgGxB+HpA+W6MO+nDAnqREzCIu1i6L3if
9GHBsofrVYKhYaXCjH7UpyYM8+YouuJqbj6NUacHbSwHseVs+J8WmKfd76H2ziaD2i7l4FP2p4Qj
IgrIanLzZT+9hUbK6SpEUEIYiLdFaFAjUjtpVcJLax8oBRjTheiDPf01aBn+M0IL8kaMgx5zDvOM
2bcUwpZiGTF39vnUzb2eagyn3o9y9C41KZmM3IDJTQ+jpwCA2t62CBrIfMLeilbbCQ8KuBzO3I5/
syYYe5pRXZebcQmkyoLCf4KTtBOcpBkA9eRjbpJ6nC7FYD1ZxNXsI6ZU/cbqkW+aXcXw33UDAVGZ
V4rl8eK29fAwOsZNr5PuueDAfch1tVwPZZx+9XSDlBIAK0JnAyRvUwpKjtwvhQFwNSqgXwvr2l1I
9bAXYGOBQhZNXdnu0jCcZD2PCdhySlXdOgG/tRSGOzzZddxwq9l89D+Anr26jfYwL367OzZUcVcB
jLkIXLkHp3CcAydXPV2IS9HAxW4AIajQtL+PllNxdaEaG232hOzURYZz8iFvhEzs1IjpdlEHACwJ
C+Rm1cMYmkKoLo9ejWxOUF3KHN5ncSWafEiotk11UB1u9csQ/b6KPUAOMDnrW+Esaxpy0JEPJ2pt
Vdc+jV9D17EgH46BnErxgG7IX2MhqayrMPjT1T+NJ336Gv9eI2qfCVvmp9rJozPc/9G5Ka1V5RD6
hNTr15AwjkU3gieplHwPCe0JYv+hWwifqgNBTd4TZfjUiagPnNZK2roKtuIybowfdqBm2w9j4lbh
zxxe8JO4lgiZ9r2WQHSnO4dkanpTgZFy7osrdILRJTGr3edxqXUOfzfWG757kBB9QtN98rmvKkZF
X8wRTTtQerIUlqIY5B1Z5dYwlZuu+/lrTbzZlwGym7GvvxD1qM0mf/W8VEZBvQPXL2evChLyV6Mz
n8SMMLfjc5mzacx1orVmww+NTsn10U999yiuki7/Y/BscyN63VC4R68CkszD/S+X8PfVPNYBM0UN
x0V9YrLOhvtksY5Y8dPtaqp1VmmdTJz4/zJvdv41N5BRobCCjewH2bYYde9BkktY6Asn/kL07t3o
deUn4tqOoZP6tb3wKbai+t1pI1I6Yes/+qHNb6YRSkezNuPjp3UaSL+OflfCd8OH+KTIlbXvpJz4
E7QDixrxnFOAvMRwbmAF3LQh0EuwCGb5FkaSs45h61pYBMpJmCbRGt6x5tRMDcm6j808JlwUWVlH
pS3t53ExYe4KNzGW5pq5GyMHrbZ/WdLIx493mOdrIemIOklurmFQCBUj7mDBSr4V3VjOk4uTxBcg
sVG+bFLULDwftS1fq+H56lHgUrSgX0Cq1ZE4/5cmQ68XvVcDbu+FMIWdAo+1uMy9BBXYgrDah0G3
yMy11oWg3Jyq2QRKpEwlB/6TaBodAgm07h9EzysgwJk9usmtwyOwxr882DWBf1SQ91aKtFqRdvTO
pSBJKuqYbbub9WsxCHWmfx4EIVI8OYnBf/aZ58w+1US7JAxhqHk7GaweDEK59gJXSOQq+UtboUT3
V+cvSyEV0ialOopimOl3T/OydQiVw1L8DM6/itkAM64/Geax++/oZNAHl0D69LMqmnmp2TBPm5ea
nTMEm4jXJim/6/X4RK1/v7DJuB/GCL0YNbE8cq2UFMWW2xTLCq4Sv1Ef+8kIMYa9bBSQ2cK3l0zj
GFST3m2mtQVpleBol2pwFdYg5z+SJtCYi65FZv6ie/0kJCQ/lcO6pT6mAkkHZGGSO7czbeU2pr9P
Ebo4JRYsXJyJ8mglLiEWH6qFnYHspAy13NRD2leLQpN/ud7t81Rx1QUTB8PAWUV0ibJTzdQDwouk
7NGm2vji1pryPJD0XGqRpe9BTSnPfmnZsN17LorTOVRhst4tzSn7aiD5uje04s9ilG2Oq9MYmEYP
EFhT7scpDysa3VP0fVDXf4peM+VshW9A6c7f+k5rztPFlVhXyaRyD0tXfOyjrqB+nf2Uwvtw1UsA
M2KsVajWrB3X2Y5FJl1y6nTXQ92iNtd7+bKvEuUwiiauADhlk5zgQgx8ME32DK6Pg5e0v66Eywdv
LQq+pJlc7kDvlAdVhljyt9qgkBwU3SzIjqRF/KMYqoUqYZWQOjPldKLg/0ufUDiXJpVzUq8CPUay
8MOMXsmPhml5x/sCwjKvMqbQXa9+v4yhrUiUj168NIL8B6nU/IkMVPEkSfEf5Prbkz71FNnod0Am
kbKaPPJCLZ6yoFlBfT7ehL9SjAgR95RICaNkmNWDWhO6n6aLSa4bKwCO0Pq+38COk3OSGtT2a3m+
7AiVLMzIyY7CGRTBuFcHKoXE/VGIkPeDTVoS4mqr1d6aqtTOlgQ8VnQtD1LlsaYqR3QLx6oWsh5Z
59ST5Ldfc9pW0c5SAs+4Wzja2zyHTWx4U1X35vtwWgZW/C0Bg3PNpoYUpnL11cRY95N66TwmDIme
oZMQofIjuqIRLr4ePPWgEw/zkLiiZrQ3Cc7M65A7tA9uCuXv79vdPVVqzd3eAes6vQTR9JYOg3rq
bztXqo8GZ88ctgG1Pqp9uTM7b9jZSl1DT8tQrJoaVSuiLy7F6H2OmG5WJBGB4hbV2h/BPzd19jcT
MpmazyiQdkrDEUI0ceu5oK6mfiVL6n2Qcpdf5tnx09g4zWjMxvk1WZh1LVa3Crj8z0sbsWMnaHv+
y7I5pS87bYC/kWKveBWhOPNFaZyOJ62OSKfpZV8U+wVSZOsVarPyXIVIBlp9nH5J3SFf2x7l5Ryx
IXou5YWVycrKmZD5SEGnR2NCboorMTYCRAdWPFlEk/2+El1o0jA7RgwtTzc9eLNuL7NnPsFL3dwU
P2lvqmK4q65D8WYeM+XCO1e5uxVDHUWXsMxOlK7aYPd7MSiaEGKIrQmgY+K5bm5zYz6FtZvdQGda
HBUNijizqnQA3HPDIjTlc2KAZqPEdBVCr7nLyVa/NhXvUBUaSA5PSszU/1Jd7Tb1UZ+6XQ2ClQph
9ySspu1/7QZnuIipIGCvSakWN2Gz9Xzb6Gb8KGyBVC9A4MTPiqM4Lx3ywzC8OKb0HMCUdwOwWR0z
F0Tq1EugNrhfNU6MCIHSVnth6A2vvDml3exg0mI/MjnPhsaX9rKiNwhe4CZ8wbF5m8YDmDL7itUR
kSsi37/Pvtv8EjiGpClryfPcjdP58BDEXnYVjWwgDTXWCOiKLoLGvwxVXkFNI8veZnZOJyuSE93K
j3Ko536vEvVKdvV81Vl3TY5A0G+DmGF0RO1CyYKMSZc2Jkzbe+5j7lMF1ZiJnFKeBPSQ5UIrWNBa
zv3ZjHAhhJeiP9R1sat0ipf9aNxm5P9hefLam6upfN6mKy06h2gAXskp/xoJ3ayboj78g4TDZGjz
uqSCATAp0eK1K8XU6YcOPIEQ0O47p7Zuw9RQlYsKcEl0LFYC6+YnhnUzFNfa1n1kLeYxXZGUExVO
RzEkpgpfaGwWdar6YBRZTRgVzwvut5nH5ts4LRXHLdw0R8e32j2F2RSnx/n4ZrLlXiV6Qzxy6tqw
UVG2rz/0rVQ9Rbq19WR1BGvSescYhOkyEF3ditZx41U7YQ2K/mvoTql60DkvBZ9e4QW3CsT3HAgR
rWDpolLSDbQcwVZ0x7AARan4zll0lRLEp5S+pZrfXHhSxfdJ6LPAPAxTw1p45ZohLcoSPL/ophaE
nSqC23rBx9bMM5QWoAPaV7mVbvnR1Z5INvBLDpHA98CEfhtC/G9wBPZLC6nv6ydfHZ4AtFjwTWNU
3tk+rijedVa1PGrHdmrElWgCpKiOVuG7BRzoWCTgVotWi2oIN+lGZfX4f6SdR5fbsJJGfxHPIcG8
VW61QufgDY/bgTln/vq5hGzL9vObWYwXOEQhSFZLJFCoup/uNtFrHzdu9FRkbfNaqO03rQ03jl2W
90WviifS0gmPrGpWimGgPw1Ee6x8s/e2sjU02O+jWqITgEHnEeXv29gjTCqeO1f4EO9IAd/LRjk+
Kr8kDrshaQmK6N2vFAjXc2+lAOw/AZZXTVNdJfzUHmRB8pVqBg+92RUPJHNO+JJUYJeTFydLJ2G7
mhkGYNRf/Zsu3+qBaZ6ELb55KYJkQ68l5z7nTslyEjo+0Yjndi5kw5Bl1o0/pM+NVf40zQOyzCmO
lRUtL/1by99HwXRsJaJ0hs/Lq2vR/MM2pub/1e86LIr4/udKM6yMxI+JlfYg7owGGcNzzqmoAwEx
iEJedQXnJAtZ/6uZWNBwF4TeQdovM8ghf/W72n7rU8Dq2PB7+KappWCRwQv/9krXIfLq73eTGfiG
BpZ1i//aUc54nVv20wPFXJfcVSB1oxGw7B2o0nxr42JjzmxpWQdtEhI8TEDj1dYPOhpGv9Xnga00
yjHXonLsaF8UvXJP4KD52NXZFyU3+4Os4XIVG/Zm5qrje/OIcMgujPPhkLWOhkoOmRqjFQn0TTNx
ljZZdJkJ5NIR+VpWC2Uidrfspht8tnz/2yp4IRo6JENNa9EKzLON4Y7tMY5rlzyV0N8rM/mVSXFc
EyAUTJVPDLofnOWVKXja5FoLHfnPBlTG8B575qu0W1MagaGYu2jJ97rnIEnOkeZOABxiENzmFAsF
WXJDLxPLvtXIgYH3JUGY5DZtkvzWHqL70DDTbfTLJO2lVQXF4u/LgYx2rHzQl9Gy/bdOv2aTtv8+
ZeG5P2dvCn9LkJOz1no3O9ZJ2AFaINOgIMdkEVpd8C0jzJMkou/8Zd502Fivk5Y3K09zknOeQxIE
7id2o1VqZ4s12srq2mJJ6r7L4UMzHQKD8OxNFZBKZNf2sPrNKC9lofsEqHeN7hGuRcw2sd1iOlyb
RxD37aL1+JjQTf58bQjBw6LEhualmuYPPG25HYMjlTUyJYzbOp/eZU0WfWHMX5q+Wot6zB+kTQ0B
wVSTw48bk4doNke14Vq2GbMJ/InYToreLq+2NG2cxdgRrH6daIg/PA0B88uspIPtSZOLFnIOactc
2LJeMkQbaWNxFC5LETY7OCPnvBiR+EBm6aFzreEIN/MYzTXS5MuHEQr/BmjatJJVWeDD/0agfIR3
km5JbbpnjxNvOUiaGrKtt5ANumUFGJo84WEkksxDmnEoxDkhOt4opvDUzDVpF4Fl3LJ22Muao04G
UYpiLLc2klsLabwUtSrOnkAqTG8hzUlb0Kv6yRijRZ1W0dpylfIUFians6B5d4mt6Sf+3w4Bz7b2
3FkcoKidEXwdC22ZAkMhmbsz9pkR5p+DksRVByoVsCNFWcdTaR8MCCV7t1aNrY1T5K4jH3IFgkV9
NfPwgxOu6rsdbVHU8DfcZ6qtTfbcXesKa5mXPjarbd1Fztr80DbuXrZaSgzxPhn5iqM1au1UYiFv
EiRuVrqorANp899AKgQkUGhIes+ma3G1WTDad7nakm9OD2lXhrHoYFn/HEbu5v9nun+9qrTN75B9
l1j7RMpX8/FlMxftfPIqC5KNVhEBv4erSfbwxahtWqHyB537SpscL6skgj4Q727eyNp1XrJkMlgg
25x0qX1LWPkss5w+lV1Csqj9CZS9e645YRvrrNzlQg1PWd+Q/Wvq1j3eIJSnXA+4EjqkC2QxzE+D
2T72Md9gZaiXZs8ZJ7v82wtf9TfUqrwc3VSsq9IgVWYmqwrdpJBXcyG7TDOdtZ291uGUfp9EMZ65
o4G5HoLug2SVfUla5asP3GhLfnm3K0MvQsZG/TD5ju0yxwa/k9v5y0AC0tZ1pnEtq/XQdGuEmrKt
rHpTH61UU49uZNUVM/wKoYvbkVvliw/JinQj0FulqipH9J+Ja87Ar5WqI54HLftRrWZ/q6y6seuB
Iut+tMpqelcY69FXv3XT5EJ+tVRUhxKDWN8mi4mO7tnBWBqKJfxnVqnSqUdZk0UapDPIQnyLej1L
14N9Iywc/bgNdNJhVP1yNS/WSYwpew6BSDSTDQZSDpdWfmoGKUpz76QyxboQPezZX81uaerFSs54
mZbM2sWYecq6QSpm2SVdvjfjFJ1A5GJXE/HnH6oJhEG4n5SpN9eTFoT7tnKyRz3WPxDxTLeF7xOn
0/r5URaONzSH3jnLyliXZbu6NuqKry3NComloS37HUDDFy8rSSZ0K7Fwha2cmlnOg9MA/5wl0JZM
Tf/NXpSZbyx6B/hk2LT4DegmR0Gg7W6mDqVLji+i91bAqLRM53PT+zzo4gJOfEdeRts3HcyI3P0M
JuizVnTVo6GP8Z6lkrYG8dx/jlkeJ7r72cBTx0ltoRILK7QHY3K+yXHsA3h8k3ZyP5DxyHlEa/Dc
Dc0LkkwdHg3N0j6RUYp2JyEiN3LrKIuUrVBgFzym5t2kLMKStE+1KREIz2wH0nAx2cfCtVZyE+pE
s1xb5i81r1HPdRyp57z23qvQ125kTRayMYq9RU9u3PFq14UwDm2hTyVSlWrtvliTPh0tLxwXnYqo
4ARkbu2KwdnKaqqYz6g6L1FjRRNjxtYYWhTwqYngIK/iKUjrhbz0fSeuF9cm1WnYtFQakeEM+a3j
j0tk/xZGY7nQHKfhEM2FjxcmW1V6/2bnVruVDahveUifhPmrZWRkHBZVUPO37okekpfBjN2JZlGL
+YFzuBQzyedSv3RqOXLT0PoCiDXHTMuo6Bqem8b2M7DRGIVLreAqRs91Ertm1u6pCZfnqR7puyYV
4lntvB+toO+i/dijDMc6wVmQS+d/THa8rSLD+A5h/6aOWpx8QBrYPno3Vm3nd9KRn4hyWqh+FtzK
qq8FwbpUQZM5sf1cDxP6SPH0yfKcYpM0A85H167eZnteivETKbNgWfkKc7yzLImQ2ufqEL4ZTgzM
2K2f2hEKZBp236TZSftgW+jDwkx3Fnu0PeRuSM3zlfFndVSGfpYvpPlyeekeEG6FdDjw3F9j/prn
0ltDXiBbXOf0XfveJg9iW2V2f1D8vEfwHikrs9fOLVrmBmK+2GRrrA79QRZ5lT0pg29v4zqyvKO0
gQYhhkYU1UKOIMgkxD09z1pmU7zTOP8pEH9F65ucpCLpN/GvZC7+gPa0kK1mGL3ntdrupkYTZDXM
I8Kg4SSosEKy9H51lFlgIH0sAsw+s42NY9CWHQuagkVI1XCIsVWq2NoU8MygXQtNXfl+870ocOUr
SYlOIHkvZFb8FHvn/4rse9v/aJAC8BfbTMj4q8HJbJJfr9PI3lIl/iIc/+f8/5rmarvIx/8akZmQ
Vfjt8m7C+d2Eszy07H19r2YgHnwj0xeaUpcrfAz5HQpj2Z09XxFfQAKTdZYWWUwBKnJVb9m/dXWT
ZmQ/tLsM+TXDUI4ptzGvXcuRcmrDUbvTiC9Lmoy0C1C8MA3cyGEQbabI9N2FxnP1WDj9WpNVOS4t
kpzjTNXYqD5p46T5de0hJCL0+s7kq5Pva3PDn7rttcFt2u62xul4eRuGOouAKSuEnO37FLdT6+Io
FWbp3Ce1axyJe9nLNnU25b0NqEMfWR3NVdnQFG2/rjTXXYmIdfiSHZy3qGmf1aDtSx/+qGcLeM9B
zsJdob1HzebaTuxfcwPV5Wg78c4JW/PUmHnC8zXlCFSrVUJ0IBucoskwT/LK8Sv9xm+ax0s/OcTv
k6+Zl027lH86jm9G2Pwkdk2thwtrnlX2u041x4WOdpHvLy+pwcoIycpa9fNpY9+1Pil4RbGTVbTO
EQI2SUWSVScF9VG1jwgGOLfoS9iX4q+qbJC2zo3CTTEGEeRBYv/0qE8W6NtU92jMVfdhxJmXUQgy
vvqx4mOmIM/kd5vszFOwWSU9tA5Zlf3k2CZi7WHgYL6M/Wu+ug6abVGTi62hen5r5N2Pwm3t255F
AynwkJZIpvrZMEuWlwghgOM0ozqvNrDLYU6AGSy10l/JGX67lNPK3rLFgyDCDw1ppElFPArxTSQx
ixRN+CZyD6RM42TrTdTSiz5VV5c6WajO4dJrdH0IFlbw8VuLKQfl83io52y/yRNkGZ6wXjEqT7md
yCpkfUVhxoWCDDOnfgB9hLaPhyI8hOS5Qp/X91GabHx8nLvIJq1qKkpzz5mttfON/kHRe7KsoSIv
9KlrNmygxk8xXgTyT8c34cNE4BvSbKqku9gzq5ou9j4Vv9ll/4lwkkt/I2mVYx+0IFkG8El9WZ6q
WV03idkeN8UY7qdZe7e3kRbQENDb1LPYrs7GZccvKljJVh8068GzYh5Q89gyG607VQl37dwX6QNn
7/jeCwjT6b62On1RV1B7YMEtIHbrn3WtRR7D70Jw5gYprqIWiyRy41MXFskjikvnEpr4O2FW2cby
awXAmlu8u2Qy4z8qSPZDo50Df1QT0yMpmtURdDUCQiUiQL1TXUy+FQAo4iS/OmqVgi8tJTxbdpZ9
ZIOsyqKwyWP3fBR5/GBmvlw7yitlRjrn/Zfr9NIsJ7na+iD81NrvyZBPm0qvfW1TThZJiwrbtRVC
pOWS+2jNMmpuMqO4PAytzl08daNkgwMpXfzHKGKpor3u6qvLJHK+Sycj7l41Ra92kR6Fp2th5URR
9+PyagGPFJ7gWKKVMIXmEy5J/0barl3kVV0409LTNGV1bdBGh2F4Tf2t2aXkHc4vdjHKy7wisgN6
00pPjN/fhW7jimuL9rNTxf3e98Zu76r2j0LaZFU2XKu/dYlKJVn8Vv81jTJ5xtJDVmspW6+D/+tc
9vzCSlMEOzSbb0B7TNtwsINFNSO0Gsj+oACcYlUorn6bBS7oLYnaioFGHWPOd5ajGeLs9apRReWS
MWrOH2WcxK3sAn4ghKyEAJPvF+ZuSGyb1WOlvPe9dkPmHDRuNRg4/JrZ5bO9nMpvegypI4wCcSoa
Y18H7aZXun1Um/lHkDo1T0ldeQ4jo1wNtdLfWaoZbm3YGrcO0hPLNhkLpO0E8Pum+ZzWdvSsF4p9
l5NInIF7e/Y4j3nK/b1skgXoB0Ka1RrdQHqzrriva2OB5u6XEq3gpxhxW5QrlKWsmYgZPdkDPzIn
blcja+2VrS8sJYwf/aDtHuMhjVZO6jXbJLW6RzXPoyN3wBfZKIvB9z45rBYPsgaOw97WBrmbkYpb
aMlkzjyZawc/JpvqpN3iCD6ObcOB35SzhpkhPh2EbGJO5irkk7XdiG2ZQAMKQ6XnIfxTiUcK42hJ
DdjZJL702lDWxWdkXmwQy3gBlDTglGmI72SkFVGG57JJ4zsZhDW31XNNtvlRdK7VRF2MDasO22wK
jgtjdUGsfvFg50b+wFqaZIlsyrayKhv0nDzhKLJP0lSbXXUQjf106T8P8pVZLtVn05OMXZQse6P5
iFy/vZVdOMlwzs1kLa8DNLVZqtwkD7VmLGKbRXBchJ0JKjjxbtxUOUeVr7BZIvDzhGRZd0r7mvN/
NSFpxQPludVtchbQKKq2nqfpfIhevSzNgCOy+WGaiBi2cYTsz1yThWzM5x7Xbv+7bexQ4Rtqkntj
ZZ1bDnRC9tQOuJH1GKXO7TAE5RmNknKJSmv65f/ukTLH8OccrVaiSaLn/q6Mk+axHpU3j/d4yOda
lbXBbuoHbakoRv2o50PzGCdvwkjiB2kx0RhBydDsN7ItHF37ZAxwkvy6uU8iQVhzaZzYm6LMnXbd
R88jOzCV6K2xXX1Tu3p4k8eqdWq5GVi9491WPOYq0nW5HCZXWTsFAZCovjvgMCfElqZGPI+gly5V
0Vniue08+7fqtVV2/tfYDN/fDuZtOonmIAtXhXzAQzcH5fjTJq/UFuIFrmCPU5BsDvAcU2R1VciS
q4uxnaNJo9bepZY+7acCOraEsrcoIPFMsp86bVJ2Y9cSqp+J8F0t9SXQz+CDwEnCwULnWdgREokF
MThxB9hVD09mr4hTDEGG5CZ+JofUL9aXRitq7BvLV18DUho46vFe8ppbhGtN7bZDwGaVu5P+VAZG
fcvxR7eQVQEc/C6sY0R6KqVd6vqrJor2UbZVABZipQxOsqYVY7F0TlPIrfwOBo5zO8ZKvCQAAHmR
0RqPXTnpS+SWgg9btzeslMzXrimgiggIWdaoBC/FLAg2d5Aj41mYpBogOsmRLK3Dj6k0N9lom699
3xfbLl4HPujviYjh6mtYonM4NpryYnX9R2VW8VnWVPFSt436TEhde8/h2jFJcpS/W4+TTJH4S1kV
WZ9uCQW21sTpvaXkx9+UlZVNRNkr064g6lokuIbUuTCDAebUr6shhZTBZqDfyAZZaEViXfrZAD9u
gYYtr+OTmkMU5I/aGgKEF2zsDBWtwWnZGVdjfHJbVXDHTLQHSM39Mi5qhw998he1XRnguPRhWTh+
fmu1ZelcLlOvyG81x8QFbRcQGZUvrQ6dG4dbjtTQQBj4yFMq13tkcdqmfxTerBmeGtGXxPOWuB7b
72nU3RnAqN6nkR+MoZfFXePGxa7rLXyEWipOelSqq0DjwB5m92c5aHRuCihE32yzTxeBmlXPWYfQ
emV73aLyUQDnfLCDKMpvrh6NatfEVvuET2LWGiO2XbZWeeBzyGN8kY127ruPfDCySRbInb+g3+0e
ZU23amepOz0RZ/PUoIv/OZdsLJXJ+XOuEMETQ9fcozEPlnNF4slPUmMl3W6d2SaoG4XND3/db/Vu
UJxl2kIcque1dSNgf0zwYHawIsynRIvsTdll8bqZ19pdVIG+VbgDd3NVHfTphNeac19qilaIxyG+
lwPlZLZZ3KDg0fPMox2BoJJsrdS9lXOp+vDvV/KfCz/k0aP73qXwRWMSOhrE4abt6nYhW9yu/NEs
q5c+alprN8R53FwHRwU7Cx9+0EIbdW6j1Qw0FxbaZoSxchaYcH+dTd6MPVcDbQyRZeLy0jsNCa5V
tGg/gchTHe3dVAPCjJvW2/R+Pn7SJ9hTP81tCWlXmlX7n+Y/estJstmn90dvaQ6i6KubwzYeVKfb
sXMytzE0+idj9L90VjV+ARLyoAAgejFEZJJcZapkblZsf9ppWsgeYBY3feeSzekFBQHt7aseacNS
5wT+yGoS8qqqNPlR1lvixvuZC+X2X1haI9uVG98zvzihK+O896JC7ajEq23jT91WcHb2dt0qh65z
xXrK+/oJsHkPV64evuSVPt94jO84hrZQhxdt5k5PHYEt8ElUYrzmT82sCPf4hx0NtWNjFOqT78CC
7U3zR/8Qoahr/6t97t/N/T2b/nJ++YH+2f/6uj7z/NVfvp8/+/9jfvn+q/n922O+HjhAedJd81ug
t/2XFgr0FCfowzgLMulCgP9mtsNlIL6gn/51iAx7D+S2Y8FpmjvoQdHGc7zxE7w2UGyV8moLmMfl
bEe8ePwEkWdp/LJnJNpd7HP/yTG6Hd6TZpEiuHJbG3FVLZJUsW7LXrcR8OjESrbIQjZcq/KqqnWG
/NWcR+2+DYZhd7WPWm/iKQvUR2Sd4TKlsXgvuvrZ4VT1O7zdVLHhjbVTvxvQqFkOYFg2SeFWoP0o
0NOqDrIqr2Sh9ByX+0ZTQ0LhkaSQolVMzVEWceE2x3AuZNUzB3MJ4qVZXW2V0eLHlnVfmaKNbvjT
Qo6TQ2TDWECVJaezAu9vq+/dpCP1VvnPuWOGh663tYt9jECcDImFnKaKIgl7A+PU9eBf4iTdl3aL
inpCNNfWzRDuht2uHHD0kjdnk4o86TP/Lpseh5DtjZuz3bLHR9RBpkcH7QJSSjvEF2cbaTcjwq4s
OEKLND9L3JHcNj42gwsCl7AMyMduVS79wSGjIBEn2WqFc54VUWJrTQ+mxxYQ17wbZjHZLHVVd9+i
YHzV4BJ+T+I7G5Khv7As4iOmOU8QrP66TVi3iJywg05tPwky3PotynPBCQTUvMXUe6R8IXENO9UO
iAzQALupZbGXtQHXyFlelee6K4fLtcIzdmWKhM9sIBCIHH6yhlKf1POSzMRjlRVDvq26kSUzQL0l
h5PD0SRtK4MFBelH7z68Ol8OxWjAuy2Uta+m4T7W+umhNiOQs4DldoNqumunCeqNM6AYqyn+8NLE
M/CxyYIbEbXDy+hE2oINYIYOA61TGfNEQQDPSMMBlZKSJ8avAhHIH1X2R9FecUt49LCATqRBdc+1
3S5Zi3BqEmncNmIfTZy5Sp490LsuW0WDzn9Jt2e6Zk4sMS74tVXU4q1QZg3xOnbPHLhVtwbRJWhD
KR35kkGwYfJmUTZkR2SOI+5lweL+rKsaKEMfdtnFDnbAUIq7msjt+zwhMSUUE9jtn0OMsOzxGwZv
V9MEpHOn6ji0r9NwToqwDU/Gy9AaMOUymdpspXkIIVcE4xzjSeivoPhLX21ec1P4JweY50Ka1Vig
oGFYbxpUS877nQ0S7MRNxTgUV4qYw5XV7KaKK1dZtVHFHinPjM3UaenZif3sUqRInSAMDQLbIhTl
lBNZuVV1dNjMuh3Pqd9ZZN9o9icQzZvC8PNved+85ZU2vBi22q8VEdUHFN76Q97k5aoXbfPUlam3
4og83NVaOL3gXyCMxq9Ivui18SVw2k8KsSakCVJTfZP1Tdo/GlljPKnETvHnnV4ylHnugsl9kJ3K
+StDzoO2sENIyyJrt4o6xJvSgN9H7svwrHfuQeG5+9ly4GDqA8E5YYjqJCmZcOmGvvlcjqTQ5Xbi
3A+QxW57jTiAkUjtzyXON921i1fI+8nOt/1wWzdm8z4fGckOqPTCwB2zbl91QjyKsHxp8btufXwB
u2oGvzaupj3NEUebuLLDPaK/JEECs1oi9iU+BuV7KZTxKwGl3P3IF38IXDvc6UWo75zaU+8bH7Y3
4LHpK/FDALSUL5XvJMTd1OLOt5GtrjsbyVlCHbK8jm7dmSAtC2+c1AOxP+lmnEMrrrbLlQNk2mn4
Ql1azLljoPER27qB0f41D5+NhRAq8mplkQ17f7JxLf59KeuyEIYx7FXSSP6zk9ooKsfOfj/szahk
FgIYA2KEQCWoBJnpodad/Co074tq6O4i93Nk6MiqJ2mQHfzRe5BtttuY90HRqbsqIya1J6UgWsZm
YKy73NI4w5rrPpTZJbfmHOwb3V0DxmPhbNMSyt9YCG03VRxJk8xusw7WOPGpJ+K/EbDs2ru6Dgn7
V/uTrAG8be8Ky8HDnMViLW2ymHkKaBVoJ4RMmEraGk+8pZrS7C89zDeR+ns8FBMs0Y7crZxYC7Rj
5vjHUtj3nN5H50R1EZkJnPtUL+37LDWbPZra4UJWfXsQZ9QUceF1zvS51vr9IIh0Udx42jWKYWxY
dKjvBCCCP1Vu6kG5x/PU3Q92Ge8dU7gL3/O/G0U8L/lmDWvz0SpZmzScmy0GCMrPIo6SVe2VNa+f
IARAlODRrlmw2DYp62paObdtoNac2Obd2ZvlCkDEjo9tS5TgaCjpm+8j22zbgOosC7oAed73hVfH
H6j4+YsuNRD26EGqxU4tEIOICM2wu/QJXCxaWG1k37c4/tbjQPghaePapilrsjEIPNhZmdBvOxa9
N37Hx+io8z1CtZqdMfXxkfRvbkXWEJ+RWuSxyC7gfpzFTEq/mB6RN1NxjyDINtiOCXtl0N7QT4jJ
OORHbQOybQK7/Gqo402RzRB+zyRjuJ2QOEiDcWF1mv08Wcjjhm3FptqvyJAW8cqt/eqNCCSUIfQc
+LBuV29FsmAv5L+NqpUfQIkkS9krscn51hMH2ZF5EMiXlZNkYFFF3Z3M2qv4TVsVUqil8uIELkmR
Lt6JXHSPpq8s1fEQmKcuKUI0a4ZsL5BQ+qIX2VdTNaN3VSN8MYwcdGU1i3PXJJkIlLVAXaR+dZJy
PQJov205ZaEv1L7uzs6cRiYzaWXGLbGYHTj87sGZ03GlqY996CxJJ/aukxSPE7mLe0Smu0VZxd1u
ICZugzySeo6bMIRfoZ1kjUhZAlPmAnJhs43hE/OE9I1oXeq9WChFaj2AYxGLcbC8T11bnlGBcPwF
j1prBtryqscwi8kcKbNwk+k5T8pejxWCoxI0XUVkk5jR2EfcVPq08km4Yp3YHi7VsvPEpjEBMjkc
S/NniKKNE2uqulfjGp0tMKOLRHjlURbpfHhT8ckPF2Oc7aDXGAfZqKYG9BF8ZOvSRMwjcYgKaQw/
OiV6urEU0PcjcWD8jHPjLupc/S7Iu/JEgiFU15+mer5qIEx6w2jfXu1DrBhLq+6KjRbGPpxoBDt3
l+m4IxK7M5qXqeTESI62h7rqv2v1BFt/CPJv6anuneabEpvtwnDK8dGpJpf/qdHv2dm6q77JP1gB
WKhocITcqVnASRgpdrJ6bbhUObyK3To7/mUfjFZdRXC1V7LbtchzXBhGdicthpMWzmoYtXYpDDdb
D95eFX73IIvA4aP1RKfeyCqkcg3iLySeoe4eFL6FD2Aus63vOKjLz6OkDZom2eta5O5lv74h8SWe
vM1lwNwtF0G2qSdvXMlRfWV0D1WlviBJmh+kaXDQmu3q6CQHEbuXozYS7ApOKE5ajyNu1FCu1Kse
ZyxYfu6e4l3xU39jWLq/x62sPWgTeFfZY7DrD7xb6mOtOtVNZdb9xmvQClbz6KbOC1NH5EV4p7Ih
3791zQNUEhCuaAmsTGOGVCFNuAIDW93gt3TeLB4uYWEbL0GoRYeeGLRl4VnOmx7U3ArVKmKXnZsv
pof8SeoEyyYnYl7TnPimTnXtQHxauI2iqD/nTVOsoY2qD3jrraVR19FLWYYafJkULr01flIQhPhS
d9FNEes6zzZn3Ibe5JFXQtEG3JzdbBTsbvDGWx5g/WR898zEWTaTO92WcWc/h4m1DooJO/yVrTbB
TTUzfXjPBF7pDqyrhycCFXKdI5B5+JgTFhYUQ3Fui6m694L+sxxeOMJapSZYdsHpdRymR5zN+o3r
EmreFkN30m07Wweo7T6ZpWaSwpqFn2sL9Wi55an6m7Drre9ADp5NK87fwzwvl2qtiYdsGP2NnLFn
63GZ0YbbelLSHvGpwcqfymEwCe3Xws9m0B1FLNhEMWNGVMVXjROv8cusPaOLwHm3Qp2/R2/pBz0N
jMegJwyjT+z3XieURYE+cGNAkX5U/YRdJICCqVAzBL2ySxSdnxntLXeOdimj6IhqbZdj9uE5ZYgA
lecsK60SO9+l2ncJsKS+RzUZfw0x1I2xDRUkwmXrELNDCwjJXspWvSSp3Sa1EG0/81ZxhbOCWex/
JMGah7/2UbZag2hXqh7MsE7Oo2Jkc6ra8DRHmBW5uKlqa3xmr1/sfREFaxlY9qc9nO0yEO1Pe8F6
4V922V8ZiooTydTcqUnkb1JXC5Cg16PnoNOVbRvDP7C9KH7uhVLsLYH4pWzNtURh3zHyRJpbXVeg
pj4kx0mbD3Ga+kOGexhKl+z7HkzBNfpD2jjv5Dj+V/SHMhjJXtpkgIhsqE3OBWqCQ20d0LGLQtvR
mXSOkZVIvJcOd/ZaWEieFO8Nitcv1QzQxwkI4Wzumnwz402bE9UoPQXG2BoneSXmK4D+50GZkr00
Xe15ZjXb/tco2cCB+I+hXmP+NkoE09dqqo2d0LTo3KaxvcpJ91mZBZR1aZOFT2rDThQuqlYk8Zzr
qmtZ4JL7R56XseymuON/+GsI6mBbt2yd20s/OZfnkTTZzIkrvxkV1bNW9kS8Q2vWobLqjLzaVYBu
F4lbBwhuzq8Q8wpybjnPZfT8CkbR2avU0/A76a17b00amXbaUH119W9FHg0fZpHpSz6G9MzRsrkP
EAjbCOR2z4EWm2ik1fZaSV12llqXvVhqR3ZOKdrdMFczswK9HDvVXrYCc+gIZQr6w6iG2YvZpp/c
qLdO5HRnL0bEVp5f1b4J+NqoCa9aT2rxTgwfeKPAiE6R4qaPZA6dpd108pwIDZKGJxSV3u2+WI2u
lb0g+27cFn34Y7iXghgLoaifdCv553CfoJZ3a8ovw4GwG7e+7YqlnepEY+iht4xdvD2xPrIXcNro
tW7fXKBGz01VK3d+wkF66kSvrR44e1w8DZo2Rfw6sGvdqHZNtBR/k4WrWPVWjB4Kc3oVnIYGdfYB
PvSuHpFIUvyxWzVBYb5MofW9SFCnKJN7UpNZYs9JGORrLCIrPzm6MRyk0q7U451NfN+R4zB/SvT+
MlUlmoV9GnmEsFbtTZWUDxF0anVLTkDzWxXtmPYGqaiHslXzUxBXZBh6brrSDQMC4lykafspAZdy
M3YlwoFjE6VnDeL4MrLtdiOrsp86N6Sj4BCx0rPLBNVQrVw9IQqv08enwcOLEOn1GwqEJSfko7ki
Gml2KADchsmdHAceai9mkyxiM27eDN1S997gKEs5yvdFu0xNZKJlq/o2gvd7w9ESHtIEJTVyvBtW
71G6Gmvvfzg7jx3ZjbRN30qj10MMvfkxPYv0PsubsyGOpSeD3lz9PIxUq6TqhgSMFlRYZp00wYjv
e4041JFqrwhrhpsu5QmOxkBnw2PkBOaYt2KBUHcNIPcEfogoSUf2PwnrbG/MMjkr9t7uoukrnu9o
lC2JPsbPbpOAzMIr9WdWg9Tz7R8xMATCxs70aOTY0A6DGRxNCz4bUhHRWnHg3FtVgV/RRLiZbDr6
iNa3nlWY1GCAtCW2CdvBF84e7rZ9qSOvXHljqr9VunWVL2RG4S6BC4k1HA9SoU5ADQo/vsqSXZc/
FCV0SAT+qb2sGg8De9zFM0Kfu0HhwNmpVnfq7Lo/yVKbx7+VnN5SjmoEVJwBH82fhuKO3t96227W
VbEFgcmEtFnShtnOw8rqljbr+YDOpR6/yU4xw0WKaDGmbvokk1+OYn5lq5SfZRf+AflKx99iKzvZ
gqS3e5WRpxyygXRymOjBHSZ21gqjJqBNEWx22ebPJeLua0XVSRfjUnhrL3293nVkbxdyxMeENEJa
ynOGEpTmv28SZfwpboTIz/wysl3OSjrXXHkJduSy4w935wXNaxSr4p6jRPtc5+45GjuQIHPN1bJn
RY28i6w5dfHDz2ZNjjHrnh0c3fGaFNPJmqsCPPOiNN0e6AQzVURrlnrgdYe2nrrnpAvHZYZP3l7O
JeKNtWRsTjs5d1BZsMc+NLe3v0FDYcTvcE2Qc12SXJvWUNON7O0T3wL6OPvrlVhwVpmNhWLXixff
jneTqjtfbFOxVyngB8hDoXiCP3h3a0eVY5Vwnj+pQ948uKb+VbbL+0RjjTqn10x3dg73umsm98vQ
mhqrbVNdwyjxLrZu2YQhNDQEm2xY1QO2kqUb9newMPs7ZabnVzwmJ9UDcvZ7u6Vb4YrEpcUOjRGy
I7A0zCpyFFjmpkCoioew63jNMSs5yrbMTOIFK6a1KvdNDPhbYxe/Lj193CckNp/6Yrpvqh6foIZY
4OjU3ZPtQEbEIeDUz7VbU4iaSYXmrKzF8NXwMk/7o6yOfpyvgzQcN34CBtFtW3uTS+aOGvrtQsxF
zOM3ZtWF8xaGtnZm92jgesWqiUNAODMOV5uSbeZNh1w4ynvDkmpl7Mg5Wu8QGeXbBSLyvcm8HSZq
xTMPifqIQuzssEs7GkHfR1xvVO3R6vMiXI13YVlqx4ht9tGAJ+O2RMh1Fu2F1Q/VQ67k3i4c42E7
xOn4lOnDd0L/9vfYZh1BL+G1EGa6cUFeHAimR3dI4CInYyf2dzd/sNWh/dboWPw6vp1ePA1QQF2D
elWczDyijVAvfPY9LHNU5cVPevM4B2aA+8+Nfyh6stVoy2xDfhjNx7m/sbRk6c1HTbb3SwwJ/BPx
a9Nd9Y4arSJFcVZt1jgXHLxbzjwxv5ZQlLvOMBzwNXQEVg1gtLMGSIos1jvZSEbLvXVbYQjZxLO7
xYBS16rV0DtRDXt6wDvX2s7GUlh4jU3Gajz8xNylwqYhnh4CjwMnIisXWZMTyB6qq2E+qqqKaDM2
tu2yTOvqTg7xeYbtp0KzFwZqwA/WfAl0xDeCPPH2smp0QXoJ1R2M5zso94T1qxcL9YVgAXH+QeVP
fg+DJMEuKSqw+eyMtZphMSBQZdk7/hTuOS0Fl9SL8EMi9vIYBqWy4IfffOnK9Lc76uRA/n3HGt2s
rTfl6hqrUH1nagmaFlXlvyHE/LOyjeouhEmA3aP3IptHQyW8kk3e1p1HCcfYWnqkPXHanjB91y0+
a9o79HFXA1juA85U9VuereT/o/TUD7bBkRc6nVMIuNjp8Mcq7pbKgiSUvczGCaOl3qxOsQLhdDPO
xW62ApKXWisdvEMYIxBAaRay8WOMgXLv1hKZuoxywo7SGVjTx13ekKiK+U0uLDCaz6OT6uSBJnjA
QRGs+6pxXxp7/gYVrxiLeZegj37daoA2dzW7vVVotsXrWGYNS6uf7wNfiVau73cbpQR3rXs4dWUd
Tyq/77Z8ZYu3HNGTdg7cmlBgVolIsP9EiPbeCpxkgbXZ9LUFScoTLEvv9SRJSZ8GsBV/l2qUJSm4
eFNlvPVw0GaX628+xnVxny0jOzOWOd58fZv3d+N8SUuXOHogfrYZGiCyJtuNIIJFWo7sRdFfvg3z
0qq8CutNjvpobkY2OJZeZLuPjlIQwIodAIzybvL1arXTwLsaefJV9MHaZGm4pPWAz1U7Rg85WJ6l
boNCHSsADH1YlF80rXnB9DL6mRtkQ/WWVdfTtnmrCY6AZnDQ3RpTKcX6aYyh8eaVY0gEJxue9D4Z
VrkozbsOCZiNXsf1udVhlOi9ORM6+271gZfvwqFdusKDokfCjAxLH9Zn2V3DB8UZpv9Zc0DcloSD
keIpEmziivuptfHR0YBx5Yog9p7omL9hNMmnHTWHFjzeG8w8OTwmzrJPujpcVnVf7FilkF2sY3MV
zguuvDRNLMJbPbGqvFoYNUzyf/7jf//f//N9+J/gZ3FHKCUo8n/kbXZXRHlT/+ufjmb/8x/i1r7/
8a9/mg7vnqF75EkcxyWmbej0f//6EIE6/Nc/tf81ooCQakijfLEHEpFlHfFeIla3jpXeeSlNv1/B
SbB34VxVelKCHEXys+zlZIEZDIvMKCzrKQenKptHm1Ac7+c3xCWcl1YjnOAWprqUnZ6OqqdvjA2X
udct7sO+f0LstrxYpeWcrSDSly1CPd/ImgLQwfF8qgVBZEQ493kUiKdKqV7lgE7J64Xdjs096gHJ
MQymdJ36g/IVH2U5oNBzbyW8cDz6IvewHfP7Wwfy7E+FN9pPDqj23WAoiFtLHJ+b2XyLgh5kH6y5
rarF9T1+ffU9aJLf2qrcrO7lBebNH9vk4I+5StzVt3EfbXoM8W756V6f7186BJnyZqFzGHt0HPUS
AjF4Tw3UapMSR7eiVpy3PkaGrHbeuwZIVtphHDu0vv3ulLhLgYB7Ju1CmAK9SjiztIPWI9Nd5/Zd
lw9IKKUgDT2v3HeCfSS8kxQAmxHgPgR6PAaNVY39MW6LPnzxiubR1Qml6EX94pFvPk9m4z4SHTXW
vQdXOMLc5nEMqg7VdGR0Y5gQSxQnSVgO7VWOxTSO01+l+IAgGRto7K2qYkoXsvd2KZql6cXTfWr1
7skaNGOr/867kfSZT2yaD84OvkzTFmefu48mOeHT/E/VT7drAYitSku3F3KuZO183C9DwfqgChRy
C6dZd31h3FlCa3he8rLGXBrmNtmrCk+/lf56XIEE1cZT2bL5c8rUltlTWQwK/9lo8X+UNZY67eTJ
hKusu/NoWRJDQKyDcQlbjskgpz7hbE9STo3v5aXwG7DxfpQt5+DMra2xzGnv5HP2aR7XzhcV9+eT
ifn2x9TYaZWLPrXLPh71NWS5Z9P1xntHneql1nf1VlblZci1dtF3brbvGjHdyzYtI9ukgKGRNdku
Rg8NYjGeP5owikOOrY3vcsNq8Ff96WucPOoUgVxTiPENleifbF+DO0/RzIdBCy/N6AxvVmkbBGcg
AyK4+cdRfcJKA1LvMmaCNC8ANFzajAxT2eDiw5R98FRleKyDOFl17EC3QTcNj3o5GqcZzuZ6XV4u
RYCkMGETAs+M7QrFBduwwGouedSBSiLzNt77c6ILq7h2bWu9vpbV0Uui+3wsl7J2GzGW2tIMdGzh
6jbbmAGCjvBEnWpj+KZxjPTOONZ9vsN1ACdl0+7rveyQl7Qni7DxLGOmRvbVQo6WPY2jnsNUlA+a
hxZTSR7rnDiuhpc08S1yEuW3FD5rhkrAa5Fl+RbDzm5nqYV4Rkn6Xg74EumBcwidWokgNwMT8Brz
PLjucC3icbiCqMwu5JYXtxFaVYqjkpinjxFyWCByRLnthkSXqeLvG1QuoI0Qp6vBGub3LK2OGhri
TZhRTe3G3+d5b6wB/5cINdSAowc/+2bAxyoTe/iB7i15KhwaHropgG2VNfbOj9WRtdd1bkNSfnOe
7Xy3OaPIZP1djh3tvvZEBgHitQU4hOb7AJ+8Ln67eHP1o01kJh/jjNvbEDDFXpWjwRvK70sJRM8q
Bxq3Slw/LgvnGqo+GYEZgD6N6YOTlfpJ9LzLk+gREEIE4AvexyBgNGW4ZCp8CBNtStw/1VcSiUvR
aOUXYCgEs0KvAJrRtu8gPe00L79M5Iy3fj2Jraym+kEMPtHGYSx302jWGzkZhYFlAWzqtVcAD5V+
Mq5le4ihXxNr1rOY1O6Q9qa1krfRKueiplXy5Oc9SPQWGYPUsk3AZ/7wbuKKsygdqXc7jff4gn2R
7RpemyvShVInb3hLhiMm8sO7Duhi56H/vpajhGpdzdrmBEFC7WzYQkEAoh/eR6sBUV4uEuS7l33i
Ws+2ijv20NTTWxPUCeLB0fjVigNg0JX+w4jzHQnIgJi+8qsAaoe5b3wtYxTeFpyaNn2RVT+TILtX
hs64n4IIe+/JGu5ysrBL8u/+Jkn0WSpmNt4e9aYAvDOE9dqP00UFHf/qWUruLwycTJcVb+kmyQNE
1+J3PVS9aWGVlXL2e005Dw600kQvj7Lpo12W1N7v+Uf14fpThxliED3xYtsKUzkOMMnVTSNYYKbi
P4+5kZIg85Q7rxDBPSa97sIAEcDGnjY76POLpYf37HhPsWr0R2PQzKvaBNYV+clkZvmuZZO8ZMRt
UP0c2gM7W3NvtGw/PFULn/uE/A2RFIxelTZ6hvjhXJOuZL2i0/aT4TEwfhZlFD0LVa9WqLgioesN
zXmYL0KPYQvk1U718+asug6XuSQ75bDSxKnaAhO2lm2fxpXpgIuC/QQGRDtVujodey8r0WOt46dp
4FQVcJb/GSHD2Jj+zw4v2oUPk5HtezCtAwKQt0ngwcpNnGoLoMH20ZmFRjQATh36B0a3U8zm7lZF
pMw8jTVko4WzNoFvPTc5eniV4GcSW1n1jKV2tkZnOty6gV0+5wbqCKzqDuKjVPXSxJfCLdBQmKuR
4zi7EGmipay6bVce2GDGtyoEfe8IzI1w1jw4m2z1rIvgR6o/+cmkfiWz+D0m4v8+1KW/CCrLeUor
vV4Vrh3eAyYrNnE/qOdBKYddPI3qIR35kFJbwNhBHnZpq3p7B2AT5BD/7W1tbC5gvKxVUI3aS1F1
PzQt7H/x01CqNP0Vs7PDVRY34hKDvnUlyDj9cnM9WyV2yi9AjW3v1Jc6vrI2PwBh2i95mRsH4Y8j
ajL2S9kI3qkgzJ9JKmFoqxkTmhhq9uwEJhm2QEGTcu71tBwKPzJpZFjp1buhhzTtTRtZ5RASb3ur
jNfTmGfP0BvNRdYqyckr6vCq69ovFsPuNQqzYieAbaxtdA5eg8LTlqDHVEg+9HpdeNLDpnhoclYQ
K4AnNTc7pVkdAcfKBbV7bZBPWYuhVreyly8LomlplRLu45Z9v6qIer2YsLKvTm/+4XXBmGVrOcdo
h42O2j/5ovoBAeuCTFeJAnRiR5cA5v7KrbL6FfWtV4AufD/jfskByvvmTvgNy0kWUIbtEFo4T82T
QpfAn4FLzusUprdJttsv3Uq434I+g+/gxPVDML9Spod/fCViqvVrXgWvthIoP7Oy+8MrARLdTYq9
YC21SDrMZ7uPY1+VNZu/OeT9xxnPMXVTtS3kYHRD01T3z2e8NvdFqKik5504xJY0bXHprXL9JdPj
9ymI6ys8cv0lNBISInX1NJRsffrRX8lBQHtxySFzd5sSNkT0TIJUsjrH37eQmg0+OG7hDkq/gupi
7OQdURzg0C6S7iR7xyi+Jiia3mkIaxxc8OOXovDzXZgi28duDR6JNUWnwEuLRRhzpCyiAbBiNiC0
nNpPckQwvEIh7h5lf4iKJa/dXGQt0ngUZaOaHkYvfHFrz4Z/YzgPuWpv/cpQ5ri0ewKqCNpkrtZK
Hu+SJI4JX1H10nJArcHDenyumo0N0FA0+jF0x0cW4hfdtfMHJ+nyh4QjB4F9jOM7wW9hGcT8eKM8
O8peAhDt+a8/Qc0wPh/THdPwPNWyeRVAJ9b8Ef/hmB5jqA3Eze054Q3jtioAnBcLNE+6hZ/BtWzw
ZorPrYUxtF3lfKn4t4LbwvGvsEfrzs+/6aobP4gKv+EST6S9m1jNQhticMoe0hQqOjfbWo2U9ViI
7k3teDC3mdFcg9qFvCOmfaro3duErfxussgKhHCN30oDIsckrOpimwiukm68TQdt0Ozdmp9OP99N
tAAuPdcuzz1qly8j2T45vRZTcRBoQKHnzLBy0lK0RbPqlJHMeHV/e03Pq5Oj6+XmUo4KLPjhGqvj
Ud4Dip3vAPFR3HhYDo5h3OkQlu8EWn4By9vlo8mbnYqMAQ6wbJMXH2XXjYlYy20q6kDaySztVxVP
llOAXP+uMDLow3Ppo+2/lf56nBPj7Crv4v1e+nSXJPKsLZm4pgvU+7pT/G0cRtGSA9o0n9Kmey0L
043VdsXqoy3Q2mnVtZqxltNkR2fq5dLMnG770eZYLvzbEQ9tq59+kFZEbaHWLH55gbq3jKE8T1aP
8FEduQ/IiRVLOw/bd72znghHhuAxlTUN4GFUt7wYZVd/+evvt65++nobBmcET4N3zfJku7L/D1/v
3OaQE+lN+A7vKUoOtrOrjfwJvFDz03bbrTXW2hc1cK1lqDvGtUSibV+Fk70FO16cCsTUFgVx6AUB
O77k80VBJW5lJyQWZFWvm8tf/8nan/9ktgqWZmnEzQifmTrBs7n/D39yAU7NKa0g/5E76nDXoRsN
uXlWQ25M5xHZWA1rCMtd6JMbk8IpwnvLjdd/8zc4f3rbbn+DAxwXXS4PEvDn4B1YlNzxKi//wUlB
fy1GjkCwh51Oma5pg0dblIT+CRTBWvgxwdXOEr9gTjrbsLVymLIJAppJckh4MLZRNwLCcLW/CTAa
f/4TTcdwPMsxNBdInGu6pvUpvmhrahCFoq6/TOOwir2pvobzxUwFTkuO0+yIJiSLXvV/a1MHB2Mt
VOQXemZ2705eHwHUkeTVADYFeQ1kKcv694As+SKzMvXcw9R9VMbsamdq/y4qvsc6Qq67LFwBVhZB
rp/HpkLgA5/weFuk7IVsz9UwK6BHluRFDjTypkctOir+5l3Q//wE5oNyiLR6xFk13XANx/z0BNZU
Pa2yUsQ/BxQSoLagvdOrxX2ZagXabWO/0x3YxMLD5lGYVrRJtXph9BwRJZxeTGSn4hFyjZFuDM2u
N7wFyUJETXZfqLmHKxaKupNiGYc86aOlZ6fG2swsuPBF+NqM6vavv3f8yX/64s2fo+vYKDHZjslv
wFA/ffmB4uN0n88ahjaPSSsti9PQFMHsBkbRmS+ZHhQnXwBcB16y/9Quq3LEx1jZlloFgi+piWHA
fJNP4z6qH3MLD/QP0KgYYRmzfzBQSDuGlvcO+oDIV22OqDw6gbVxzZreeQhw0uUA/P5ONpm+GPY8
PycEbuiUN+lVtKBrNzJ3cNqHB1WUPYycOysuuKXSsSIFVQv1a54gb6L4ZbjIhBYc5U2AqY2XBP15
2WnVbbL2RW/OFp4dNqdxx0Gj6Y7JfJGlpjaLBVpN7fpTR54h+LaQA20WyKWuoUZTtcKBk59My9CI
0MhI7fHCG/LQZh0U4flSDu/ArpLHW79NQJyjEaqgcx+CfXqeN6ciRTjXLhsEYYJQQ/jRUE+pVv5W
km3yksy9nwbLNtlbs9ztLb6Yy34KxFH1WkJOY3pvaUIcnd8vsnNyUc3bFOYojrL+0a3G6CIBLR4W
7ehh2qNMysaY91vafFH9aR9rbXZx592XWlv4XDb5tb9tvsi0b3B8aRHKm3tnSWB0PPJFX3r5Qd6k
KzP13mo3sk+OirKp2iPdMrI9nXdw/+1VcbzeR77526vG2aAu3cHC9jybJmR4cHlI4e2/115KKk4T
3hX0p3uV1V4flXe9V7ECgMVx6gY9v2Z58xWTIuOCNJ15kSXbNzn3I7Vpl8IkODAFxkJ2xER30KKs
y7WsflzkjApxmI8m1dG0RaslcK2aXjmbWgOjW8/dTajaylm2fVxCOwiXgYjSAzmD5AgRGBuBuSQv
teKPxUIWXR9NKARWrnEbpqc4yKHRuiJfu3wMqyoW1RqnoQRqCqJShDYH0HPtr6AsIOH0Xf5YN7O3
3ohh7a1at+29h/awbph+sbTyioBbKTpE7Rkcen17yePpRMgvPQemBbxz5NHpN6bxOgy6vQaAOG1l
tcBhYGFOY3Itwzp4qdinal5qvqbT2IF6/tMsu7vLQNpwyGhiokF6/Y1f82FsrejVt4tqW/Qceosi
FMhiRA9yAHTxceGEvn03RF53tESBDtHgiW/57QauUNxVboJ7hp2o37WjOS3kRN8X98THmufODwQU
NVRpkpwUeOTqBznAKhG2Ugi1dS6mLGKZZL7ZPfUeoQofojfxkmozI3m+DivUF5KvYwIKjoOSsfMj
3Xwxa20ru2M3ISVsc0rN+speu6E1HOYMJeAx+OtKqBxLSVsf1FXuwMCV6I5AJPuwFhngXq85DkXw
G+pDH7ofZJHEPULq46UqSyAPgeK/19hna1GjXCFtjA8jro9EM5Vml+T68KAj1XDfmifZJ1sqzRHb
tAntpawSsbo3TZyUMWYI93VkGJtE1Yq3Ma838r2wh7Zbhs1UX7K01NCJsqzb24ua0yrPi/xdM/hR
I+2r7odwKB8tVKPlzFzDmxjYHMCG2oPAaQbemodm+AXAx+2D0H2Y+r2L0IeB4OdVTcscq17YFUqH
bkZuIpBSl4DtQMiW3q0wygJyxLfC712j+v8z5j9fgvvkdVvNu5yPl1AC3fq7XcZ/PpWRtzZUNoPs
u2zv81PZsoLGy+x2eMY/0r0maXtFA7R811pMNjqIXltZzeH+2JVOmLQiH7zsWwLPY7/yi0DpEt4e
RyxzWPUgDZWYvPq/S4rpeGyaxngrS7fe0t799dYCrtPnrQUJacux2S5hge0an0+6nBjrUmgm/h1V
j3oH0j1qZWg7BxPrW+mjzfsvbXKcV1yxHlmMSkYuEuJZuo9ISRywaiXenHr+odPFfsyn2Nji+uds
xpYnz62OxC3OiCnEqiF979omXRl15RxKD1USq36MHSVlk2nn+yiMMpZnqvHY/cDCQbsDD2WAHIx+
yFHEfbK14SKHLquV/+QIYb+Kjs1IV7uVjTh6XkJYj8Sr3rL/qMMGE4m5GoliFRh+9RRkk3nP748t
rFa8TqODfHPhYdsRcr53Ez/dhtBBrz25/ZPjDxtZG5PWu8pS1boqVGVE+RMHDSv8Lxms2Nk7NFx/
/zFYzic2uVHnqbexcm7a8jSWjd2AdVkUGEBtDc3fBpFaslfpxSuBf2c5xCI9yH9J7HkP5KtNQvZR
99w1OXF9/kU2oodLgOkDtN3csd5FFn0N4yn7Hk3xu1kVJoe9wecL6iY7NsDt0zwg4jnxHFklS13v
ofI9b5duRbmH0seET1Yb23ppGvwRHxurSmuFv/zYSiFzgnAjELvt1JrZxo2mcs/xwn0CHHBvGJHx
VVh+guxCYFwMIxSXoKx5CM0dbThdsBJunj01D/ZOVHWbsmfBqePvsh/AQbieUnztzEadBR79fm1w
mrmkKfuKXvPEV92LX4GKdWgD6NaB9L2yku2868sYj6G3WZBl27dOvXWEp7yFMODkgBQR6rXeG9UB
kbb4KY8Iy803VAOzWrrj5J6BIBvXWnQk4uaO1ifNDx1Wudf92j9OWVau7Mzy7uIemAziJi91VdRw
oEXwbHHUEYE2vnaOI05jhRlyNubjq4fQ1KaJjByNbnojgTqLgn70RfZWAKccM3+FqjlcKrQXOWEx
KommaTsGCozKNppem7hNlioaukc5yfGCdQv/+0mpe+XOybGjkS8MeGbveGG3kpNwbkhXje/ae3jR
9bmKIXhN4wR3oZ4PgVFsPH9UEZv+rVoKvzpKTWbZK6uyN6oINMm5zSzRHJUBgfyMjLOH1/A029dG
QYdBsSzy6Otmk6sSa3Cw4Mr6P/rkMMW31kZiq7tA2Se571tv5VBX8H5gradhSqImIS3X6fY+LWZ+
uy+wwo6c+ChG33pMJvfh1p56NrFW/H5dbAbv2U3/lO01W5JlVsMqAPmU3mWNaBZhOLpflBHN1yx0
zas9lf0lxzuhUGO0eboWbBIKP2snb5zDrYjorXOQdZ8UHDDwCaIdD1kYdeY5H9HCqEv0fm9tZWmf
I3VSDqjx1VdHKg3PbYF2P9bo6bJYsH1FTqKLo29VHzw4sR/97Ppyi91RES5Ehn+flxLjaK8c9C3c
NZMYWkww/axH/2pXbv8NCd8fU1Vo7/pkDlCLYckPJDsWSM2h1eM7DroEKScIUHAezyHVR5Sjcwlt
zkU5SJZqo0Fw2nWzpWxTqoKJSsg9MnkP8kbRFhGQX7L7Y57bo18eYru37vxsWHhopQFYTYK1Ypfm
hTMunsSKRrzGi9uzz75s7Vlh/aiE7JVdDLy+QDe/+gFitwtlFeRddx5ycJxRUQ3nYL7IahBk2jGc
GrhYdDYj+pa2kRWLrhqcczNfCPE2c0TCXnoBLjIKiFid299Bw+4OQVi/abPIu7wQ8enu2iA74zKn
HGWTHGqHKEv4iKWsPsY6IfYFmhXu0riyVro+Blc9ayYksO0RefvUPDex2q0x2MufENfWAfAawTdj
APhUs4dedIlYJXADvxdDMtP4NfPZi1BQkHeqAu23OxWzy4thK/rWVirrTECzsLCmdedKyjb0nPVT
Cju8L6NN7SizuCI9TmrGgBkx+VgGiUoQKG52FLLTMJdircxOgaiaXYGNwa0U/t72qbcI6n6twgcA
E6IePCLi2UIWQ1tVD4rFRVblxTLc3F7fBiGPYOmodTLLTWxtWWgiuuvQ70hdI30F6KUfXLOtV7oN
XhrSDfTikOiAZZjZnZsamLnMHZCqxar3WvdQBqH3UqVYMtvmgNAqdKe878aNrCJ7s0eO3npCIDgG
JNDyMkh4EXCLeavZfRdR7X/B+S1aZsXMclaMapOnUX5C2yc5Gmj34AwddPeaN43LMAQCr6aknIw5
YBbMobOmj8y9m1evH02y5Ja9uYpmSwQV1WAtydwTtmYuh36ku6CrW0t9rso2eZmIKeFsAHV/mbkw
/KEd3lfE85YaWVDUeGafW1mf5vpQB2DXZJ2n+L/rQVa9mmoOcThX39Tav88qNf/FARHlj9z65grg
JWFi2g9ui65I6IroaDtZcG7dOc2oNNVzW+RQaJAH+tl+S9Ok+JXrELyrSnefFZY94CJpcw76Sj8U
TpZs07ItHzh1whPKyvRbh2uHnKV14hqMrFYZ3K0lS+vfxLx06z8Cvqbn6CrJAM+yDJWv058DvkSm
w85Vhf8d02g4FJMRHDNCl4Fa/tLroP6WJdP6zcIf83uMS9syic6jjr6+VoNNViwtwm5n2COnjG9A
6RvsyIpLFFf1vvVWhiOibSYKDL7zhzRproURmAd1DugRLUAVthDpMupacE+mGqw5NZmrQh2hDg8p
RrghtwOGi1DIpn3VTMVcNSMkcOJ2zRb2BUkEo9oTSw/RxtQO9gy5clR8O1CletM1GLq58Rb/LF2y
J1PxjKK9B74LGSSdrDby025+UjVf22ZV+6x4E2rHAWlrAPvWjhx6tuxrtKad+JGgB9Jgel9frRE5
b78Dax0hRXVUVAegBTIrixyzl02mE2bufUSu3TBd+pZWbBTDUTe9nxqbyfre4jyy7wi1rB2yIksL
NZQNeQ8M+irB3ttq9/4UpTsAvSCkJtBiiYWnpn1yPR8hdiXiT64LMnuJhRBUVi4GNZoee5SnYgUL
iBF/pgUYYYhJeuKsQa8pa+CWYjMaMPWTsAewkTTlSoXVjXwkhDSl178mBbz/zs7LdR74+UJRShwS
A108xGBAAZLoZ5Sw9HPTsJZqUYusI+6XWTwchr71jtggoJ5Wl92aTHH4mMSzn/ugE3JEHB7oaVnt
IfOvENUAwhE3+wkxPBgfYmEPRAziqf2eqaVxAjT1LQiNrROyZ7LLIs4XfjeWB3IgQRNkp8wwX4bY
Ng5BozqrxEIDiF1LsIw1r8GAwq7JrD1xqstOMAKyU8kiPYYox7Rue6xmq+HQFE+W1WQHKwKg4JtH
ovFXuLX2G2vvPnRxiMO8zA3zc2HY8WulpFvN6XuUsaN6WZCEvjeBUHaVuUhDB8yLCFGRR4ZfTbp4
0XVdc27twwT4ZT1LgmxwBjq3qTudwwJYkuKAhTD5mISPVY2KVPTGGUzrIMr4pcj8/uyPBGUTiDeu
Vvk7Mh73LufRBUuyu0f7BGUpfXjU4qq9yIvuIL8wlDk6/mEF1A4azfH/sXdeu5Vj2Zb9lYt8ZzY3
/Qa67gPJ4+W99EIoFBK99/z6HjyVVV0RmYjs+95A4iCUMsdwc5u15hxTn1sEkrp9UdGDvx7RH/mz
RXKbsMmySRaSkYOF8MbLsHbMJwASrhNFJ8JVg6OSK9NhlsNrjgj90tCmdAVOQAhF1uxpOulEnOiR
tKKa9YcGl0WwONpuYifr55rtxYr+oY71Ros1lpd5mi7VIr/pWt530aOqRmmPx2bWOz8tetLU8mhD
wULustAufUhMvjWF75amD38zrYkfawbnFhJNLGE6gktjOPpPjWUqa7JMjSb/nuPRPYIRsE6ohnyi
0RI4wxkWT/ijgVvMieJSPAwI88pI6dIc4iBMx/v16V+KHw7/51dD1BjUFykFDW/jpzl20riLBob3
d8meGCsPSeW9Un4OTpTQa587fzEkydUJ5iNncr50Jf3ou2666Ee5HErD2dWqzQ6aItaencp0JLEH
0VsX21sR1aDSFgAJ/RC9oENTr9oluoLKLBCYDPFl3mvZrgcuaW7Oh3HSF56VMg5crUoe4p5c7XmR
m7AacyDdmblrVP05zsguSAyMyIaVYoRey91JL3s+Lnx1fW2pGxEOhzxvNS8y1cGbQ9GAn7bN6/OX
jWVlm3a0T2EKdbovcjefCDiAPfEluzjamXH3qhULtICqvCsdQx61UBzHWLnH7po8pYwhVzjyW17i
f9fnXj2hDTL2Rch0VipZsjMDrTnR+mtWbXXffxFvec3ozHddk23mESRKE6T9haZ2HbpeCYdQrU5d
3XeXGVHiPhHPvQeCJ3VT1YmpWogbeIAK3YSY8I12Xr5+ff21P13/tfeLRoVBoNMr/LkPLBS7nQxO
tt9FmX0ACe8uUG9kmJXzEJUqxqNzc1pLm0uEHjv24uEhmsW0obiJ/HksnW1sat/g3PWXE9krOI1m
5ZQtzi6ZC9Ufx0G7WEZSJn79ssVPRatzfw9qnSEdTci1K/bTXSRSDhbomuzvRBaSFpaa77IfNdIS
BZ6TIKwPhW0hkVm6JzPaUOU9wOLS30pSqJnESYQCa89yVI1XylC51OHkEa9H5iZEt/qw8TxBE5pN
kSMeMOSpmzkq99gNVb9rQzi4g8/KF19Zbe6D47QOU7i0PjU0Zzc6VH3GLsO2kxM/Aet3pUZlz4Ey
FVt7BO4T0YQ91chHN3UQYOwJ4+ECKgiVffqjW0Uh4aIvk9atk/kbeaMc2qqezY0y9wSWTfa2NJ2I
E0k5+G0y1JsxmOU27PVtVJrNrT52uQtbzt5MYKC3gWEkrE2SfYsZjtR5lu6ybEg9boyw84KKLYxM
3m2kyW39TTEM85IGqekrCmkwwiGHos5GwmCSeKYqEjyU1CwOoxF/9ewAJAzDdRc1zQeILtW+agmU
pLen7lg7xBEkSwyD5kPVSYkJEvI2BjDNZRcdrLXrYnDwIkwhJrAgIip4DCfAw3NOJ9Us7iWQr70c
+k+wA0rO8gYITNi2dlO17FmuESCx01fRzR6D+UJqVbqP6lEQFGnEC+fmwjPrzJtJ0rrRbZJXoRWQ
l6LKqHCpYSu3MXnpBgIGwIYiPxHfwC6hEH44fsGuyu/b0rD2xtAuXkcxUjXFDby0lZqrBm65dO3f
TME/GYL+OZQNh0mYjr3ExW38uM3t1UByX9rBd6uJI9bVoQD5rshtigJpK9S4p/04DFeWZQ5XRiiI
i0jCU5kBT0OJsJ2M4X5Y+fWtxBXKRfn1nfbnCYJGujQlrWdhabb4eYHQtXFZ0mlMP8e4v0Y2LO6F
RO7eoDD2AuZMf+6b7KbDXIsAYPCENuvosx3hdSZ6CEUnJKptRfk2OT0K2tTWEUEmw709PsjS+TaH
c/UQ0v39G7GILn9e12j56xo1eV13pMGd9+OHaom4zVsIeJ9KOPpiwaE/lvZjlyUsGtAwttakTW6k
BOUBzw6NAmSx98BrbuxMHgthmYfztnpQ9UulndDrFQdtBL5c9ux8BbhDN0RdaXdje6mL6pBQQtoJ
J1Rcx8BYgwFXHptxUV09aHeQZj9mlGKveuqgyOiayyQPmh1VwvQhHxoKKMw+XT89//rK/aRgO48r
x2Ab76imhtZV/iQEWfJ+ZA+fJp9OrrUbmVohAplgeXVa51aPq/RkTcLa4JUi3xTucD8dlbk1T/nU
bHAvwbMZo0t9UpsLM48qcEnixSYH7UZ3FOJ5T4PSGU8Vwgp/xqwBzi+I3brNBo/jteVy9q6vliJ4
69WeSS1ge20q42OAr+fU9KCtfv1eGT9/ut4IW9AEaQ6D1BLWTzdRM+Zm6xD3/pmZZGujpB2vuiiS
5DYNoX2I2XAQxpb6KCaKS7mE90YXfQX1onmpqpnbzJDh5fmhlBT5HLXT3NZEWYndKun79JapKjhU
TvtKos90oVD4c7p8EyvNFfk80waXkgPoJ7pacwVvjNrZxYytPUnFRKRlikHgnKlfpcVrbB8gNGaE
I4AFNN+nQuquWTl7s1D1x9oiu5JurZ4SSk3GFVr+biA8k2U17VFQFHnoVTZrCRWQfRAmkdfDoHTb
sFjL4Gy28SvnhTsblgIjM+8oDaXVtVKA3ewIyEHYKWsS0eBLoarghZm98qTMWe1TrL5Gv1headND
1y3xnsNHSJnWGoEMFIRUJ0PmIQTXvEV/RHGFxLMdP3urP8m6AQ3LbA1byqW9lF5nbKjcBUHrJgGg
6eYr1s0yG5Jv6uKK3Zs8OVYZn2hnkGCYGuZeRMF0nJ35a4p7jfpzIY7BGhASaMVn1Nf1qaWi5cKg
my4qoI9BTcxBh1V8YircmmxTsMhx9FXJ61uLYoa51mKGwXYhmZ6mocGjmmRPltEQkbAGumgO1RfU
I3hjxKmN5vbSGL5o1XbXGbsHt+Nsg3V43K05dk8I/Y9BQ7WwnL85mRJeoB0i9i8EEtUgrXOTOTR2
VEnVk7k+6KrlEvhRXYRB9S2d6s/GsHmHpXkFJ8i4M3oQ/DZwjhHMyTWRxKdoMvOPom8uDQvIWeeE
NyPY5hvYG14r8jtAhOWXHbIWWldUee3nQiyWO1OEPhWqdjWZQrufRbSbnSq9GTltYKGduz3TEpXO
MRoh0kaOa6LX21sxRWBoFyzGFZGLCUv5CcX7fBn2FC0WR7Y3ITjtvxHM2X+q4diWMHUTGZYtBXrD
n+bhgaADRp3Rf1rQSL00mtn25PiyHNkzh7JluHacmgHZbjWiwSo3CYVzQUibH8H531nx8pFPsbnL
UvhliQnH6o3zr+3CcJGHNFlrFeyhWf8uCBzADIKzmikuvMSb4aZWMQITDSxX08ErhuPs+CKcocHl
xNiq7VuaFXsd0eednkKJbUoi7oRgNkhK8WWYo3PENbIDhakfzIlugDZ16WveDpmPdYxVpI9Q+fFc
Yx6bWzwx2g7zAN7QMC5Po7Or0jU+omib/r5PNOHBT8npgRymYko2akFsbrQUn5OD5sSahm4XBrQW
0nUIB018NSTDfLnyqrulav7Ztv5fP5iQ27Mp+YM8a1pFUffTl//9UOb897/X3/n3z/z4G/99GX/Q
myq/ul/+1O6zvHrPP9uff+iHv8yz//Hq/Pfu/YcvNkUXd/Nt/9nMd59tn3X/MlOvP/n/+s3/+jz/
lYe5+vzHb+/f87jw47Zr4o/utz++tXqvGYYai+C/7drrM/zx7fUt/OO3p88mL4u/+p3P97b7x2+K
LX6n0a9Lev5CszADsgxhPD9/S/997XmqtsUcrwrT4pmKsukiPN/m72yeDCSZpq3qjKDf/qslBWP9
jvY7bXdOMOusJFTTsH/719v/w0v+z+v2197yHzWPqFJNk4BDmxfIsm8Y6k9roCOGHqiXY+5BQXw4
mML0+HYR48RNhc7kPz6Yv/Cx6+sfK8/29vWjNClHCp13yglMl/jzfr6xA7w8azAPprBGpFuNarNr
D4AiRK3H4A+9Rv3etuoBIV6tzpeycF5YEw5ZrmZuPORvuU1galaabjO2I2BMJDYAA0GjECTpFPFj
7KgPVWYQvGPh3Mw4RVUkH/g9HLIGGRScexvKPzT5MnT2Y0ugiTJQux6U5ubXb9T+UR7xzzdqWuyi
UJNyyPh5ZxFZGctt6sg9U/1+6kjp0pEEod81CdpdvFRkmQcq6cNQsy8WmH01NTdQ0XLCTItqA0Nn
Gwb5PlLzr9zIL7IMsNqqI0AjY25Q7+TebMWUqUr0t2U7uk0uniExlUdtXfSNA3Wfw2AZrbeEhrYp
OxhEYXqZJcxoqr4RoMuPiqaWW2knT7Fl9MdsiZwM4UFOtznSVc/IgPA0YqG4I3mlBi+7GwBTj7aq
ujLFiW+H3QvEdgCRYb2PHPFYxChoCMaFpiKTfeLQs2KfvaKz4i+RgOioSBKxuABRq6c+R8V5gXNW
36Rq+GWlWuvCfbyv+tnXxmnweFuOPxvpa1mXAHzl8D7UZuLlVjb6f3Ot1tXk50GJ9QYTFy0X7tCf
Vhu1MSqdThygnEhxXFEHD4mevklci7jwEQXRQXaJjeo9wLemP9Qrd6QZ/cUCHKIQqRz03U5kEQ0z
nRCnFMhLQxkhGDXN1+LxWEW0uMzaeZkICgCsSulVJQEKqUDuBVa4ayrAqk3WhVtnvhXPg5rR1Avj
LxPAjlfFBgB4wIegoxj3NRL/BpXFhgIbwEhY3HpTv2QQtI2ydCAcAp92ODxFZnrKteqpH4ubvGTg
2RPFIbR3sUjfWrO4Cdq53aJygOE5A/PURHaVBAq9j+7CRKIx5cDsWpJwB3Ad/ACCT66iUah0px15
qwo0UsGM+pmok2u4n75tZA9Tm34RsXfkQt3lkhHzN9fpLy4TcmYpHMcxbOvnolNr6D3xyKPcx3qF
y0yFTOCE5rwVaHI77b4z0pdfP6H4q5vYcai7Go5Jf9H5aWCYg2gRC/OMdGFPlWXdLA7CYgoe8CyK
/rmKiytKm5EbO/0L9qvWjUuusF1q6aYvnANL7FcrNmEd7of+9dev7a/GLMJXmFtMpquzgA/rP2wN
mmixVJN0ube1C4mLmmYDL42VrEVub5teX1qDV8BP+x8/7VpAQ/nl0GbRfz7Xy0bTnGxUnH1uZl+T
6TyoFfMBMr6vtu6DTTiloMSdh18/qVB/3A+eZ1OTjh7L5LpM/WmNYnunyZEbd692YkDedI2yHTPe
SKxoRbnWrkTmGkMKnOIxaO2HNDEyt560wStt9UsIeSIRfFhBU8z+xANwaDnVeIq8QE2h6PJnMiEJ
4MA5UyTU83ghmUdUVupnVn5jkCOMhjjGJqjcFugli4GPerbDDIFnual53k02RZabGdY2qcaOsXlj
EXTl2xaRWqSSHNDQtW5IYqRastV/C2daEHYRgpFCNunZS+DWpY7hwWk+SASDJITOrx+vJR1IF3Yw
/YrafuvoQaUmr2xMsb+noBuZFlPpYQP4mnrzJAIY5kncDV6VTxsHXaFbEZsRU5ddJ55sWi7AHGxK
1Ri8aeayVfVWsRyUSJNl0rieH/ShfOzF+rMsreS0zdQqWHNqZVDdPpYPBmV1P5B8uGatwz4mwaVe
VwfwaEgw6xXlt1UdSCdNnsFbJzUWHiJK5Sb/u+qXZvx4dGdIOKoqBANRsx1LYl758QYItCBD89VM
AHg1yCj6NimG635G36SseSWDvHXUCT2JqC51PYAj2NmXy7gobobiY54MFL6bbKA9suaDuYGj7ild
Ej+fJ/02T1iI2Kt45jgivMyRW6p9eFFq4rFPWuHR/oBWse2Z0P2uTwrQUYOkadpTujI/YiwR3pwv
3tzmmmcScu/nWadyuDY3gQCtTHuDFSSMtlE+f+G1PeL2V33DlN9KFb/USC4NiWjxICpOON1Oo+9z
WS7G91RpTS8I5oepChRQ4VjjGU5t6scw8XU1usjM4s6pwQxaUwPHuqSzWgntRfbkqmuGzbm3sF20
gsSBJbTbsNN6S88WizMx1goReADStkpR9NtoUJ4pHbrkZcw7J9cf26V8DahjeU1rPjcQNt08i++T
BDRpHaKBh4qdBPaFk6WVZ7XKVb30hykPYn/o7Fuet8X/J/chjaIudyBJROO9TvmXjg51kzzGA0YU
zZz0PpVwz874qIynbsxaOoPDXVGbX3Mdo6Vuqi3keiz3lUx8y+Z1B0l0G7Gx9sjdNCBNi20qk4oo
FY3fRQAwBRqr0zL5fFZ+NpcI3hSTTy9eKJvo8qCEbL7QXU9TzkjmdwFZQUKgc4YfHxlaN2fr7lRs
DRFQk08GdxGR4ztRfexDa7huaVHjZY8LL00IiU4gpU6I5RgNDAkEohHD34i3nAfZAuo5ivKUA2uY
amTEEPtVrYuzHq/l96jbOAYoKcrLL7MJpWmqo6clzO4Tsz4BIT3gINe8Op1h3UEFzclYzmodKV61
HW1zFxkMhrkwfJVDJptcOp95tq9Vye7JoT+kzfJWhsRPgxy5D9taepVoUJpHsMqEDt7JVijJpyfR
ast70R8Bc68wNdPaVYHxZNbmlaWSq9mKSGEaQkujsrrUU80sqIXaTo3wW5uzb5bxYwGdIhHkKJDT
oLtlVj1OWm37i8yoKE6ljjUdmXyuNXsjZS2FY4LWSrHRxY6uEiIdd4qZGWWOIm9Y7Osyrk5LpF/P
Q7+pFOWdYPVbNq0uq43txjol2WZCPyCC4XXQirtQ5fqjb6G60kw0aNSDNrBDNdmtlJDjtkWv3FNh
RZ1bMMWCZNu3ceRlSXybIEbCTzTetcpAxlCvQKZWaEU1beRaBK57gOL3INsXD7XCq85t405IFfHy
k4UwJpeYlJmi811dl6+NXrZuC1jbRZVEZY3mNKFV+rvsjkHUf6+ZbQ7NyH0sp3bXmsFVVtf3hWMe
brejjC6rWQcxqRSX6tRsQc37lR09pfnwWdv1CnMN9sxshE6deqt+pRP4IFvtLTWOab0c61mDMS3L
hFwlO3G7pki8xR6fKXL6fRew6e52ZkqldeoWPgSbpOZhhWL2pVvBbiAj3AbVJ99TGLUU36f7jNqn
m9u6h1KOsJhyGLYZU32hONo1HcrFnwcilsI0gJM8iZ2iGelWtcCFZ9nFUAQPo4L6hKDrqwGqj1tp
aLFJs0F19UTFFT1EE5euYlWqx9b2WWqsJgrw8ttKkcXexgfgSlHfGqGlbLFCob6I9srU5T7YlYBz
o0scOgBhzapYgTv+vjo+OmPbcvoY7upIo/PLzQwIXbq10T3asrgFy7f2g3Ax0JRLkH6sBbxN3QKN
ofz/aHO+OSxFbrjVBAAabEYFvj9Id60DLbmLso1YxakySt6D+KFpZeeNM5NmRERUqKocunoX+BFU
jGgnUARjQHWnpLGwcAIhjKug21dwzTZdquIIrksfJrENSg+uf+w0mTuOj1QMTbcFm+fJhXQ3cYgh
mLKDV4ij5lqlcv6mxG/c5StUBXwYnfqnvpW3E9QuN5TpY1s1O2MSXH4VQeQtLSqEjm2+S+vY3ujR
XPqQNBuvGvBbgSpRKW8B/aeZj8TOxbb+UknjFUO4VlH0dUrWTRQiJ9MqjpUefuiaP2ThR24Q6paT
vu2xm3rsEIN7XVYlfmWOR6TNz3BaP4I83kML5hgRKE+pBS/ZFqXPWZ82JI2Gfa8aL0NDF4rpZQUF
Xyc2teDOhgQ8SD8dOUam2bGX9leSaKprOsQZtkP5PEpdcakjbsaCqFc9egnCl5aUYgJfUKUYJT1C
uRMVnpsu0vbn3x1JlfFjlrcWicA8ZaarS7YGozCR8JneUqeIl8LxObKQXzZ41d0hUSgd0DXaN/3y
qPQZersh2hcyy/yJ79P2BomdfpmDFWOFTMe9mMVzuSB/rFVzo9WG2KhGe1yY46hFqCitHEKOG/k1
rU+2OCW3Wpg9RUBzSV2C912Hj5HGcQ3eiUjG104h6iawXxAUmC9Kc5vE6h0KzgboagdQU1mkN9KG
cIsmz1/TUtlBcaWtAg3EGpxpY1ZIfhUpPiMCz479/F501s04KtCEqSIclGp66ezwokNlPRTDVhZK
5JUmHMcZms2kEt0zVsBT2fBshLEYPstA5vfYBtLqpHUF+QlKTUre1mmNbWCZ6k5VonY9AJIusz6Y
UAhgteXwzS3zlu3qsi11kmKhVeReT9xF5uJec+lD1Qfebo8OCybd+V//9yFcCxQ5Yixf7YfRncCh
Hgcn3M1F5uws06mOeqYSSVCz/+6W8mqe0uWIjmQ5JnmceDJbxPpZ9ken0+xdn007DOF7AGen0Mkd
N8sgU0DpYu4snhqQldui6bpjHGisHCM6oMhGW58mAtmJdompCU2Q7hejhp+w0y4TDed9mj8yxFl2
jVR3uxA6YR+yGzEHEuXI2yPapDstDp6EViBFVNLPvolvxiXXaT8Un6bILu3otoo5eyxzeBMEKJNz
Og7Sjm7Gsn0s2vS+TuNT3pefzTgBJTN84Wjv0H7fjKOzHj/RrKJOKj+JDr7ROpWWKtBQRAOSviLh
Z056OfQW63r/OPXZJ3uo01Cv2xQj8hN1YemjGIZs0m1mYkqUGYlx1vEsS5ybm0rmb5z75qOp9vNx
1PtiM9gwxUnkyrEVI9TrtMI4DEo2HElOnmY4fL1SF6RETMHG7Msni53QEdBByYd8ECkNwzDnFlXi
Mvbb2QmO54eCDsdRRVbPvjvYBgpDFpjnzshGdDxGVR8bNZWLF+f0CmkhPSRp99F27FXOV/f8r/NY
iRdT+PGMtAtaYh+RjJoXxygJ8uP5X6iIUUXVVr6h1+e1jXywtIaMxHxBkpILL7Wg7Tbqa5hQ/cH5
+ETg565YCxpqkkL8CR44MO0NJDyeLExS28NHqffxbrYkr1c19/HE6lao9NJET7TVTH0n7EYOrgNA
Fm4COr9s4uIyIiOGrZuH4NxTVBheeEu/G2Q8n2uYXeIQj16iQm8VzykFBzZaBkvTv3BqY3ukKip5
xJd4DNkPkq/GvLkZLY4nAR9P0yVfg0FBzjSVz2lIJFJd3kCnKXQOJ4Idl5zNDVtMXIkwueyAG3GG
IVhbX+m6rK+lv/MhMagSr7Kq0jXybg8gVLjnI/cy8LdFbM1uPnSHSsvJDVqfLg70RyHmjXSwhawl
vHOZi4iIh1rN3uqF7naSnsXSyUcbpF/GtGzsLjvQVeY7DYRkBa9bmNE4UdVoE5OYl2gONTbUMQd7
xh5I00WWrK5WJAqvZz7c9AFJVLHwIC2CQyoq0ABi8YUlI9TNN0E3xCzPbOHAQr07XXAPyWefzDiR
Gj3d21n/nlszKrpBO2SUyC+0+CJD7ugTkA7Ft0ASZmnj3qae2r23JSeodcQAy7T8eq1jWou2yUkZ
EFQPmi6vNqY5+UaDSCVUIWGcL6UDM9hDy5YdJpN7vF/LimMZSd7WdNvZzffAoiJQjPMJbzr79YFC
hZW0z5jKd/ZMhQMw4BMQERxUdUANIx1PjaEFfgaQ1SMxaVPqbJqouRc+bDza0wovylK6m2mAQ3rq
ARtszpcnYqbBEdd56FffOi7EZliKJw3ojJtQGRzN8jqR6FVTdRl9JRjvFmMa3WAhFsokIVLRnVsV
i56HvInnk86dEtMzmxDwex2fip1QxQAT9Br38a0SUOs9j7oU71UuVJwiE7uTEYc2X30tdOkMYGLn
QkjaMHjQaiOVpeJI/0F1o8B5QHlBB2/9Hqe2mgF1IPbufAH0aD1Sr5UYOzdvm8b4yCpqQ1h5UFqo
n7GiXsFljYYyQTwrafXykcZJjesLtSmFSpC87HMKEpbWy4mT9+wCMRcYWHa+1nGVBQVjq6L1G8AZ
dul9Pk1XSUl1fgBC6JLZ4ri9CmY6WxaAarm4zJAUFRQbXJOFYrMw4N2p47qei9sFxTgq2+MBXwBW
PSo8GPwK4Ha9ts+XnP3CmGww+s4uSPZ4L7qsW43rlI1y89B3I/LhOXkLDaowguxmQVGiScojlrQ7
EolSNPsZy3GESGwU0aZQSgSMg7OVRGD7LQGbexncRy2CkyhYuGnphXH8Kvoy98ElpNsM5cAKoDuI
eD40ivkS0nrgVEAo1ZrNHKakVqTDIe2xZiIF/srVx24dwGZEYY3ErbcYSRlsP47HBU+SUjcTjXo7
VvaOoCtKagllpcWME+pClCwYeNQvTK9IETUwTPAEflFe4TKPzkNMnG62mCsJlUhGsWmzvNvYVc92
BzXQeYxBVBn9KdG3IqhJ6EDrtVH7+rZtDU4CZfqlLsy0NMh1pkpXjXM0frNJNUxoJ00zFJ+CvZrX
O01DuD7Rm81h+3mjgts0xVyrRlw6yGkfkGIu1ypukF509XwXDeGzigfDwxei+Bn2cDmQ4lDV7ILD
wTlYAdEFM/cz77D9rCuC7+Y4OpmiKjiV4I5NDAqkhN7sFeYUXCOLoP5Aq42oVTjUEgrHGN8B2Xxv
amywdusHBvkFc3ghx7IAFB/mrmqzS5w45oDMCHbgH3Gb7PMyPpT1vlG12p/KLdFxu7AiH5VOwXNs
dLdqO2LdAcik4W6hiN3RdavLnSjQxbI4dzmbsTBEeWm9NgLHTJjNj9Zi70Vuvw8OmaQdFvVG4FHQ
2MHVOqpztoVxElOKwpvccL4BWfhcZVHqxfP0Zpuj4rZDehj07CLNBeeaQgyuzAawzVZ7hXZtb3ba
Q90UWLfiK7XOrvQ5vu1LEiizPL5YZGK5QdbsZaOGWOWtb6LPIFVyWIydbCMHNdkkGePRJqMP7NLA
WmS+CBrr27GtrxRp1DtKtskpXxLpKyprXQfXgIFanqaZbYrV3cYG9Uw37vfzkqNUNPXPYNFqfLQo
fDbUmclm1MvleH7APdJjY/r3142krFmX41FpS+fU1KLZ6Up41/AKMCZms4eJzPGGSZlP7WLi+k9r
X2decqcF/1MZ6ZiiZqtRj+evZRRcIx0t3bTHNaflenER0JBd4HDRq7M3KsUCXHjAHotR3VljhiFA
0ZGBp6nOiFj/ifdVw4nCv84PaarQMWXt3hCdqB3PDwHpHpxxU3ZrUar/8/+dv7EQoUPNf9qECXXC
BnVuEur3qEPji8oP67HOufPSUgOfOfR7KHUbHL/r0RhTDMuRCU2EJypZtd2gSLB3/fvBlBWxe0aP
8resixOAvuO5NfD/RQl/K0qAxPUfXZQ/ixLiBupq/P6jkuH8S/9SJZi/a4Zl6qSwUEzHy0ML6Q9V
gqP/bq0oJJxUKAxMqdN9+kOVoMvfUR1AE1JV3bKYkZFQ/iFL0K3f+Wu6s3ZpEKZqlvU/kSXQw/pT
j4vn1xEmWDovQ1WdVUzwHz0uZ7DKskSKv++W+pa+YO0aaZFs7Auzi9nKhgnFETA2ds29vtgnjNKp
MYgdTmo6FLkedMd5PfWNYtYPmn1VDqEvtIkj+tRUx7Jq0v1A5i9dtuGYV8pj28SbeVBIXe2Jb+17
X3I+wu86kTY+0wka0IlPdza1qnB1F6rtvaU9Lk47uC0aO8pil5lAi2fjVmBv0zxXwfQS2JW61SUL
ICrst7G9iZ/YhsPAGE9AAalfaNVb0obfULHVx5zTSFhZd7GGSQr5q+9YOtqEw/wVt41PSxQyOzHF
tI7sYd5DkcQ6j4V4VMPSCzW8xkFhXbNB1Y6IkcmXtns/NUlucQ3MAC5q18MC7sO17DhyidGdiZpa
fMr9XzZUZC/nl+sGUwSf9Ig+t35PpgxyZprckcaZye+4QR70eLhMYvkI+R0fujZ1xwyaypHLdxcH
Q7MNda0+UpLlzaDiUxLkBuaUb5q8ClHBUhYzOsXxyog+jKYWs8p6AntWUQPDn+TRMuzIb5rCeEmU
kRzIJIYYHxh49Hj9GnC6TcOwfwyiGha03xtZsSbzfLH9rC6q2Drht9Opi/fKUaPMhIAtvtH6tvHM
oChPAyBeF3htuC1kuNfnML7O1e47aJt+hzV38XEiy6fZmMXTzLpczcLXahYOztFiTyII1dQlzNGa
WGLvJLd6amtuLsctAUWYNeYmIEeNfoXe9B0tiBvimchyUtgpoig3MHY+VjOflAyn1uPowkshKmyA
nAlBSCLgICfp0EwKvzdku1L6RoTpk8H/1gfUZVEVjkfsKUTGEP9Kpaw9xlSRDpO1j20uv5OpdJnW
mkhC3uEoH8ZI7Maw/L44yrdoCcrtqKXYcgMcAxwXkozjeEvEc7EW8jEONmKEiiqKchtHzhHzhxsv
LZFbvC1EEOldSStumxII7yowzXyEPR4RLrQ65uiUNuzRhwaTQmnl99WStNtSzN+mSRs3iZY0R4hC
F7RK0h06qOFoTgYKQy3pXPKTIT+tD00+9f6icKoFeVVRUCLINKwFAgyRdsdufTBoruVjYu7lepif
ste4ka8GDuWgoZ3TEdGddx+p4+zCLiUuryk6tr0O4YbNxFkctQArfPZFPQityzpk45aGXkn5wYjK
75mdPzco9bdBtgn7ut1MaE1QXNA7GAPyS/G7HM8PgQKjZF7Gndli6Gsjuz7SHFx0oj1zwnVthU5q
Eil0SKi+EWVm+/r6wSh5jXy7eUxXM3Uz/R/CzmQ5ch3Ztl9EM4I9pxFk9KFQn0pNaFI27FsQJMGv
vyuyJs/qXbM7kVWerKMTDQg43Pdeu+IC4JLdMXmUF/8Oyzpt6WPS+m3zVJ5bUz4Nyiv34EIfcHjS
1irdh753jb0XVpHRFY8+uc2IjTNmLFDDxjSd6ctQj1gOBRQxBMexDXcjqK6j9tQNAS3MfKQnm6lb
6MTOtRlX8xBjlGgPZAgMzOwcUkmdQZ24Ndi7YTJvPTeSTe6lIIJVdvjP68zdF3SD824iTXvbmCgv
7HbaJ/1ixNmcfQWZpLnK/0n4U8e3WurDnMMN/k3fZgHVy49kxXI+P5czVqYZ2sRGjNumX+XJ9oOH
LvX5aD1maW1RHxmXbOXi64O4r5HeENTp6FY2SnWncB7SvW8gHzOar7kmxllp8ZjOOUU+W8F2aOS3
Zq66g6OoI6nIL5oYIoC1dYiv4lvq8xL6gl1CWbMK/UyU98VTa0YXyCCn4tim3vDI3MB+YDxJi9Bf
z6KIPRbvLlgG/wSa43XIlmZfhS332nn22RHodsxanHrHoTsh+TLc8relycvxvJQ40Fm351FWeYTh
bEdc+fHfQbQMzpWxCPmVaTNflqV8acokgTpfPiEzGh5ojLTPpIDs8aQN73po2bd6+fPfn9JMFjsf
C2pkjz/mxhJXS0hCTd18IJ3KSPfgNsVBUdtvsTfxqSdeRiataTBFEcC8e+vPSFhZPbTDU0kiAFLU
7b/gIisjDXIo72MPG73XPHAV6UMbyYu3CYhyOWuzWy5NDUbBKrGLZrm9a1YLeXjYdbQO7Rxhd3KP
FXDmosdzEoI4t7p9UBByCiaPVbckKYgufMZmhehdMlnarq3nn1j4chdKkxvO2qaPafbtwJY/tz1B
ZXroREzmzyMxQwFbfp+z7IhgZtBXXdsl/QagGWy5ZM2HUgRH0s/9k0X45gkgwwXtcrD3h7mNmqX8
IUeHgF0Cj9FANPYF9ti0ocFSRoiP8shoDSdOKlTAMh1lTArRu6crBq+2XKLZTdSJM72PYL0Gp7DP
fniMuC8pcU/06Ai8L7vZOyw6sHBqEua+0Jx9YTbqJJW8oe+Drdm2R+VDPC5HVColF8FtIvLuVFe/
wdPL7RjynfZlcAYioI6C9lk+C/MwU5GxT6iWZjJc2Arv6UY0aXU1+V3Rv7/gI8SQ3SmiRngigfGQ
82U94k2eXhq78fatBEBoJCO3t1E/eEQHEAjDn3KzeK4Ubt/EDF/T1D4ahv2ejGWCXMyaaV2W3XUQ
22kqypfJ5pbjO8ChlxUb5CLGU+Dn49eg95U5GwBKJUglWQHHdQJIQnWlaAr3yY5A7PM4OTgTp85b
nmdbHn0MyMXchk/OjBiDadhwlufQToutYlpIs9+WBzofAUqFgTJOhAfC0l/bQNUxAm70Arr6MlT4
zE2/vpXEfyt36i9p4JOL2l1UeL97Yq88KX+5+uPkRdlAXG2bOrfVJ/s7L29qsVMIkBP2S4Cm19Wj
LuuS+adaEdaLEU6i1YcxSv1t07FkiWZ74StipONdqE7HZ0N3684TxgfNqDoSIfx1fOSILYt9iibg
kuDM3nIKrWdzeEGyYkDHnasHhxDySNeiPVvSeXFNEuFobBukWejsanhsrcGnbtL0kSLCRDWQLAfF
PJERs950JbIaEKXqDfMad/d7J0jIXL2poHTZM2c8F2u/oomCrhW0/VstPlYlhkPK7OfUwobPBv+K
w4CraaD5OrCZLREMDe9QuOsLyDhxGcu83I9ma/3IrX1gK+9M2GOzFf7iXroxvwdXc/iqsb4UxXpN
msk4ddKi+Qo4dqdgUfBg8BJsAxsQHS37wuDMPSRLSJqk6US2O+JdYX1tEffoGOLh18BlhGhNgr4J
2HUPRdqOGwkejhzmvKU3WwdPyzTcwkI/TWs4vEJTXWK0kYpkFSM9ZbsCp/sZWkaBLaDw3wbb+mTr
29gQWN+gi+zslGt3fbe8U4XBol/Snj+SXef39a+iaI2tbXToPgrlfpQ7t0w/rRJVUUaJGGsJGase
nDGCah3ctLKfQx26MRs+EcitvA89M2/nIt3dUzcPe0P6zDPR357SxaW/74zDgeZuGa2lbW0tqcUL
nb67kRwcx9KOP0aZtSQr+N2baS28sAmanjt1PHpd8Dasvrepy62x+MNbU2BPph3Jrt6v3U8cECAb
hAHowq0suF0e7a6p/fbJjDoBvSd1uW3cHWADlBl4PUT2XczDzaX3R2ZB++C0KEAT3VURSAQ87oFH
YE3VMQAYuegUnnrP6tI8JjbgJxfW4oGchb3Hbsc2NVibxJTrNVd/JBPcrZ4xkfbMAO2xpCCePFYH
nysptegFaorkZPihEzEgRUu5yilj2k2Gh1ei1s7BGBnvFxnW9nAto7RuKi54fvCR1QlqbgaIWsOx
sIPhjligDR7W1R668/KA/+qL35Kcm96jdeu37tcUptaNMC4Z5+Gc7rn3kQiyiI/xLg1c0+d0Se3N
OjUNjbGMIEvTlEdswJSOqRN3o68fK2JwNmSXpYzgszoyOxvZQ+aLvVuNf5d/gIhycbY2yopmQJ9d
2xSHZmJHDo//cV3tayCycVcjOqBSCzfrnCePU5U8qcx1eXKMv01nF0fPOCpadWmhwrgBhHmQY7vu
WGh02UfD2tbp7BwINz90iTSulqEvBccniUTqBuMJ70uQ6ajBRn5GAdpHSFd2+R0pSvV1S8uMmxEC
ss0QyCOHBMNaRa+wcd3vbF7FThaev6F9w0wilf6e8Azol4wRr0vlPeVqfAXoVh4of4N4mbqQWzBm
pp5pwGhZLb955ZGg/0gkN4Ok3v7rJr7a98y5IwQSBTLNmXqjE/J5KJaORjxez7oYQ/QTJKeNCaHf
je13kZ/WdJGpMCIvSR+WOlAPyU9aEDNCBzkcapoYG7mgD0CTYR+Jl3rKpTEeFoIoabwCLPFJutmi
AK0uFsnzLhIZTia4W6rNjknmf2g7QzzmV29NYt4MEmyaO8goW3vEfn25d1YYQCHfWtEVvDcmHFE7
AxFxS9D8Pm3VU9O3ZyOdeNRnjvwZ61C4OtlZlSsfcuIjWCnVk+GzMAtBe4zGNaEEf8DY9Wf4Jbz6
xvsaoHkwrZ/6COoXKCT0N5s5mMOjmLDlFvBKBumpp3LpforM0ltQRilVH0Ig0TrV3ijSOZ6Q2hxq
lAtFWdgHaGVEInfTcnAx/m96XT/m2RTEXdtaO+EF46lbg1+jDtuzqw064o11BuSCKKQvZ0iE843J
QDz7K9KwqlDXqS1fjfrZtVX2gjI0v6JfeDSNdD11U/sMyQubBeNIxouGc13q6YJSEkOs41/azANm
6PbQPZAR1D3T0NG5p8L+NttRn8F40XMuer7Lqj+Z7cuspH0qJ/4qoa2pvCo9ImeGxGzNXLut9CxT
w9uRMQxgMkDP7odtvKzd51hLVpB4bAY/Q+21oYuDsy6zHuSUYNtsh+bBArm2tRG8kMtVAsm4n7h+
IkgeXcioALPdkjSmnhYfrzY3SiBxAUHgjicZ9PkoYgY8MDi9z1MbjOcC859oBQViIF91qKc4HY1k
41WhjMy76sky3TxuGGjsRrs6SD9EMugWnxzVjAUFubqemiNwWOqYSScquAUeheO9Eemi9qVGVwOA
CVSvaVgn760ysKi0VC59BdY3JDsC8AXauDJ794aKsqbiebL4vHccAZvuey7T5WlZ3Rqf2PRbLNNr
1ipnX5TuwZ57N9a58wcF4B8Xis2+FvUv1yuHI/SzHR1bgHIF/OXea/gxeNY7/G90EOGbFTZf5ZwE
hzVkgr6IDn2HoqVCMsTYkKHt1BLagMA/OknVfWVCvvBJfDiyno+YNCkFs6dmPbSS44dWQvWRjQ+9
BbMQOJt75Jm7u3+d+pkx2zFsU300/OIyTepd0PtAZxJyHGTtzeURPxtQfRgiiiZekWg9tUjyZGgd
U1eOv/gRrV25LfvOJ2nERm9GWOucUf/6Ayt+IllusIirpVy65bm0IodQ3F1K28kz5L50+EQ1Smdc
GMNPz0fKAAIrjTN4hKlPDHBj5C+MzoOtJhRxrz60LCau72o3D6KL+GdFTKNNbg3MrqYBVyyfd+kd
cgTXg91tzNeYtvkhs6ZxW9NciZIaVlhDWz/ia6qZItHwm8RXv9Zt/Gj5yw+yCNlvlpajUDGeU6vJ
KGbWD2oOnEe2fvexqj1mHbTtI091TyidA1J0fNSdRkBFxuS5H8g+srLpyIWq+kRnEDu+AXk677Nr
DTOSSl2WlIiodtc+s/ls6cTIRckbNkxmurwtomGS3/DGGNgNHn6HQdNJNeriOBXjUxOs9qM0bMJ9
A6OOFpu2hxlKdVgL3rTH3DVixi0pa0R2GFhyfUvcrw/H1+7+AGsBYJL2kXDkFPU0WB8xO8/7uYIt
Z4z2zFmUA61jvBT7msnHiMilWhEv9DitG5Q7mgNdAQFFIoqy0qpxH5fJJa/M9oySZi9tVb8yxOX5
9/KdUs5LDmQYtAxy21zFU0haTb8mUX1aSj7/Pnue7j8yr/nsfTD9LsPWlVufl4JQmpdxG0whZ6MU
t9CIfHWSRYl4vmfUmTLqmnR6te5SaF3Om9FjfClbu9liCUEWENbbYej8bWuwwtou/zameeuG/Q+h
nIceKRaY0c8hVfshQZixDM1tQFkTkSkcrOEYZdVkv/EpTwNtkptrdT+XxDngDt4zH3taOQepc1AC
NoF9dZno0sr4dkl0q6kV3fCxCzJULbO9wSNA9zn15F8nR6MGRxuZD3OviooH/o11Y5a5LS13r2Z1
pm09bPDKL6hXxojn+A3/67Wp+jegmWnU5sZbU00hZafKaN3i3l6zjEeOxDxNTPjkXqGHzTSx5pwe
gAdAN8zBphT1D9RSAU3n9odLb8Sg3nBndLIYklSD11gs/Ftdu/608scso1Loqg/W5KdTmwv9Rzvd
dZ78CS4i31sieQej8qtcSiI1DRNkp5oPnPEwoRCNoE8xZEmRbZGAZRXi2dU0TulRbDzvHtJc4QK+
L14no71iPPui7+6gRf9M8+0dMB1jvazp6BA4KhpqzLm6CzdpULw5aA+silBCGtpcMltjjaBfMFHA
s64k3uSWnmU78PWZTfETXpPewNNLKDHt7TjzZsd6/VsZwaVM18haOCfh4QTdxQtiUbp8MU6nDr6s
Bvzt/TfcvW/fgCjX0D4oO7ZarbGV1QY2DwbiIvUif5ThFqwpV8v+D4HRn6sn12hYSr6n6kEVgY8d
xzlTM1ho2/ywPwjHPVtOXWydtbyo1IKsoZu7FsN/xCZO+29wmDeM8yGYmWOvrfxMyuDJvye2mCu3
dxHKs2YcInzgv+Gpn3Eqt7RZuEwTZlEwIJT5eei6X6lPIbfm+Y4xdnMV/jmc12+zqo2IbgoWkQIh
6Zx/pw5ZmiXQRPp3j4WpxVH09wjJvIgcwLQy8O0L3uxH++7sTrIWGF8n/yS9O99WUC61SH/NljN9
UKkgIfSbq5v7ezIB34mAdBhWphkNbyq71uajHbrF3cyd6j9L5sUbZfjlbdS0HHpjDXYB720Tjulm
dOl44wRiZU/2FFndcFzWFhhn4fSbOQ3srelYD2TKlJeGeYdhq/egB9Y3HX0mxJ+mjbSyNv4ahYVq
d2XFYQNNjy7KXkSXeWSOtWajIvFwbQagCz5TcXdSbzAnUCV28hGjLk0bq7qMthGcrGqaELlQmVUj
C4HxRv8K1vC4CIOTo+E2C4b70ZlaRGvY+7eQXcc9+J8fXMmGn4XXcW9dJuOQIOiNXENiiUgQcNS0
vDZUjepglIB7w3q8BrZ7CZsOhwACMvVokLQWWQb4WOHThUEGk236EOOGl/VHCauuWabmoen0s7eM
TAbIMtLcPaNGOk/eDPUWI7m5Dty2EYJxhjloJecAgp9Bh71vjUe7fRCSjddCWaZUe1vn6nk1xy4u
yLjbFg/1gKLfxYEWZV6QnWWR3fDReUc5rZ8IM7+V1YGZWLgkcY/5ZruBwd/u0ZPOGxv63izAg2dX
JMv3Qx3oJ9Ei7VbKuYsr2adAlMB5ht49TYv1V1RpBcEKAU1DfRCgo945qIA1qdqVJD1MrcXRRjwM
zWJguTcEJAzJ3yRf/2qi/55ck3FOWCxPOHDxAJYcCveuleOR0uDn7AHmii3DHQyE4J8LYsot2c8f
mZvSde82S788CR30sbSsL29IYankxmNTyuO4tMWpMsUYOQ3zO7TuD6HVfbMiatRXU9J1V8fAhAGE
p7w2IRUFgyWkwOv4Nk9325dax4tddcd5DDFLBwZu0n6N6nZ4L8Lx2UNWsQ16hnI1+CcmQVToXvXV
VDga6cy/69ajBbD2AteytnbToL2L38F2G/03KH1iUybtGHtmKw9DbkGxILbHoF1mG+F32NbzR2V+
thleAZt+wEH36K57bYjDisaKrUkmh/6oYCJUHaqD0v9h9/WrT885TkK5/JjnYrugbs6TfL/W1ufc
Jojp1uxNTNCtCmHgMvN9ucuRRXyKIYi9pa5vMEsPjCU3fBG4hweU2vnHRFl5RdW21QY92NWrYIPQ
NEtoI6w1DhxBhRd2aKKSe4qvzZRwDhL+C9YzqMCS+6F4LZKE86hrTmninXTWC2a6+DI6pJO9w38J
1zKg6KX907iO2rXe77lD41h3iGvb0mhpkVL69/VN9XxiRFeQ4c38TlMWMks6qNZKty5J9ua0ogVK
OoPpjXoeLfNT8+LQrvnMcP35N6nnw8moydr1cFVNkn0LA87OGZA2ud7dS2/MwwMEeajjZzOz1JO2
WlpVw4kEtX43lEeP0evBwZtKS32NvNkiIadeEFwSz+vKbtcVU30Ss/oRDkWwcax3KVGkjYv/OoEc
tUb1ArYFe7rE7Owd0nqujym5JI/dZJSPBWUhEuHwJe0m84zK9gqScnogepYt2COl4sCOdK0RE10A
zncYlfKjn+Eg0xZXafQIELYwlneCzRsX6SOmnkdK7T6aM/sYGKl4MEqz3OcdZ1Wdv2NCsi5ArePB
TcxHnmEK4J5zi4OGPKGO6gJ3vO0t9ws9SEp3GNnOawXTi1652z0E2H/mlVs3B6smXMir+qfJNqkL
nf5D/cprczo0q/fphm6O26nWW1NVL8Bi+dxyEy3C0oEPmIIIYGxMeinXdI8x9hqXM1qBHgjlKVgh
69QFCn4XDOYgYGk2WBDCCRaBU0/7AKCLlgeSZ19LZ1HXkBED+NY7YzWh71B1p6A0RKywf+dFmGFm
Yuxf9FHVMR7pM+ctDdG2dpg/yVc8Fz6ll6kv693g1hfoG6nkIoaQ1X4UbHWZe790hFD59K5mW38a
4dLhUcrWvXnPlgsJohUay+LKFIDxATU8CzMbv4tOiMjPml27oMtcBTt0K+T8MIffU5cyyFz1q9ey
UFJ7njcTl0qntP5UmjK2XBlPZob37hZ/VWH/ufNdO3AJ8VKhLYS9lPJmaOoFOSbRtVg2yBf9Jx/6
kkZOVK90aMP+nf5afRrt8d3vxHRaXPeWcytl1lLbt7BeY3tOfpe+hdWgcY1jb/gQe+byC+cm/lz3
WQj2UTknbwFk9yUZNIN107p0cP0sb3a4GSMBFEP7a1UFV4e1xLBNVve2sUaib2y+DcpdGd71yGr5
moQXgTHGz+F/LT6WSFl9hUIfljuSZs5WFKmtuZD3h5sIyj6sbiXse0qBG7VG8TDV2Ta05Mq04RaY
yROf4A7k/yNg9x72y3iYVBKBARuhZqNwZv1iQ9bjI0JBJlduoCmquy0mTotx2HwUq/2gdevv/UD9
McofmEjoAJOvO3j2Awy2PFYrsCUfOTZRzfR+PwQmp8TncintOFhyIwoJ/T5M7mODteljWYc59ibU
liOhrlQ7eIaCBgxx7S7kDUAOXtbfxp1pa+r5N2/IhSihjH02PJNx9hw+rWs6vzHw2rle0BFs5D64
jBB16U7bwOFC6ybJc1n7Ac3ONr6P9mAIwOiwyn7P8rl6/QCFAMpuMmbPIk+vQW/IjbCXbosZ+DRm
KGFqwkBRblZHld810gGReSgec8UXtFKTMGkN95ALVngWzOezdcV+t+5rz6eRUSFDxLvNxX/xNkXN
7triShReH8R38WjhIxgd+wGJ5rxSdFv9bWqzD0Z+Xpznn20ZGshsfKhP7lMvrIth2s+qLykynerq
psgYhEUvSNXpa7j8qmvShDptocvARy2geGyJrx0jWDEN5Eeet4bjyNBbNdrdB5wjFyIUjF7HIFtV
yXmKCQnCwKMhRrMi9oNpqsjuVRdl/iz2S1Bxr8m8JPL9eULWh2YSxfOOpkkQcduDb5TpDxmAb8Ra
ce5r/DXpiEJ79E5pjhxVcO1ylgUJCrxg4Y1yp/Jh3gjhPKg6ZG7A/InQkLDdZo38VBmXpywEJVgx
XEkAWCbokkrQVkOgODWXcGN2zdf9b/N5uTqDf+uN8MzFK6a1t0nFe8Er9xDLdh4didnbOQRkuNn8
tIzy3WS0uWbGaztO86XqrFfzgE6Yk3y4CptRhSzD5oj9eltI7znM6+U1qYxYZGURIX4qdn1PNFlQ
T5s0bfuoS0EZe1DcNsYojKgpeIFk911XxSDgXgJb/r9ZHom22G5uk5cxFEu/ei7XpFop/J55VCk3
2I0LgSCCIikFgxuDa8FoCut0X0l3gMBehHHnIGmSZTpsdA3dWEnTiQXw15imyvpYporsMJqiCbr7
yLJeXGQf8Gk51gjVvSaZzJgXEUMJK50rTbDBCrVtJgRSc9newOSS+s71HnHlerGS5QyfimIhmHdB
SgfbbuavWTN2dh2aMTJY2uMUtEd63xEwkhgoUbdzjN7a2gKbK/60u+rbCEo/ysO1i9OfJJH/UElF
pnnhGNREYwhi5lRlyuOUO6dNcM00PDyTsK39/andOiABNtNiNnFRJLexcb9MyddAFsdmvV8adE8z
e3B3LXjPDdYF7zjEJWD6B09cssGsjzgcvxZR4gMAbBCXd/C4ZaY3BQ1xGyTVH0evxc4xl98ZGvE7
oM0upjtgmTuyjVvxyTMOHSKpQ2vpBFpcdSgYwkztoLZj22wx3yfYH0BX+56J6giLaDP5z6bj7nMq
rihTOMImcmwjMxA5ivTxhpgxP1pJTvEd6GgcbqTcI7C1+hfLvrduMnhf43hWdrAnsM6KpyXjObE6
2O5NhQyZfAV0fEZ5or33UiSy33v9m1obHZkanhwGUBq98mpK/RbW7lth0S4kVWGPoCCafJpGFXDw
jfS/wtbKDtP3qL0PzfQBKDvynTkXz0AJIMho+iJh7n1nQYW7Ke/bWLX9X8REi3Ef3jaLHVUuJXvP
bcRv6ze5cMgWVyuI+0Awq0uleVDwl6vcixvGy1Razep+lcWiY4ND4lQw8YozXKu0v5prDcmHmwbi
FrtqPkp8/V1T/G7c+jTMqX+2PaZO4CEPC8eVpA8acyfGbDLpd91f5aCnTzdzZ5ROJjLLI7VYyP+e
1u3ittfeLC8OPXk6zC9N2D7ZypL4qFqoebwBmBElriebyyfmaC7JfnCArU0mVI6B0tZd+zUYOW4Q
VP8uu9fRyEO8eX+LoHDO5q+G+2lkKsM9uh3CTY/EbyxjlWITQMtVWusuzdzhkpEqtgrxN19wTDL4
fBVmQvvA8z+Uo/Z57QnS7ZV4pDsniFujMWwzFma0t5JRQdFAf32IlxmbxjK5H2aOuY/xrZly5c4a
DqnZ/VmLfL5V1tMSPuRjY/3gnOB9F96Cax2rp7sSHQerOE591FSkURC1MPabytR7wh4gkJT0Yskl
4LYUspGhOyNQsLDfx+kzYWR4Xs2h2utFPbGK4BJDVfVlcqmMgeIUu1IBHd+X3WM+rQTQDeMERwgx
aDnkP8gOE8aI1XupbyN94l2D367hmImB+CNC9cY418WVr6B/QRn1qBPd46PE6FhXz9oj0Khvfo4+
PCgvHLalC2thLJcm9npKYstjHKVRxI5dpRng21HSIbgi/AUM0fBLFhXTab2lDD+50gUrILD569V4
mpaSErILGXZnJT4Ge+fe/U2OV+XgoO43A0dW+wbkCct7iYE6+pypUdUz5aEUAmiQrFfClMTBBF/F
k9ezsE32Pe0etF+vxzpLKFYtl+ayYk+dEBxuR7/9njjwTytuu8oI840qaO+SbfAD3hbOzTC5oUZp
8dtlmjTPnRzqQ5X1zcFDVnkqIYP3JNNS2BdH0aJ9CcebKXkm7LVR2HldRmtJvUN59Q3ptt+Xlu2D
65rYl/m47YF2k8VFHYO+AQw68zIExIX/EFJABSvW9xI9VaSDjgZLxiOoQ+fawIJowe9G6eSxE7jG
Vfb1n6Qoph036cX8SeYy0zmYF8Pw7Co9nQd/GI9GJQ5DO1Hf16u3ZW+Lc7ta0WYFzqFCGANIDX4g
GHu4R5HbYND2CvchG8Egk5S1cqRygWuQ5bHsNtXCsiQHMmYExG1spHJZmZvppXjuGugvtkzeLPkl
7v7gf3rgqtIdEQrSj2TOBDRzKFY0cV6bzu/RTtw1f02eH3OHcFWzEH9Wjec4te9S5btxU9On6rU3
H41udI/1kD2gb/N2CLgL7Ivm8FqFVrWrDGHBkGO9/BuoTQgIU9LVT2a/ROWU9JwgI6m9FRxPF9N+
73Q9jk08lkZPc27J3p38xRdiZSKfPNukke3+STybHqBIIvGsBOB6FseiJ38XW3IS3JwVCVkYEIZN
FtCefvdy4gm70nqmuTJ2r/Juep3IhQPmJpFPzDc865IMahrgGznO5mlwNW30JD3+ezkJCCSudojj
yuJlHvA1M8NxotrXmMz+qb/Xu3wdK+kzzW4IPtB0YbkN5M9MZHVME5CbrU1PDzHCmpSR4aonlXQa
xjqFTYGyow/arRneH82ab9XTxC94IqQlHiJASxtQloHR3xwEATvsOL+6oD3MMw+HZ8AXrTLMQ6EG
PxmGvyc59TuoHMAxvMMMlOS4SFATJQtR1vWz4hyuNuNdVNredbeG33y1Zm3FCbxKwmRg8OCJLuI0
0T/vSgzGNP7raqoA1SFqzq0YUmfvu+1BZXUdy9X4FHQgGK80T6NISK1XjR/z2F7RoReMRa3PZg1N
UHb3H/3cHvOeAXHWyshJqWFCa8W86uDEAYYeedZzaXZBXOBJCRgc/udHX2YnHrgFtCl257nMP7wG
yaswH7yRHFZNX1uly6nIxY7gE2Z1aE5S/hGuwuU2BNnb6n/ZAVkC3l0yTITZ3nZxMnWOeyyF9fcf
tLmoNJK/MBFA9gq+5iAo6IH1TtwjcbqzGygkE5hSyAdx3brItkcxv9uWsPc9m1zoT80R2GhwSsok
OGHiiKzGhyFtC7GlJ3XX0mba+64wuiFhbPptplkSmNKXrTUSPldMP4JFLCCKICIJzOGOqTRYRab8
QVs4u37sn5FOz3Fe+88h1wGXG0k9j/s6DZJt1dDV1Lo603kmp542I6KrrXiRS/u+wqCB+WJ8eHKx
uPveDbTV1z/lsE/18R+ts6aJuneK8ImLA8UTrJ3ybg4Y13LfOupmhGFK9giUlvQBtXaDKJPo44Ja
OE3XHGFes2wZNDunpsFKzfeG7HRnujwJiiOa8ZaIjJBWZue6w26wq5d/T5VI6Ibg5ZdxZ2b4kJJH
m98d/1uW/1TP/36sQ8tkP7mlCzaI0XgCtcJU4P7K266vwVXqd0Bh046i48fsA+bj6El3+p5RZ1go
8EhL2QPRFSeVoLvT5oVtG2Hy/dUOLeqV/r5SzMQszo5Os8gs6I0v3nw/HfTPTNjyZPQpv8LF8tLh
JthABmtPc9Lf3JXrSt8mH41tXIEu5webPcmbgP3iT9gJkgTYkzOD9zelf8Jm5pwb8PppBM6oRusd
MMitU1jGYezvq7uAFJPyks273H7MYFRacI5Mj+HP7BDv56YJ8VYOyksbehn1FI25BWecWjdhMkYw
+JgPI9VdftMg59wHAZDe473+PYCpzZZggICPAoNmdU6oTjrdNzmrfFFCxXA7Klk+KOGqrdQLwrA8
fZ5KBqohUBHkHzviJVAdd5LHzWnRXvlgZf5PhNh/4QRD03ZxRAubrpzA9/JfcL80nBUX82VAoV78
WV0niQo3IHHWY5ikM9cBisP6tQLXwaTXWbRQmJpp7yukjbf/f6xZ/wsWlX/p/3sxji0C17qT1x3X
cv8L51dlk4aeQRySaSKf9l1ShslNQ3JUmler61+4kURZMoDjRH1FKygbGHjYTSRFsKJbbtP3tn0p
ebQufl42l7sSmlbzc5eV5YNHp6yZZFQ4/8PduTW3qSRx/Kuk9l0qLgMMD3uq1pLvdpw45yTn7ItK
thWExEUCdP30+xtAiUBOsptJ1aGWykMSyy0YZvry739376agT3Rk2ExlMvSsae9B4E7OvDmweBja
NwWFtkMKC/K7kfAgURZkOpkvnA0KOdvdyATHaUN7o9AU88eisGh/wNDN0Sj8TOb+yVgb8sq0FlN4
uVCNMDkrDjz5WCNORoOitxJ/7JwLSgICun+ExntK9tHum7VzzSSt5NJJ8e2Fg/8TRJjNQGTybDMz
L9iOvb9SOLz28jpVKMpm2aPjOMnCeLoNIT8Z4ae9j2upZmNAHaFCZRpcz1y5vl6J4npkLNwHES7+
tDI6DQXTXnob2gQ2u1Hy2Ftk8gYYgrKCbG2+pet1MFxkIWpStdVZ28pi7qX9YKj8YrId3fmzXvAR
ECUKyJkTddsX0pm93XgeKExOVgLKLa2foxGEtnQmrw2Hlj10IvUvLVTpOcAPZceUtTDzxfgzcvbx
Y8+Rj2IZ7e9TwOhhsaBX6zJcrN+hlxgyCnEYZyN7mo+S4HYL25caCTVJxop6dyCHL5gK82a+4zZp
KUbhqxnLWzGyL0Nvs73zEpRguiu29zAFe4NYOA8MNkqfttN5cCbfYyWSMUSDkAru6RVZS0ahQHoc
SmvxkZm687seWUpYbYJ9T/XzVOwx9ECLaWxZv1s0xcF1nP1F2cmVt4jkOay2Aoag2H+KfSrPw0X0
2V5YdAWL2UzUo+zgT8+zj75X/NuMzA3YJ1DYZhcZtDDP4msxit+t1L9m7noD2KH+mrCh7m2riC7k
IqXbqKRXLPvF24MIku03tisK8gLP2tIHio+XvxMmZLJWu2RafdDwet7QpQv/1Yi5mAPoZ3PGv1KS
uqKW7WyfWbikDLElq+PY11PH3z7m24ymZCY0t20O5CM/ihn8gYRE9FR6YpAG3h7ObPQh3aXL+9R3
DYbIzAxOJVjqHk8KFgj1tZzJ5EO+uYU7FL8zYlqxL1ybXhWSuSP+hkmD9MYypoVLGfUyu7B62WTZ
o7Wb7+VYgBQUg2qvhMa+mXjE34RVPXqIlmz91WoE73dqiYsgHVEOxcIyZpDWHf5mLu8N1ecrLoRH
8eJm/wj/PD1jkPjsmkGeJLxHVO2t6WZhLmY0v3I+L4M1fbJg0jhmEZznVJ2fw8x06DRnXEQjCl/m
sjAxhzB8PXcGFrjzniRzNK+ktRZ3o2D1Ie8Fi/vt2iWPaW4vwoW9uSgWGWWLqz1QXppFQ9YsY5zM
nlQuQA6tpeDQTPfno61LLTh+8TSx385cY3Njp+k5QwVXtzM7KzGmghiR5u1BOhWDYrvZ3Ho+pFKS
09kFhNHw0nP3T0C82QCyX3Rp7NIrGclw6ATAMt9XziddYCkAdVwh6DrrCIOy2JahmGemNXJzI72C
UTDA9c0GwkxmN4YVz+6cjTUiQJlPMvYxFTMRlAEZMhN9T/s93zHCO2vdezCXBEpJQhEJuZbPoIk/
uMVy2MtxB+PyFn1XUMWrBpi0bZnMXEA+OFBXNPyyz/OAQo2NJIEH18u6NSJa9azieDYZocrFPKaP
XWThnTp27916thmaxvsoAXqfAh/ScE8Wl+ts6927kNVUY3C6stkmQDf5KjDDxVmOQw/UmVo/sIJm
c/qKI3zaZdvSpxmqMHzbd1rTmRY9qPTGbptCG0uW9yJw3lGAd+YSfAwd00nu8/hmka7vAnQgGBaT
bbc0HXJB/i7QPhv47Ys/RBaGQ387Jp0Eay5d9uDrxtSEfX9LCPvEXEtoHob0LdOz/ZP1pgyRGTCj
DCY8PRkH1jKg2HBhuFeW3AyTYEmFTL553gbZ+2Uhsz8L95mWSAXzmvLsskgo7JCj+Na1k2S4Ha17
l2nsf0qW3m2c7LZ3EhL3eTbH1DvZ0sfBtqyz7Yj2Om6ycG5o6QOxkQTo2YJ+fJdr5m0O/Ti+tIgp
Po3c7WS9f+jt5Pb9YhHAgY7EVRD6LtWyUP2NAnhn7kGMANkPQZPoF0Emr1ya/5uC/KOBAidjAr50
zVfV9NjYhDqin/vQoR3/64L+u7kDFo4pTW8bcwfKmyqnHnxPRjRmOMLqhdEETArgIOFV2hZseS42
cpQmQf1jRjX2XX7iuKbwy4sjxxceLdK3luH7T3g6k+FUzveeoBrMoEYGmL6juwi26KNUUC0mTRDV
hQI/XgTfYgYDzd+pLqoWCee8W4vAoD2Tm9bbCoKn5D07nletAg2Tj1eBjg59yzaETzjUtefnKKgG
51rPzy4QQCTMIiMOVVfrKJC068NwZiyFmhL1t7z/53SVFGqgCbNekuPGHZaoXkk1quWLUjlVBC0J
XxUBbTsc4l2Po9587b7PlBFpC8aIfNkWf8vDf3P+ikXQp6sChI0elEySsmkVXl7NVTAto8/xp4nB
3/Xuv/n4JIBUl32tvS+cvi1cVziENeXVOvuu37cwNni3tRnonAZAO3FetRbBZmoOa2C5hv+qApBu
n5VWltKqFgn3tGMnAQSXN6e1CsLo05qF2eiq25S60KvHZsATtP4BiDIo9Cmv7m0FX1QG+ofasHWm
jrSh6NNuyFLRUvWQrfNgmmZfHRffdSpj0TmtIEHzNXcCJoGeStQCH5QC+72xE5w+oKircMlqkTrn
FjloM91F8Pq0v3JpaVQrBVb1eBGYDdJ3TWZM4IFVq9A1peBh03QXQfZxiunRREhbXu1FMJy+IzxJ
I66uPT323NJWiQRJgA4WIwerV9yKD0zDwzkgReAYRkf3gKdiGj27YPaZ5cDQRZunVFdrD3hYTyb+
0CWuc2qAFI6ug2RzAgx2OMPpmuff83CPXYvRfbUS7J455MxWN6VhD62+K3i5krGC5dWyh/QDFEJN
BwSgK6/O6QHTNLQjREv2ofIzAM5uWUIJQECtGeiq3dHHB4aUuqZQsNU5/abPaz685IYpNDCFguVx
1SHplmdsCs/UjQ+E6HPIDQ/WzOtmwMQ1phcmCdoKi+gQSobStnQBEp6fRAepZ4eVPH7xqH4X6wgs
b1cL0zkLYNtGbZY0dKBD+If6M9RgMXW1AiPCQ1vYOIuH8LFzm4DUj5qnqucGEB5yAATO4KuHQPp9
vsaFOVH7SpXW6dBRsJihq60KDBBj1wMYq4Pk9onw+ow/lNTifl2lrilEWvpq7gUCRMIin8RqtRVU
sHWsFzgR+IPSYKJxdWI6ZxbovaJSd3onwuoT/+H7eLXxbzvGQAUG2KotqzikQ0cBdKO+qZ9Xi2SQ
QAVdx2PqZnm1joJvAyxTMGka9c+7l0FyTYt3prUJiA+Yool3zIkvr9Ym8CW+A+oCiL06K93bCzj4
2lEScTCV63QNb0XI0kETsDSw6KrH75wmMH2cd91NYPR9ZRBk20HyTcyFSctzpn2XV+ce3zIIYHQf
nxhZvX6nZQY8t4+lBE9lfG55VevcIT1ombjHuk8P/gHhA2i8esgTY0hwhOdBbFBjaJ3TgxZYpi5S
SIwAZcvzQUqqZThVBJhJXAblOKirg6sg1KADLWsgVCjgm5AG6lChbQ1En6ydDSLRuRiBo6D9+BhD
2/UgS5A0Li+e8tgvVHwKT01tcGrMrHubwJKuNlwCYEpagPkUNZ+gvQp+H2OhALXOskpQV7rxInuB
lKqDPvgGcmiQPrHhyBlfI6luRUpwXmztfKLftxVFVCHRr7mHpuliHRwojU61DJU/2iUTqbS2rlpk
aoyEq+EfUgitUMFTKQbyjcSTX/RG1/aCa2qHCuTKbFBCX+nZY7XoAZ3gOkrXrRVG99QibXQr11Uj
XvRIFbjM/4BlUF3NVWD/k1ZWyffaQ+gcgGQzxEh3FWwiJTQiBOHXo2YPtUksKcUh49o5SJVZINpZ
NbgmAlolvlIdNbcUAnkVADTchM7uBVbB1w4bUQgQ7MBQKq3Xzqz67BV4hwalBV9OTMfUouJN6RoH
YDJLWv7BJ2yTcJVxMIHeFeumvDoXRSoSrjaCAg/RIFAmFqs2Q/tEKOCZLCsEpGoVOmcjbJZB210y
MQG2FDxmtQrt+Al3Ch4eCrJ2KisvtUPuEmxKq3o1P28pgddtcGWig6+Y4bG/UJLQDoP0VMDaped3
pNB1lMg3Cwi3xA7fIKSXnFwFW9ZxZuecZgYgqpmEvJqf3wUgKi6eEj7HIcvS9JdIuIG4Ejj4/zv3
4L/YMF9KXgaMOXkpi13CSV4Sy6sajh9+4PDwpwLqAg9VxaEI7I0PqvGWleiq1EP9+7cGX7Pc7kc/
PGz/8nvqX68f8PSrG991eKrDf16Fk2ycPU935Q929W2+HccUzPwrGj+N4/Ex+R4dhZb+eif//Efj
Po/e/w8E5/OWXMXr1pabhfs0aQouCbL6gufjJB/nh1v8WoyjK3kwjsLPDGJoDietyJzastMozcYv
6fFdVwxJfclJMnkuwudV0RBeUu90hQ8n0XgzzibHkiuKr7bkMC+y8Ll4k35+M0ijVfzUXPaKPKf7
LResevjS3IUVI0tX8uUkZZBtU3LFeNOVfMWKh+Hxipt0pMeq6wq+fhlPGxuwZidpy42iMEnD5oms
OB/aopOXcNzSIhQ8g2BoS043zZdX5aR1xd6e6qYqzastGAGr5/nu8OSl2qtyp7qi71LakZ4sc5WY
1JV9Pw6Thvaoy4b05WbMz0tejpejTibqi87z8fN0lU9oM9yUX7I2tOWHz9MwGDcL6aocmL5obEGe
Fo2dbREf/oIDcx/mufqzWDR0U53D1L9zWjGusrboX3LjaVK0dEhNS9W96beTp2zc8p5ItqsUjr7o
9bhpt+p8gL7gzZurcbzIp2HTrCNfIe2/Qv7NJMsnDU1FoayqEPsVwu8n2/C5YcbqKtxfIfyvNJsf
brOMD6pad23RaVZM3wzGWYqlbB5OSp/Nwzeq6OHnvPi35RcMx/P22a+Qc937f5iGzRWvQFhtsfMI
j6QZ1dTIprbobBK0a5XLcl1dwe8m9EPZRetxK0yo6Z264h8Z6j15c01n9pZtq6BOXfEf0tU3NmKN
Iv6aLzjdiHWnAF3xv7P6kzyfNFyKmmWtL3vbjCprSFFX7h/FeHo44Uqn1BidrtiPkyzGsjUkV2x7
bckhkU1re9fJJ13Rn8bYnSSg4XXzvkvUTlv4JC/efHzt5itCgbb8MH9Okzxs3nuFtWnL3qUxC9NY
laqE8PuSX0OaviCyp/jTof/Ja7/WBNfUJ56jyTj77T8AAAD//w==</cx:binary>
              </cx:geoCache>
            </cx:geography>
          </cx:layoutPr>
          <cx:valueColors>
            <cx:minColor>
              <a:schemeClr val="accent6">
                <a:lumMod val="20000"/>
                <a:lumOff val="80000"/>
              </a:schemeClr>
            </cx:minColor>
            <cx:midColor>
              <a:schemeClr val="accent6">
                <a:lumMod val="60000"/>
                <a:lumOff val="40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6.emf"/><Relationship Id="rId11" Type="http://schemas.openxmlformats.org/officeDocument/2006/relationships/chart" Target="../charts/chart14.xml"/><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590550</xdr:colOff>
      <xdr:row>2</xdr:row>
      <xdr:rowOff>177800</xdr:rowOff>
    </xdr:from>
    <xdr:to>
      <xdr:col>11</xdr:col>
      <xdr:colOff>12700</xdr:colOff>
      <xdr:row>14</xdr:row>
      <xdr:rowOff>127000</xdr:rowOff>
    </xdr:to>
    <xdr:graphicFrame macro="">
      <xdr:nvGraphicFramePr>
        <xdr:cNvPr id="2" name="Chart 1">
          <a:extLst>
            <a:ext uri="{FF2B5EF4-FFF2-40B4-BE49-F238E27FC236}">
              <a16:creationId xmlns:a16="http://schemas.microsoft.com/office/drawing/2014/main" id="{3C78E42D-A780-79C0-5DFE-B961A90F1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606425</xdr:colOff>
      <xdr:row>1</xdr:row>
      <xdr:rowOff>165100</xdr:rowOff>
    </xdr:from>
    <xdr:to>
      <xdr:col>13</xdr:col>
      <xdr:colOff>301625</xdr:colOff>
      <xdr:row>16</xdr:row>
      <xdr:rowOff>146050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E89A5AD-2CBC-F96B-5323-D65D886E98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9425" y="3492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2</xdr:row>
      <xdr:rowOff>82550</xdr:rowOff>
    </xdr:from>
    <xdr:to>
      <xdr:col>9</xdr:col>
      <xdr:colOff>514350</xdr:colOff>
      <xdr:row>17</xdr:row>
      <xdr:rowOff>63500</xdr:rowOff>
    </xdr:to>
    <xdr:graphicFrame macro="">
      <xdr:nvGraphicFramePr>
        <xdr:cNvPr id="3" name="Chart 2">
          <a:extLst>
            <a:ext uri="{FF2B5EF4-FFF2-40B4-BE49-F238E27FC236}">
              <a16:creationId xmlns:a16="http://schemas.microsoft.com/office/drawing/2014/main" id="{3AF2422C-E604-E1BC-C5CD-927AF4C57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593725</xdr:colOff>
      <xdr:row>2</xdr:row>
      <xdr:rowOff>0</xdr:rowOff>
    </xdr:from>
    <xdr:to>
      <xdr:col>13</xdr:col>
      <xdr:colOff>288925</xdr:colOff>
      <xdr:row>16</xdr:row>
      <xdr:rowOff>165100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39EA8DC-0229-C8F5-5139-CBB682D3A2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8975" y="36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2</xdr:row>
      <xdr:rowOff>82550</xdr:rowOff>
    </xdr:from>
    <xdr:to>
      <xdr:col>9</xdr:col>
      <xdr:colOff>571500</xdr:colOff>
      <xdr:row>17</xdr:row>
      <xdr:rowOff>63500</xdr:rowOff>
    </xdr:to>
    <xdr:graphicFrame macro="">
      <xdr:nvGraphicFramePr>
        <xdr:cNvPr id="3" name="Chart 2">
          <a:extLst>
            <a:ext uri="{FF2B5EF4-FFF2-40B4-BE49-F238E27FC236}">
              <a16:creationId xmlns:a16="http://schemas.microsoft.com/office/drawing/2014/main" id="{C3E3E81C-6679-B4F6-CAC0-E76C2B2EE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514350</xdr:colOff>
      <xdr:row>0</xdr:row>
      <xdr:rowOff>120650</xdr:rowOff>
    </xdr:from>
    <xdr:to>
      <xdr:col>9</xdr:col>
      <xdr:colOff>514350</xdr:colOff>
      <xdr:row>14</xdr:row>
      <xdr:rowOff>66675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6EADF07-4D1E-615C-172F-7645BD9326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03750" y="120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3</xdr:row>
      <xdr:rowOff>44450</xdr:rowOff>
    </xdr:from>
    <xdr:to>
      <xdr:col>10</xdr:col>
      <xdr:colOff>381000</xdr:colOff>
      <xdr:row>16</xdr:row>
      <xdr:rowOff>174625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F20379B0-3BF6-ABF3-70DB-1AC1D054F02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80000" y="596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247650</xdr:colOff>
      <xdr:row>5</xdr:row>
      <xdr:rowOff>152400</xdr:rowOff>
    </xdr:from>
    <xdr:to>
      <xdr:col>11</xdr:col>
      <xdr:colOff>247650</xdr:colOff>
      <xdr:row>19</xdr:row>
      <xdr:rowOff>98425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66AADAF1-8B80-20A6-6CCE-6941508A70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56250" y="1073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16</xdr:row>
      <xdr:rowOff>177800</xdr:rowOff>
    </xdr:from>
    <xdr:to>
      <xdr:col>2</xdr:col>
      <xdr:colOff>19050</xdr:colOff>
      <xdr:row>20</xdr:row>
      <xdr:rowOff>19050</xdr:rowOff>
    </xdr:to>
    <xdr:graphicFrame macro="">
      <xdr:nvGraphicFramePr>
        <xdr:cNvPr id="3" name="Chart 2">
          <a:extLst>
            <a:ext uri="{FF2B5EF4-FFF2-40B4-BE49-F238E27FC236}">
              <a16:creationId xmlns:a16="http://schemas.microsoft.com/office/drawing/2014/main" id="{FAE7D04D-E27A-A11F-33AE-F84F2CF9C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6350</xdr:rowOff>
    </xdr:from>
    <xdr:to>
      <xdr:col>4</xdr:col>
      <xdr:colOff>812800</xdr:colOff>
      <xdr:row>20</xdr:row>
      <xdr:rowOff>57150</xdr:rowOff>
    </xdr:to>
    <xdr:graphicFrame macro="">
      <xdr:nvGraphicFramePr>
        <xdr:cNvPr id="4" name="Chart 3">
          <a:extLst>
            <a:ext uri="{FF2B5EF4-FFF2-40B4-BE49-F238E27FC236}">
              <a16:creationId xmlns:a16="http://schemas.microsoft.com/office/drawing/2014/main" id="{3A22211B-F033-DA1B-EFF1-97E234C8F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xdr:colOff>
      <xdr:row>17</xdr:row>
      <xdr:rowOff>6350</xdr:rowOff>
    </xdr:from>
    <xdr:to>
      <xdr:col>7</xdr:col>
      <xdr:colOff>996950</xdr:colOff>
      <xdr:row>19</xdr:row>
      <xdr:rowOff>171450</xdr:rowOff>
    </xdr:to>
    <xdr:graphicFrame macro="">
      <xdr:nvGraphicFramePr>
        <xdr:cNvPr id="5" name="Chart 4">
          <a:extLst>
            <a:ext uri="{FF2B5EF4-FFF2-40B4-BE49-F238E27FC236}">
              <a16:creationId xmlns:a16="http://schemas.microsoft.com/office/drawing/2014/main" id="{99D96D4E-B2CF-F1A5-56BA-F6A97796C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584200</xdr:colOff>
      <xdr:row>16</xdr:row>
      <xdr:rowOff>165100</xdr:rowOff>
    </xdr:from>
    <xdr:to>
      <xdr:col>11</xdr:col>
      <xdr:colOff>6349</xdr:colOff>
      <xdr:row>19</xdr:row>
      <xdr:rowOff>177800</xdr:rowOff>
    </xdr:to>
    <xdr:graphicFrame macro="">
      <xdr:nvGraphicFramePr>
        <xdr:cNvPr id="6" name="Chart 5">
          <a:extLst>
            <a:ext uri="{FF2B5EF4-FFF2-40B4-BE49-F238E27FC236}">
              <a16:creationId xmlns:a16="http://schemas.microsoft.com/office/drawing/2014/main" id="{A2AECF2F-868F-437F-4349-D13AED6B4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xdr:colOff>
      <xdr:row>17</xdr:row>
      <xdr:rowOff>12700</xdr:rowOff>
    </xdr:from>
    <xdr:to>
      <xdr:col>14</xdr:col>
      <xdr:colOff>6350</xdr:colOff>
      <xdr:row>20</xdr:row>
      <xdr:rowOff>6350</xdr:rowOff>
    </xdr:to>
    <xdr:graphicFrame macro="">
      <xdr:nvGraphicFramePr>
        <xdr:cNvPr id="7" name="Chart 6">
          <a:extLst>
            <a:ext uri="{FF2B5EF4-FFF2-40B4-BE49-F238E27FC236}">
              <a16:creationId xmlns:a16="http://schemas.microsoft.com/office/drawing/2014/main" id="{04F63BED-2740-6F6E-7ACB-CF15AE2D1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209550</xdr:colOff>
      <xdr:row>3</xdr:row>
      <xdr:rowOff>55858</xdr:rowOff>
    </xdr:from>
    <xdr:to>
      <xdr:col>19</xdr:col>
      <xdr:colOff>285750</xdr:colOff>
      <xdr:row>12</xdr:row>
      <xdr:rowOff>24108</xdr:rowOff>
    </xdr:to>
    <xdr:grpSp>
      <xdr:nvGrpSpPr>
        <xdr:cNvPr id="52" name="Group 51">
          <a:extLst>
            <a:ext uri="{FF2B5EF4-FFF2-40B4-BE49-F238E27FC236}">
              <a16:creationId xmlns:a16="http://schemas.microsoft.com/office/drawing/2014/main" id="{69BAC587-0715-706A-A1F9-57EDC091E0DB}"/>
            </a:ext>
          </a:extLst>
        </xdr:cNvPr>
        <xdr:cNvGrpSpPr/>
      </xdr:nvGrpSpPr>
      <xdr:grpSpPr>
        <a:xfrm>
          <a:off x="209550" y="600144"/>
          <a:ext cx="11710307" cy="1601107"/>
          <a:chOff x="266700" y="596900"/>
          <a:chExt cx="11658600" cy="1809750"/>
        </a:xfrm>
      </xdr:grpSpPr>
      <xdr:grpSp>
        <xdr:nvGrpSpPr>
          <xdr:cNvPr id="17" name="Group 16">
            <a:extLst>
              <a:ext uri="{FF2B5EF4-FFF2-40B4-BE49-F238E27FC236}">
                <a16:creationId xmlns:a16="http://schemas.microsoft.com/office/drawing/2014/main" id="{A76FF2C3-3F3B-26E5-2AE9-0D77A6217A71}"/>
              </a:ext>
            </a:extLst>
          </xdr:cNvPr>
          <xdr:cNvGrpSpPr/>
        </xdr:nvGrpSpPr>
        <xdr:grpSpPr>
          <a:xfrm>
            <a:off x="266700" y="596900"/>
            <a:ext cx="2171700" cy="1809750"/>
            <a:chOff x="266700" y="596900"/>
            <a:chExt cx="2171700" cy="1809750"/>
          </a:xfrm>
        </xdr:grpSpPr>
        <xdr:sp macro="" textlink="">
          <xdr:nvSpPr>
            <xdr:cNvPr id="5" name="Rectangle: Rounded Corners 4">
              <a:extLst>
                <a:ext uri="{FF2B5EF4-FFF2-40B4-BE49-F238E27FC236}">
                  <a16:creationId xmlns:a16="http://schemas.microsoft.com/office/drawing/2014/main" id="{A03E2907-1444-42B6-1391-369414BD9684}"/>
                </a:ext>
              </a:extLst>
            </xdr:cNvPr>
            <xdr:cNvSpPr/>
          </xdr:nvSpPr>
          <xdr:spPr>
            <a:xfrm>
              <a:off x="266700" y="933450"/>
              <a:ext cx="2171700" cy="1473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C0D7AC0D-7DB0-1ECA-7C95-2C7F5212F4B3}"/>
                </a:ext>
              </a:extLst>
            </xdr:cNvPr>
            <xdr:cNvSpPr/>
          </xdr:nvSpPr>
          <xdr:spPr>
            <a:xfrm>
              <a:off x="393700" y="1973170"/>
              <a:ext cx="1803400" cy="22225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585C455E-B909-C98C-0C3D-3958D54F0A33}"/>
                </a:ext>
              </a:extLst>
            </xdr:cNvPr>
            <xdr:cNvSpPr/>
          </xdr:nvSpPr>
          <xdr:spPr>
            <a:xfrm>
              <a:off x="266700" y="596900"/>
              <a:ext cx="217170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6" name="Rectangle 5">
              <a:extLst>
                <a:ext uri="{FF2B5EF4-FFF2-40B4-BE49-F238E27FC236}">
                  <a16:creationId xmlns:a16="http://schemas.microsoft.com/office/drawing/2014/main" id="{18DD408E-1E63-BB75-F720-D80D4F8A65B0}"/>
                </a:ext>
              </a:extLst>
            </xdr:cNvPr>
            <xdr:cNvSpPr/>
          </xdr:nvSpPr>
          <xdr:spPr>
            <a:xfrm>
              <a:off x="393700" y="1047750"/>
              <a:ext cx="1803400" cy="24130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120658-2340-4066-9D54-E7A7DF45A531}"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8" name="Chart 7">
              <a:extLst>
                <a:ext uri="{FF2B5EF4-FFF2-40B4-BE49-F238E27FC236}">
                  <a16:creationId xmlns:a16="http://schemas.microsoft.com/office/drawing/2014/main" id="{FFFAF281-3B72-9AF2-A82A-E2B4F7E3D9BD}"/>
                </a:ext>
              </a:extLst>
            </xdr:cNvPr>
            <xdr:cNvGraphicFramePr>
              <a:graphicFrameLocks/>
            </xdr:cNvGraphicFramePr>
          </xdr:nvGraphicFramePr>
          <xdr:xfrm>
            <a:off x="647700" y="1473200"/>
            <a:ext cx="1473200" cy="368300"/>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18" name="Group 17">
            <a:extLst>
              <a:ext uri="{FF2B5EF4-FFF2-40B4-BE49-F238E27FC236}">
                <a16:creationId xmlns:a16="http://schemas.microsoft.com/office/drawing/2014/main" id="{2780AE02-3D16-6A3E-2C20-6079D082DA7B}"/>
              </a:ext>
            </a:extLst>
          </xdr:cNvPr>
          <xdr:cNvGrpSpPr/>
        </xdr:nvGrpSpPr>
        <xdr:grpSpPr>
          <a:xfrm>
            <a:off x="2705100" y="596900"/>
            <a:ext cx="2171700" cy="1797050"/>
            <a:chOff x="266700" y="596900"/>
            <a:chExt cx="2171700" cy="1797050"/>
          </a:xfrm>
        </xdr:grpSpPr>
        <xdr:sp macro="" textlink="">
          <xdr:nvSpPr>
            <xdr:cNvPr id="19" name="Rectangle: Rounded Corners 18">
              <a:extLst>
                <a:ext uri="{FF2B5EF4-FFF2-40B4-BE49-F238E27FC236}">
                  <a16:creationId xmlns:a16="http://schemas.microsoft.com/office/drawing/2014/main" id="{9E61049D-85A9-571D-AAC8-ED6CEC1FBAEC}"/>
                </a:ext>
              </a:extLst>
            </xdr:cNvPr>
            <xdr:cNvSpPr/>
          </xdr:nvSpPr>
          <xdr:spPr>
            <a:xfrm>
              <a:off x="266700" y="596900"/>
              <a:ext cx="217170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20" name="Rectangle: Rounded Corners 19">
              <a:extLst>
                <a:ext uri="{FF2B5EF4-FFF2-40B4-BE49-F238E27FC236}">
                  <a16:creationId xmlns:a16="http://schemas.microsoft.com/office/drawing/2014/main" id="{FBE05FA6-017C-8D0F-0FDF-848AC342D4BD}"/>
                </a:ext>
              </a:extLst>
            </xdr:cNvPr>
            <xdr:cNvSpPr/>
          </xdr:nvSpPr>
          <xdr:spPr>
            <a:xfrm>
              <a:off x="266700" y="920750"/>
              <a:ext cx="2171700" cy="1473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7">
          <xdr:nvSpPr>
            <xdr:cNvPr id="21" name="Rectangle 20">
              <a:extLst>
                <a:ext uri="{FF2B5EF4-FFF2-40B4-BE49-F238E27FC236}">
                  <a16:creationId xmlns:a16="http://schemas.microsoft.com/office/drawing/2014/main" id="{98430D33-4A25-BCEC-F943-A20262D06C43}"/>
                </a:ext>
              </a:extLst>
            </xdr:cNvPr>
            <xdr:cNvSpPr/>
          </xdr:nvSpPr>
          <xdr:spPr>
            <a:xfrm>
              <a:off x="393700" y="1047750"/>
              <a:ext cx="1803400" cy="24130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BB28198-57E7-4A3B-B64C-D9F003EA4BC9}"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22">
              <a:extLst>
                <a:ext uri="{FF2B5EF4-FFF2-40B4-BE49-F238E27FC236}">
                  <a16:creationId xmlns:a16="http://schemas.microsoft.com/office/drawing/2014/main" id="{A5CA2202-743A-6977-238B-D71D686D3E26}"/>
                </a:ext>
              </a:extLst>
            </xdr:cNvPr>
            <xdr:cNvSpPr/>
          </xdr:nvSpPr>
          <xdr:spPr>
            <a:xfrm>
              <a:off x="393700" y="1987550"/>
              <a:ext cx="1803400" cy="22225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24" name="Group 23">
            <a:extLst>
              <a:ext uri="{FF2B5EF4-FFF2-40B4-BE49-F238E27FC236}">
                <a16:creationId xmlns:a16="http://schemas.microsoft.com/office/drawing/2014/main" id="{B94FE49E-DFAC-EE30-D2CD-8DB11E654605}"/>
              </a:ext>
            </a:extLst>
          </xdr:cNvPr>
          <xdr:cNvGrpSpPr/>
        </xdr:nvGrpSpPr>
        <xdr:grpSpPr>
          <a:xfrm>
            <a:off x="5143500" y="596900"/>
            <a:ext cx="2171700" cy="1797050"/>
            <a:chOff x="266700" y="596900"/>
            <a:chExt cx="2171700" cy="1797050"/>
          </a:xfrm>
        </xdr:grpSpPr>
        <xdr:sp macro="" textlink="">
          <xdr:nvSpPr>
            <xdr:cNvPr id="25" name="Rectangle: Rounded Corners 24">
              <a:extLst>
                <a:ext uri="{FF2B5EF4-FFF2-40B4-BE49-F238E27FC236}">
                  <a16:creationId xmlns:a16="http://schemas.microsoft.com/office/drawing/2014/main" id="{AD2EB93C-E326-60EF-0A87-A2D2B72AA142}"/>
                </a:ext>
              </a:extLst>
            </xdr:cNvPr>
            <xdr:cNvSpPr/>
          </xdr:nvSpPr>
          <xdr:spPr>
            <a:xfrm>
              <a:off x="266700" y="596900"/>
              <a:ext cx="217170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6" name="Rectangle: Rounded Corners 25">
              <a:extLst>
                <a:ext uri="{FF2B5EF4-FFF2-40B4-BE49-F238E27FC236}">
                  <a16:creationId xmlns:a16="http://schemas.microsoft.com/office/drawing/2014/main" id="{8C41ECF2-D0A0-8D3E-0355-555431698E64}"/>
                </a:ext>
              </a:extLst>
            </xdr:cNvPr>
            <xdr:cNvSpPr/>
          </xdr:nvSpPr>
          <xdr:spPr>
            <a:xfrm>
              <a:off x="266700" y="920750"/>
              <a:ext cx="2171700" cy="1473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7" name="Rectangle 26">
              <a:extLst>
                <a:ext uri="{FF2B5EF4-FFF2-40B4-BE49-F238E27FC236}">
                  <a16:creationId xmlns:a16="http://schemas.microsoft.com/office/drawing/2014/main" id="{70489385-C345-4F74-51BF-B0A77591B3A4}"/>
                </a:ext>
              </a:extLst>
            </xdr:cNvPr>
            <xdr:cNvSpPr/>
          </xdr:nvSpPr>
          <xdr:spPr>
            <a:xfrm>
              <a:off x="393700" y="1047750"/>
              <a:ext cx="1803400" cy="24130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181500-3CE1-4F0E-ADD7-276CA7CE7AF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Rectangle 28">
              <a:extLst>
                <a:ext uri="{FF2B5EF4-FFF2-40B4-BE49-F238E27FC236}">
                  <a16:creationId xmlns:a16="http://schemas.microsoft.com/office/drawing/2014/main" id="{9B16BB2D-0308-5E40-821F-8F97F5990B0C}"/>
                </a:ext>
              </a:extLst>
            </xdr:cNvPr>
            <xdr:cNvSpPr/>
          </xdr:nvSpPr>
          <xdr:spPr>
            <a:xfrm>
              <a:off x="393700" y="1987550"/>
              <a:ext cx="1803400" cy="22225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0" name="Group 29">
            <a:extLst>
              <a:ext uri="{FF2B5EF4-FFF2-40B4-BE49-F238E27FC236}">
                <a16:creationId xmlns:a16="http://schemas.microsoft.com/office/drawing/2014/main" id="{1AA0601E-7AF2-8836-B93F-B417F0A262E4}"/>
              </a:ext>
            </a:extLst>
          </xdr:cNvPr>
          <xdr:cNvGrpSpPr/>
        </xdr:nvGrpSpPr>
        <xdr:grpSpPr>
          <a:xfrm>
            <a:off x="7467600" y="596900"/>
            <a:ext cx="2171700" cy="1797050"/>
            <a:chOff x="266700" y="596900"/>
            <a:chExt cx="2171700" cy="1797050"/>
          </a:xfrm>
        </xdr:grpSpPr>
        <xdr:sp macro="" textlink="">
          <xdr:nvSpPr>
            <xdr:cNvPr id="31" name="Rectangle: Rounded Corners 30">
              <a:extLst>
                <a:ext uri="{FF2B5EF4-FFF2-40B4-BE49-F238E27FC236}">
                  <a16:creationId xmlns:a16="http://schemas.microsoft.com/office/drawing/2014/main" id="{7AA991D7-2AC5-9CAA-206D-6B6190429002}"/>
                </a:ext>
              </a:extLst>
            </xdr:cNvPr>
            <xdr:cNvSpPr/>
          </xdr:nvSpPr>
          <xdr:spPr>
            <a:xfrm>
              <a:off x="266700" y="596900"/>
              <a:ext cx="217170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Lato Black" panose="020F0502020204030203" pitchFamily="34" charset="0"/>
                  <a:ea typeface="Lato Black" panose="020F0502020204030203" pitchFamily="34" charset="0"/>
                  <a:cs typeface="Lato Black" panose="020F0502020204030203" pitchFamily="34" charset="0"/>
                </a:rPr>
                <a:t>NO</a:t>
              </a:r>
              <a:r>
                <a:rPr lang="en-US" sz="1100" b="1"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1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Rectangle: Rounded Corners 31">
              <a:extLst>
                <a:ext uri="{FF2B5EF4-FFF2-40B4-BE49-F238E27FC236}">
                  <a16:creationId xmlns:a16="http://schemas.microsoft.com/office/drawing/2014/main" id="{0B30B394-467E-D9F9-378E-CE27A2DEE2DB}"/>
                </a:ext>
              </a:extLst>
            </xdr:cNvPr>
            <xdr:cNvSpPr/>
          </xdr:nvSpPr>
          <xdr:spPr>
            <a:xfrm>
              <a:off x="266700" y="920750"/>
              <a:ext cx="2171700" cy="1473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33" name="Rectangle 32">
              <a:extLst>
                <a:ext uri="{FF2B5EF4-FFF2-40B4-BE49-F238E27FC236}">
                  <a16:creationId xmlns:a16="http://schemas.microsoft.com/office/drawing/2014/main" id="{92069E91-E2D7-F97C-DAAA-0B322514255A}"/>
                </a:ext>
              </a:extLst>
            </xdr:cNvPr>
            <xdr:cNvSpPr/>
          </xdr:nvSpPr>
          <xdr:spPr>
            <a:xfrm>
              <a:off x="393700" y="1047750"/>
              <a:ext cx="1803400" cy="24130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EC8F584-22F5-41C9-ABF5-0B6C9EC7CB9E}"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34">
              <a:extLst>
                <a:ext uri="{FF2B5EF4-FFF2-40B4-BE49-F238E27FC236}">
                  <a16:creationId xmlns:a16="http://schemas.microsoft.com/office/drawing/2014/main" id="{E170EA8E-0C54-DC8B-6BA9-A9D20B82D984}"/>
                </a:ext>
              </a:extLst>
            </xdr:cNvPr>
            <xdr:cNvSpPr/>
          </xdr:nvSpPr>
          <xdr:spPr>
            <a:xfrm>
              <a:off x="393700" y="1987550"/>
              <a:ext cx="1803400" cy="22225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36" name="Group 35">
            <a:extLst>
              <a:ext uri="{FF2B5EF4-FFF2-40B4-BE49-F238E27FC236}">
                <a16:creationId xmlns:a16="http://schemas.microsoft.com/office/drawing/2014/main" id="{33172FE7-CE43-692F-70B6-ABC9F3FF93AD}"/>
              </a:ext>
            </a:extLst>
          </xdr:cNvPr>
          <xdr:cNvGrpSpPr/>
        </xdr:nvGrpSpPr>
        <xdr:grpSpPr>
          <a:xfrm>
            <a:off x="9753600" y="609600"/>
            <a:ext cx="2171700" cy="1797050"/>
            <a:chOff x="266700" y="596900"/>
            <a:chExt cx="2171700" cy="1797050"/>
          </a:xfrm>
        </xdr:grpSpPr>
        <xdr:sp macro="" textlink="">
          <xdr:nvSpPr>
            <xdr:cNvPr id="37" name="Rectangle: Rounded Corners 36">
              <a:extLst>
                <a:ext uri="{FF2B5EF4-FFF2-40B4-BE49-F238E27FC236}">
                  <a16:creationId xmlns:a16="http://schemas.microsoft.com/office/drawing/2014/main" id="{1FA8A6DD-624C-B05C-6329-7849FA980E11}"/>
                </a:ext>
              </a:extLst>
            </xdr:cNvPr>
            <xdr:cNvSpPr/>
          </xdr:nvSpPr>
          <xdr:spPr>
            <a:xfrm>
              <a:off x="266700" y="596900"/>
              <a:ext cx="2171700" cy="2667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38" name="Rectangle: Rounded Corners 37">
              <a:extLst>
                <a:ext uri="{FF2B5EF4-FFF2-40B4-BE49-F238E27FC236}">
                  <a16:creationId xmlns:a16="http://schemas.microsoft.com/office/drawing/2014/main" id="{6197BD15-6AC7-C27D-209F-BDB91DF131CF}"/>
                </a:ext>
              </a:extLst>
            </xdr:cNvPr>
            <xdr:cNvSpPr/>
          </xdr:nvSpPr>
          <xdr:spPr>
            <a:xfrm>
              <a:off x="266700" y="920750"/>
              <a:ext cx="2171700" cy="1473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9" name="Rectangle 38">
              <a:extLst>
                <a:ext uri="{FF2B5EF4-FFF2-40B4-BE49-F238E27FC236}">
                  <a16:creationId xmlns:a16="http://schemas.microsoft.com/office/drawing/2014/main" id="{32A2251A-A1F9-E8DA-2629-4AED3FE8DA54}"/>
                </a:ext>
              </a:extLst>
            </xdr:cNvPr>
            <xdr:cNvSpPr/>
          </xdr:nvSpPr>
          <xdr:spPr>
            <a:xfrm>
              <a:off x="393700" y="1047750"/>
              <a:ext cx="1803400" cy="24130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12622C4-5908-44E8-8B91-71A907B2103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1" name="Rectangle 40">
              <a:extLst>
                <a:ext uri="{FF2B5EF4-FFF2-40B4-BE49-F238E27FC236}">
                  <a16:creationId xmlns:a16="http://schemas.microsoft.com/office/drawing/2014/main" id="{DDFAB1D8-D7E2-0E93-1EB2-C7486E21F24D}"/>
                </a:ext>
              </a:extLst>
            </xdr:cNvPr>
            <xdr:cNvSpPr/>
          </xdr:nvSpPr>
          <xdr:spPr>
            <a:xfrm>
              <a:off x="393700" y="1987550"/>
              <a:ext cx="1803400" cy="222250"/>
            </a:xfrm>
            <a:prstGeom prst="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266700</xdr:colOff>
      <xdr:row>0</xdr:row>
      <xdr:rowOff>76200</xdr:rowOff>
    </xdr:from>
    <xdr:to>
      <xdr:col>19</xdr:col>
      <xdr:colOff>342900</xdr:colOff>
      <xdr:row>2</xdr:row>
      <xdr:rowOff>76200</xdr:rowOff>
    </xdr:to>
    <xdr:sp macro="" textlink="">
      <xdr:nvSpPr>
        <xdr:cNvPr id="3" name="Rectangle: Rounded Corners 2">
          <a:extLst>
            <a:ext uri="{FF2B5EF4-FFF2-40B4-BE49-F238E27FC236}">
              <a16:creationId xmlns:a16="http://schemas.microsoft.com/office/drawing/2014/main" id="{02DB820F-F527-E054-C430-4F02C5127FD5}"/>
            </a:ext>
          </a:extLst>
        </xdr:cNvPr>
        <xdr:cNvSpPr/>
      </xdr:nvSpPr>
      <xdr:spPr>
        <a:xfrm>
          <a:off x="266700" y="76200"/>
          <a:ext cx="11658600" cy="3683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Lato Black" panose="020F0502020204030203" pitchFamily="34" charset="0"/>
              <a:ea typeface="Lato Black" panose="020F0502020204030203" pitchFamily="34" charset="0"/>
              <a:cs typeface="Lato Black" panose="020F0502020204030203" pitchFamily="34" charset="0"/>
            </a:rPr>
            <a:t>E-COMMERCE</a:t>
          </a:r>
          <a:r>
            <a:rPr lang="en-US" sz="1600" baseline="0">
              <a:latin typeface="Lato Black" panose="020F0502020204030203" pitchFamily="34" charset="0"/>
              <a:ea typeface="Lato Black" panose="020F0502020204030203" pitchFamily="34" charset="0"/>
              <a:cs typeface="Lato Black" panose="020F0502020204030203" pitchFamily="34" charset="0"/>
            </a:rPr>
            <a:t> SALES ANALYSIS DASHBOARD </a:t>
          </a:r>
        </a:p>
        <a:p>
          <a:pPr algn="l"/>
          <a:r>
            <a:rPr lang="en-US" sz="1600" baseline="0">
              <a:latin typeface="Lato Black" panose="020F0502020204030203" pitchFamily="34" charset="0"/>
              <a:ea typeface="Lato Black" panose="020F0502020204030203" pitchFamily="34" charset="0"/>
              <a:cs typeface="Lato Black" panose="020F0502020204030203" pitchFamily="34" charset="0"/>
            </a:rPr>
            <a:t> </a:t>
          </a:r>
          <a:endParaRPr lang="en-US"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226026</xdr:colOff>
          <xdr:row>10</xdr:row>
          <xdr:rowOff>4545</xdr:rowOff>
        </xdr:from>
        <xdr:to>
          <xdr:col>3</xdr:col>
          <xdr:colOff>292100</xdr:colOff>
          <xdr:row>11</xdr:row>
          <xdr:rowOff>17245</xdr:rowOff>
        </xdr:to>
        <xdr:pic>
          <xdr:nvPicPr>
            <xdr:cNvPr id="11" name="Picture 10">
              <a:extLst>
                <a:ext uri="{FF2B5EF4-FFF2-40B4-BE49-F238E27FC236}">
                  <a16:creationId xmlns:a16="http://schemas.microsoft.com/office/drawing/2014/main" id="{B7BDEBC4-A59C-E02B-6FFA-7D2863A6AC9C}"/>
                </a:ext>
              </a:extLst>
            </xdr:cNvPr>
            <xdr:cNvPicPr>
              <a:picLocks noChangeAspect="1" noChangeArrowheads="1"/>
              <a:extLst>
                <a:ext uri="{84589F7E-364E-4C9E-8A38-B11213B215E9}">
                  <a14:cameraTool cellRange="'KPI YOY'!$H$9" spid="_x0000_s12591"/>
                </a:ext>
              </a:extLst>
            </xdr:cNvPicPr>
          </xdr:nvPicPr>
          <xdr:blipFill>
            <a:blip xmlns:r="http://schemas.openxmlformats.org/officeDocument/2006/relationships" r:embed="rId2"/>
            <a:srcRect/>
            <a:stretch>
              <a:fillRect/>
            </a:stretch>
          </xdr:blipFill>
          <xdr:spPr bwMode="auto">
            <a:xfrm>
              <a:off x="1445226" y="1846045"/>
              <a:ext cx="675674" cy="196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202512</xdr:colOff>
          <xdr:row>10</xdr:row>
          <xdr:rowOff>44450</xdr:rowOff>
        </xdr:from>
        <xdr:to>
          <xdr:col>7</xdr:col>
          <xdr:colOff>330885</xdr:colOff>
          <xdr:row>11</xdr:row>
          <xdr:rowOff>19050</xdr:rowOff>
        </xdr:to>
        <xdr:pic>
          <xdr:nvPicPr>
            <xdr:cNvPr id="42" name="Picture 41">
              <a:extLst>
                <a:ext uri="{FF2B5EF4-FFF2-40B4-BE49-F238E27FC236}">
                  <a16:creationId xmlns:a16="http://schemas.microsoft.com/office/drawing/2014/main" id="{00CD4618-B639-508E-4188-A718FEE44C06}"/>
                </a:ext>
              </a:extLst>
            </xdr:cNvPr>
            <xdr:cNvPicPr>
              <a:picLocks noChangeAspect="1" noChangeArrowheads="1"/>
              <a:extLst>
                <a:ext uri="{84589F7E-364E-4C9E-8A38-B11213B215E9}">
                  <a14:cameraTool cellRange="'KPI YOY'!$I$9" spid="_x0000_s12592"/>
                </a:ext>
              </a:extLst>
            </xdr:cNvPicPr>
          </xdr:nvPicPr>
          <xdr:blipFill>
            <a:blip xmlns:r="http://schemas.openxmlformats.org/officeDocument/2006/relationships" r:embed="rId3"/>
            <a:srcRect/>
            <a:stretch>
              <a:fillRect/>
            </a:stretch>
          </xdr:blipFill>
          <xdr:spPr bwMode="auto">
            <a:xfrm>
              <a:off x="3860112" y="1885950"/>
              <a:ext cx="737973" cy="1587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259664</xdr:colOff>
          <xdr:row>10</xdr:row>
          <xdr:rowOff>38100</xdr:rowOff>
        </xdr:from>
        <xdr:to>
          <xdr:col>11</xdr:col>
          <xdr:colOff>368300</xdr:colOff>
          <xdr:row>11</xdr:row>
          <xdr:rowOff>50800</xdr:rowOff>
        </xdr:to>
        <xdr:pic>
          <xdr:nvPicPr>
            <xdr:cNvPr id="43" name="Picture 42">
              <a:extLst>
                <a:ext uri="{FF2B5EF4-FFF2-40B4-BE49-F238E27FC236}">
                  <a16:creationId xmlns:a16="http://schemas.microsoft.com/office/drawing/2014/main" id="{67DC31AF-7FF8-C040-4AF8-727B80B7CDD4}"/>
                </a:ext>
              </a:extLst>
            </xdr:cNvPr>
            <xdr:cNvPicPr>
              <a:picLocks noChangeAspect="1" noChangeArrowheads="1"/>
              <a:extLst>
                <a:ext uri="{84589F7E-364E-4C9E-8A38-B11213B215E9}">
                  <a14:cameraTool cellRange="'KPI YOY'!$J$9" spid="_x0000_s12593"/>
                </a:ext>
              </a:extLst>
            </xdr:cNvPicPr>
          </xdr:nvPicPr>
          <xdr:blipFill>
            <a:blip xmlns:r="http://schemas.openxmlformats.org/officeDocument/2006/relationships" r:embed="rId4"/>
            <a:srcRect/>
            <a:stretch>
              <a:fillRect/>
            </a:stretch>
          </xdr:blipFill>
          <xdr:spPr bwMode="auto">
            <a:xfrm>
              <a:off x="6355664" y="1879600"/>
              <a:ext cx="718236" cy="196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158750</xdr:colOff>
          <xdr:row>10</xdr:row>
          <xdr:rowOff>36019</xdr:rowOff>
        </xdr:from>
        <xdr:to>
          <xdr:col>15</xdr:col>
          <xdr:colOff>228600</xdr:colOff>
          <xdr:row>11</xdr:row>
          <xdr:rowOff>31438</xdr:rowOff>
        </xdr:to>
        <xdr:pic>
          <xdr:nvPicPr>
            <xdr:cNvPr id="44" name="Picture 43">
              <a:extLst>
                <a:ext uri="{FF2B5EF4-FFF2-40B4-BE49-F238E27FC236}">
                  <a16:creationId xmlns:a16="http://schemas.microsoft.com/office/drawing/2014/main" id="{AE7307BD-CCC1-B55E-C2C1-D1C956E87B86}"/>
                </a:ext>
              </a:extLst>
            </xdr:cNvPr>
            <xdr:cNvPicPr>
              <a:picLocks noChangeAspect="1" noChangeArrowheads="1"/>
              <a:extLst>
                <a:ext uri="{84589F7E-364E-4C9E-8A38-B11213B215E9}">
                  <a14:cameraTool cellRange="'KPI YOY'!$K$9" spid="_x0000_s12594"/>
                </a:ext>
              </a:extLst>
            </xdr:cNvPicPr>
          </xdr:nvPicPr>
          <xdr:blipFill>
            <a:blip xmlns:r="http://schemas.openxmlformats.org/officeDocument/2006/relationships" r:embed="rId5"/>
            <a:srcRect/>
            <a:stretch>
              <a:fillRect/>
            </a:stretch>
          </xdr:blipFill>
          <xdr:spPr bwMode="auto">
            <a:xfrm>
              <a:off x="8693150" y="1877519"/>
              <a:ext cx="679450" cy="1795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524784</xdr:colOff>
          <xdr:row>10</xdr:row>
          <xdr:rowOff>44450</xdr:rowOff>
        </xdr:from>
        <xdr:to>
          <xdr:col>19</xdr:col>
          <xdr:colOff>50800</xdr:colOff>
          <xdr:row>11</xdr:row>
          <xdr:rowOff>38190</xdr:rowOff>
        </xdr:to>
        <xdr:pic>
          <xdr:nvPicPr>
            <xdr:cNvPr id="45" name="Picture 44">
              <a:extLst>
                <a:ext uri="{FF2B5EF4-FFF2-40B4-BE49-F238E27FC236}">
                  <a16:creationId xmlns:a16="http://schemas.microsoft.com/office/drawing/2014/main" id="{AAA5FF56-2FDC-995C-5892-C7C9A968A452}"/>
                </a:ext>
              </a:extLst>
            </xdr:cNvPr>
            <xdr:cNvPicPr>
              <a:picLocks noChangeAspect="1" noChangeArrowheads="1"/>
              <a:extLst>
                <a:ext uri="{84589F7E-364E-4C9E-8A38-B11213B215E9}">
                  <a14:cameraTool cellRange="'KPI YOY'!$L$9" spid="_x0000_s12595"/>
                </a:ext>
              </a:extLst>
            </xdr:cNvPicPr>
          </xdr:nvPicPr>
          <xdr:blipFill>
            <a:blip xmlns:r="http://schemas.openxmlformats.org/officeDocument/2006/relationships" r:embed="rId6"/>
            <a:srcRect/>
            <a:stretch>
              <a:fillRect/>
            </a:stretch>
          </xdr:blipFill>
          <xdr:spPr bwMode="auto">
            <a:xfrm>
              <a:off x="10887984" y="1885950"/>
              <a:ext cx="745216" cy="17789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0</xdr:colOff>
      <xdr:row>7</xdr:row>
      <xdr:rowOff>120650</xdr:rowOff>
    </xdr:from>
    <xdr:to>
      <xdr:col>7</xdr:col>
      <xdr:colOff>146738</xdr:colOff>
      <xdr:row>10</xdr:row>
      <xdr:rowOff>57150</xdr:rowOff>
    </xdr:to>
    <xdr:graphicFrame macro="">
      <xdr:nvGraphicFramePr>
        <xdr:cNvPr id="46" name="Chart 45">
          <a:extLst>
            <a:ext uri="{FF2B5EF4-FFF2-40B4-BE49-F238E27FC236}">
              <a16:creationId xmlns:a16="http://schemas.microsoft.com/office/drawing/2014/main" id="{EA092A10-3665-40DC-AD67-E5067416E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482600</xdr:colOff>
      <xdr:row>7</xdr:row>
      <xdr:rowOff>88900</xdr:rowOff>
    </xdr:from>
    <xdr:to>
      <xdr:col>11</xdr:col>
      <xdr:colOff>241300</xdr:colOff>
      <xdr:row>10</xdr:row>
      <xdr:rowOff>69850</xdr:rowOff>
    </xdr:to>
    <xdr:graphicFrame macro="">
      <xdr:nvGraphicFramePr>
        <xdr:cNvPr id="47" name="Chart 46">
          <a:extLst>
            <a:ext uri="{FF2B5EF4-FFF2-40B4-BE49-F238E27FC236}">
              <a16:creationId xmlns:a16="http://schemas.microsoft.com/office/drawing/2014/main" id="{D46BF682-E026-4706-A617-FC7E212B8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438150</xdr:colOff>
      <xdr:row>7</xdr:row>
      <xdr:rowOff>107950</xdr:rowOff>
    </xdr:from>
    <xdr:to>
      <xdr:col>15</xdr:col>
      <xdr:colOff>158750</xdr:colOff>
      <xdr:row>10</xdr:row>
      <xdr:rowOff>44450</xdr:rowOff>
    </xdr:to>
    <xdr:graphicFrame macro="">
      <xdr:nvGraphicFramePr>
        <xdr:cNvPr id="48" name="Chart 47">
          <a:extLst>
            <a:ext uri="{FF2B5EF4-FFF2-40B4-BE49-F238E27FC236}">
              <a16:creationId xmlns:a16="http://schemas.microsoft.com/office/drawing/2014/main" id="{CCC0981C-FBF0-4B37-953F-08A9D60BC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190500</xdr:colOff>
      <xdr:row>7</xdr:row>
      <xdr:rowOff>133350</xdr:rowOff>
    </xdr:from>
    <xdr:to>
      <xdr:col>19</xdr:col>
      <xdr:colOff>50800</xdr:colOff>
      <xdr:row>10</xdr:row>
      <xdr:rowOff>69850</xdr:rowOff>
    </xdr:to>
    <xdr:graphicFrame macro="">
      <xdr:nvGraphicFramePr>
        <xdr:cNvPr id="49" name="Chart 48">
          <a:extLst>
            <a:ext uri="{FF2B5EF4-FFF2-40B4-BE49-F238E27FC236}">
              <a16:creationId xmlns:a16="http://schemas.microsoft.com/office/drawing/2014/main" id="{86CCE863-2593-4A24-8A71-B213E329B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152400</xdr:colOff>
      <xdr:row>13</xdr:row>
      <xdr:rowOff>0</xdr:rowOff>
    </xdr:from>
    <xdr:to>
      <xdr:col>14</xdr:col>
      <xdr:colOff>0</xdr:colOff>
      <xdr:row>25</xdr:row>
      <xdr:rowOff>0</xdr:rowOff>
    </xdr:to>
    <xdr:sp macro="" textlink="">
      <xdr:nvSpPr>
        <xdr:cNvPr id="54" name="Rectangle: Rounded Corners 53">
          <a:extLst>
            <a:ext uri="{FF2B5EF4-FFF2-40B4-BE49-F238E27FC236}">
              <a16:creationId xmlns:a16="http://schemas.microsoft.com/office/drawing/2014/main" id="{5AC967ED-3325-7B55-2139-12257375E07D}"/>
            </a:ext>
          </a:extLst>
        </xdr:cNvPr>
        <xdr:cNvSpPr/>
      </xdr:nvSpPr>
      <xdr:spPr>
        <a:xfrm>
          <a:off x="5029200" y="2393950"/>
          <a:ext cx="3505200" cy="2209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26</xdr:row>
      <xdr:rowOff>0</xdr:rowOff>
    </xdr:from>
    <xdr:to>
      <xdr:col>14</xdr:col>
      <xdr:colOff>0</xdr:colOff>
      <xdr:row>37</xdr:row>
      <xdr:rowOff>25400</xdr:rowOff>
    </xdr:to>
    <xdr:sp macro="" textlink="">
      <xdr:nvSpPr>
        <xdr:cNvPr id="57" name="Rectangle: Rounded Corners 56">
          <a:extLst>
            <a:ext uri="{FF2B5EF4-FFF2-40B4-BE49-F238E27FC236}">
              <a16:creationId xmlns:a16="http://schemas.microsoft.com/office/drawing/2014/main" id="{EBEA226D-0BC6-493C-29D9-4072DB6D0092}"/>
            </a:ext>
          </a:extLst>
        </xdr:cNvPr>
        <xdr:cNvSpPr/>
      </xdr:nvSpPr>
      <xdr:spPr>
        <a:xfrm>
          <a:off x="5029200" y="4787900"/>
          <a:ext cx="3505200" cy="2051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12</xdr:row>
      <xdr:rowOff>146050</xdr:rowOff>
    </xdr:from>
    <xdr:to>
      <xdr:col>19</xdr:col>
      <xdr:colOff>0</xdr:colOff>
      <xdr:row>24</xdr:row>
      <xdr:rowOff>165100</xdr:rowOff>
    </xdr:to>
    <xdr:grpSp>
      <xdr:nvGrpSpPr>
        <xdr:cNvPr id="73" name="Group 72">
          <a:extLst>
            <a:ext uri="{FF2B5EF4-FFF2-40B4-BE49-F238E27FC236}">
              <a16:creationId xmlns:a16="http://schemas.microsoft.com/office/drawing/2014/main" id="{F917CDC3-0640-468A-39AB-7C092A2BE69F}"/>
            </a:ext>
          </a:extLst>
        </xdr:cNvPr>
        <xdr:cNvGrpSpPr/>
      </xdr:nvGrpSpPr>
      <xdr:grpSpPr>
        <a:xfrm>
          <a:off x="177800" y="2323193"/>
          <a:ext cx="11456307" cy="2196193"/>
          <a:chOff x="266700" y="2374900"/>
          <a:chExt cx="11404600" cy="2228850"/>
        </a:xfrm>
      </xdr:grpSpPr>
      <xdr:sp macro="" textlink="">
        <xdr:nvSpPr>
          <xdr:cNvPr id="53" name="Rectangle: Rounded Corners 52">
            <a:extLst>
              <a:ext uri="{FF2B5EF4-FFF2-40B4-BE49-F238E27FC236}">
                <a16:creationId xmlns:a16="http://schemas.microsoft.com/office/drawing/2014/main" id="{979F6E1A-3E89-FEBA-651F-9F005704A0BD}"/>
              </a:ext>
            </a:extLst>
          </xdr:cNvPr>
          <xdr:cNvSpPr/>
        </xdr:nvSpPr>
        <xdr:spPr>
          <a:xfrm>
            <a:off x="266700" y="2393950"/>
            <a:ext cx="4610100" cy="2209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2A703967-4396-694E-527C-CFF1A3B2A4A5}"/>
              </a:ext>
            </a:extLst>
          </xdr:cNvPr>
          <xdr:cNvSpPr/>
        </xdr:nvSpPr>
        <xdr:spPr>
          <a:xfrm>
            <a:off x="8860516" y="2374900"/>
            <a:ext cx="2810784" cy="21971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E0DC5AEA-A3F2-C411-8E48-5B6F6A5E5920}"/>
              </a:ext>
            </a:extLst>
          </xdr:cNvPr>
          <xdr:cNvSpPr/>
        </xdr:nvSpPr>
        <xdr:spPr>
          <a:xfrm>
            <a:off x="577850" y="2482850"/>
            <a:ext cx="2222500" cy="3556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1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AND PROFIT ANALYSIS </a:t>
            </a:r>
            <a:endParaRPr lang="en-US"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3" name="Rectangle: Rounded Corners 62">
            <a:extLst>
              <a:ext uri="{FF2B5EF4-FFF2-40B4-BE49-F238E27FC236}">
                <a16:creationId xmlns:a16="http://schemas.microsoft.com/office/drawing/2014/main" id="{9D520D9F-04BE-B338-F3C2-59DF789ED73D}"/>
              </a:ext>
            </a:extLst>
          </xdr:cNvPr>
          <xdr:cNvSpPr/>
        </xdr:nvSpPr>
        <xdr:spPr>
          <a:xfrm>
            <a:off x="5314264" y="2476500"/>
            <a:ext cx="1917700" cy="3556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rPr>
              <a:t>CATEGORY</a:t>
            </a:r>
            <a:r>
              <a:rPr lang="en-US" sz="11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WISE PROFIT</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4" name="Rectangle: Rounded Corners 63">
            <a:extLst>
              <a:ext uri="{FF2B5EF4-FFF2-40B4-BE49-F238E27FC236}">
                <a16:creationId xmlns:a16="http://schemas.microsoft.com/office/drawing/2014/main" id="{03250520-EFB2-98A5-7CD3-60CD820FD38A}"/>
              </a:ext>
            </a:extLst>
          </xdr:cNvPr>
          <xdr:cNvSpPr/>
        </xdr:nvSpPr>
        <xdr:spPr>
          <a:xfrm>
            <a:off x="9055100" y="2482850"/>
            <a:ext cx="2527300" cy="4191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rPr>
              <a:t>CATEGORY</a:t>
            </a:r>
            <a:r>
              <a:rPr lang="en-US" sz="1100" b="1" baseline="0">
                <a:solidFill>
                  <a:schemeClr val="bg1"/>
                </a:solidFill>
              </a:rPr>
              <a:t> WISE SALES SHARE %</a:t>
            </a:r>
            <a:endParaRPr lang="en-US" sz="1100" b="1">
              <a:solidFill>
                <a:schemeClr val="bg1"/>
              </a:solidFill>
            </a:endParaRPr>
          </a:p>
        </xdr:txBody>
      </xdr:sp>
    </xdr:grpSp>
    <xdr:clientData/>
  </xdr:twoCellAnchor>
  <xdr:twoCellAnchor>
    <xdr:from>
      <xdr:col>0</xdr:col>
      <xdr:colOff>266700</xdr:colOff>
      <xdr:row>26</xdr:row>
      <xdr:rowOff>0</xdr:rowOff>
    </xdr:from>
    <xdr:to>
      <xdr:col>19</xdr:col>
      <xdr:colOff>342900</xdr:colOff>
      <xdr:row>37</xdr:row>
      <xdr:rowOff>25399</xdr:rowOff>
    </xdr:to>
    <xdr:grpSp>
      <xdr:nvGrpSpPr>
        <xdr:cNvPr id="81" name="Group 80">
          <a:extLst>
            <a:ext uri="{FF2B5EF4-FFF2-40B4-BE49-F238E27FC236}">
              <a16:creationId xmlns:a16="http://schemas.microsoft.com/office/drawing/2014/main" id="{26DADD59-14BA-71BC-BF7A-FD0FED04280E}"/>
            </a:ext>
          </a:extLst>
        </xdr:cNvPr>
        <xdr:cNvGrpSpPr/>
      </xdr:nvGrpSpPr>
      <xdr:grpSpPr>
        <a:xfrm>
          <a:off x="266700" y="4717143"/>
          <a:ext cx="11710307" cy="2021113"/>
          <a:chOff x="266700" y="4701890"/>
          <a:chExt cx="11410950" cy="2137060"/>
        </a:xfrm>
      </xdr:grpSpPr>
      <xdr:sp macro="" textlink="">
        <xdr:nvSpPr>
          <xdr:cNvPr id="56" name="Rectangle: Rounded Corners 55">
            <a:extLst>
              <a:ext uri="{FF2B5EF4-FFF2-40B4-BE49-F238E27FC236}">
                <a16:creationId xmlns:a16="http://schemas.microsoft.com/office/drawing/2014/main" id="{D6A2CCC3-6CF8-AAA2-9125-144C08C51EAE}"/>
              </a:ext>
            </a:extLst>
          </xdr:cNvPr>
          <xdr:cNvSpPr/>
        </xdr:nvSpPr>
        <xdr:spPr>
          <a:xfrm>
            <a:off x="266700" y="4787900"/>
            <a:ext cx="4610100" cy="2051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84B9F8BC-90B4-067C-FCB0-B110BD82D262}"/>
              </a:ext>
            </a:extLst>
          </xdr:cNvPr>
          <xdr:cNvSpPr/>
        </xdr:nvSpPr>
        <xdr:spPr>
          <a:xfrm>
            <a:off x="8514157" y="4701890"/>
            <a:ext cx="3163493" cy="207511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Rounded Corners 68">
            <a:extLst>
              <a:ext uri="{FF2B5EF4-FFF2-40B4-BE49-F238E27FC236}">
                <a16:creationId xmlns:a16="http://schemas.microsoft.com/office/drawing/2014/main" id="{EF5E23F4-5933-B2CE-5AE4-C8F2E280CFF1}"/>
              </a:ext>
            </a:extLst>
          </xdr:cNvPr>
          <xdr:cNvSpPr/>
        </xdr:nvSpPr>
        <xdr:spPr>
          <a:xfrm>
            <a:off x="482600" y="4870450"/>
            <a:ext cx="2222500" cy="3556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r>
              <a:rPr lang="en-US" sz="11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BY STATE</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0" name="Rectangle: Rounded Corners 69">
            <a:extLst>
              <a:ext uri="{FF2B5EF4-FFF2-40B4-BE49-F238E27FC236}">
                <a16:creationId xmlns:a16="http://schemas.microsoft.com/office/drawing/2014/main" id="{17DBFD42-8993-02CD-36B5-483971897488}"/>
              </a:ext>
            </a:extLst>
          </xdr:cNvPr>
          <xdr:cNvSpPr/>
        </xdr:nvSpPr>
        <xdr:spPr>
          <a:xfrm>
            <a:off x="5264150" y="4834214"/>
            <a:ext cx="2044700" cy="3556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rPr>
              <a:t>TOP</a:t>
            </a:r>
            <a:r>
              <a:rPr lang="en-US" sz="11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10 SUB-CATEGORIES</a:t>
            </a:r>
            <a:endPar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1" name="Rectangle: Rounded Corners 70">
            <a:extLst>
              <a:ext uri="{FF2B5EF4-FFF2-40B4-BE49-F238E27FC236}">
                <a16:creationId xmlns:a16="http://schemas.microsoft.com/office/drawing/2014/main" id="{9691EBDE-EAD0-E28F-0C15-C5F11D5F4061}"/>
              </a:ext>
            </a:extLst>
          </xdr:cNvPr>
          <xdr:cNvSpPr/>
        </xdr:nvSpPr>
        <xdr:spPr>
          <a:xfrm>
            <a:off x="9055100" y="4834214"/>
            <a:ext cx="2102536" cy="406400"/>
          </a:xfrm>
          <a:prstGeom prst="roundRect">
            <a:avLst/>
          </a:prstGeom>
          <a:gradFill>
            <a:gsLst>
              <a:gs pos="0">
                <a:schemeClr val="tx1">
                  <a:lumMod val="85000"/>
                  <a:lumOff val="15000"/>
                  <a:alpha val="80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482600</xdr:colOff>
      <xdr:row>16</xdr:row>
      <xdr:rowOff>0</xdr:rowOff>
    </xdr:from>
    <xdr:to>
      <xdr:col>7</xdr:col>
      <xdr:colOff>368300</xdr:colOff>
      <xdr:row>24</xdr:row>
      <xdr:rowOff>95250</xdr:rowOff>
    </xdr:to>
    <xdr:graphicFrame macro="">
      <xdr:nvGraphicFramePr>
        <xdr:cNvPr id="82" name="Chart 81">
          <a:extLst>
            <a:ext uri="{FF2B5EF4-FFF2-40B4-BE49-F238E27FC236}">
              <a16:creationId xmlns:a16="http://schemas.microsoft.com/office/drawing/2014/main" id="{2D79FC36-222E-4AC7-91B8-04062FE36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437464</xdr:colOff>
      <xdr:row>15</xdr:row>
      <xdr:rowOff>120650</xdr:rowOff>
    </xdr:from>
    <xdr:to>
      <xdr:col>14</xdr:col>
      <xdr:colOff>0</xdr:colOff>
      <xdr:row>24</xdr:row>
      <xdr:rowOff>95250</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2C79573A-8F77-4535-9F0E-75704DCB0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4264" y="2882900"/>
              <a:ext cx="3220136" cy="1631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543834</xdr:colOff>
      <xdr:row>16</xdr:row>
      <xdr:rowOff>41265</xdr:rowOff>
    </xdr:from>
    <xdr:to>
      <xdr:col>19</xdr:col>
      <xdr:colOff>0</xdr:colOff>
      <xdr:row>24</xdr:row>
      <xdr:rowOff>95250</xdr:rowOff>
    </xdr:to>
    <xdr:graphicFrame macro="">
      <xdr:nvGraphicFramePr>
        <xdr:cNvPr id="84" name="Chart 83">
          <a:extLst>
            <a:ext uri="{FF2B5EF4-FFF2-40B4-BE49-F238E27FC236}">
              <a16:creationId xmlns:a16="http://schemas.microsoft.com/office/drawing/2014/main" id="{896F4EE2-90F9-40C5-B7FC-F20D9F33F9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482600</xdr:colOff>
      <xdr:row>29</xdr:row>
      <xdr:rowOff>60315</xdr:rowOff>
    </xdr:from>
    <xdr:to>
      <xdr:col>7</xdr:col>
      <xdr:colOff>146738</xdr:colOff>
      <xdr:row>36</xdr:row>
      <xdr:rowOff>1</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50926EC3-1408-4438-B0B9-0D5EFD1AFF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82600" y="5400665"/>
              <a:ext cx="3931338" cy="122873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152400</xdr:colOff>
      <xdr:row>29</xdr:row>
      <xdr:rowOff>60315</xdr:rowOff>
    </xdr:from>
    <xdr:to>
      <xdr:col>14</xdr:col>
      <xdr:colOff>0</xdr:colOff>
      <xdr:row>37</xdr:row>
      <xdr:rowOff>25400</xdr:rowOff>
    </xdr:to>
    <xdr:graphicFrame macro="">
      <xdr:nvGraphicFramePr>
        <xdr:cNvPr id="86" name="Chart 85">
          <a:extLst>
            <a:ext uri="{FF2B5EF4-FFF2-40B4-BE49-F238E27FC236}">
              <a16:creationId xmlns:a16="http://schemas.microsoft.com/office/drawing/2014/main" id="{CDCFB8DD-19AE-454A-8A5A-4D4FF825D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268966</xdr:colOff>
      <xdr:row>29</xdr:row>
      <xdr:rowOff>73487</xdr:rowOff>
    </xdr:from>
    <xdr:to>
      <xdr:col>15</xdr:col>
      <xdr:colOff>546100</xdr:colOff>
      <xdr:row>36</xdr:row>
      <xdr:rowOff>26345</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261B86B8-41CF-4C45-A46F-FBF59876FC9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803366" y="5413837"/>
              <a:ext cx="886734" cy="1241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519120</xdr:colOff>
      <xdr:row>29</xdr:row>
      <xdr:rowOff>73487</xdr:rowOff>
    </xdr:from>
    <xdr:to>
      <xdr:col>19</xdr:col>
      <xdr:colOff>101600</xdr:colOff>
      <xdr:row>36</xdr:row>
      <xdr:rowOff>13173</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967FA9C4-F0A4-440A-8F62-3FDCE7E8128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882320" y="5413837"/>
              <a:ext cx="801680" cy="1228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25400</xdr:colOff>
      <xdr:row>29</xdr:row>
      <xdr:rowOff>60316</xdr:rowOff>
    </xdr:from>
    <xdr:to>
      <xdr:col>17</xdr:col>
      <xdr:colOff>519120</xdr:colOff>
      <xdr:row>36</xdr:row>
      <xdr:rowOff>13173</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6BA48710-93F4-4F50-912A-73F547D7E7B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79000" y="5400666"/>
              <a:ext cx="1103320" cy="1241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88.608572916666" createdVersion="8" refreshedVersion="8" minRefreshableVersion="3" recordCount="9994" xr:uid="{3901595F-022B-46CF-A454-67D965C192E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58944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E5C2FB-1BD8-4685-B92F-E1AF8F28182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B9E32D-CF5D-47D4-9E56-8DDA591BE77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DC2184-FA2E-4A5B-B19D-7EEC030ED0C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6" format="1">
      <pivotArea type="data" outline="0" fieldPosition="0">
        <references count="2">
          <reference field="4294967294" count="1" selected="0">
            <x v="0"/>
          </reference>
          <reference field="15" count="1" selected="0">
            <x v="0"/>
          </reference>
        </references>
      </pivotArea>
    </chartFormat>
    <chartFormat chart="6" format="2">
      <pivotArea type="data" outline="0" fieldPosition="0">
        <references count="2">
          <reference field="4294967294" count="1" selected="0">
            <x v="0"/>
          </reference>
          <reference field="15" count="1" selected="0">
            <x v="1"/>
          </reference>
        </references>
      </pivotArea>
    </chartFormat>
    <chartFormat chart="6" format="3">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57CA50-BF19-4EFE-8E08-547394C5892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C0C522-933A-4128-A74B-B3EF6AB840C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DD5070-12F9-446E-89D8-A45BFA9EDBF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2C5FA9-13F4-4678-B2E0-C887892D6C0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4E2C01-7424-4B01-8CBB-A46C3DB8605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AE8B33-BCC4-49C3-9935-EF22A272179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E5E732-E568-4526-98E7-7301CA47FAE1}"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F7BA5B-0672-41B9-868E-1A7EF3C3A83A}"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30F560-B10E-4B4D-88A2-8DD3DD08454F}" sourceName="Year">
  <pivotTables>
    <pivotTable tabId="7" name="PivotTable8"/>
    <pivotTable tabId="3" name="PivotTable1"/>
    <pivotTable tabId="5" name="PivotTable6"/>
    <pivotTable tabId="8" name="PivotTable10"/>
    <pivotTable tabId="8" name="PivotTable11"/>
    <pivotTable tabId="8" name="PivotTable12"/>
    <pivotTable tabId="8" name="PivotTable13"/>
    <pivotTable tabId="8" name="PivotTable9"/>
    <pivotTable tabId="9" name="PivotTable14"/>
    <pivotTable tabId="6" name="PivotTable7"/>
    <pivotTable tabId="4" name="PivotTable1"/>
  </pivotTables>
  <data>
    <tabular pivotCacheId="25894408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58A5BE3-DB66-46D8-A692-AB9D7B830698}" sourceName="Segment">
  <pivotTables>
    <pivotTable tabId="7" name="PivotTable8"/>
    <pivotTable tabId="3" name="PivotTable1"/>
    <pivotTable tabId="5" name="PivotTable6"/>
    <pivotTable tabId="8" name="PivotTable10"/>
    <pivotTable tabId="8" name="PivotTable11"/>
    <pivotTable tabId="8" name="PivotTable12"/>
    <pivotTable tabId="8" name="PivotTable13"/>
    <pivotTable tabId="8" name="PivotTable9"/>
    <pivotTable tabId="9" name="PivotTable14"/>
    <pivotTable tabId="6" name="PivotTable7"/>
    <pivotTable tabId="4" name="PivotTable1"/>
  </pivotTables>
  <data>
    <tabular pivotCacheId="2589440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E34B2F-7187-4913-8B07-86E26BBA9EA2}" sourceName="Region">
  <pivotTables>
    <pivotTable tabId="7" name="PivotTable8"/>
    <pivotTable tabId="3" name="PivotTable1"/>
    <pivotTable tabId="5" name="PivotTable6"/>
    <pivotTable tabId="8" name="PivotTable10"/>
    <pivotTable tabId="8" name="PivotTable11"/>
    <pivotTable tabId="8" name="PivotTable12"/>
    <pivotTable tabId="8" name="PivotTable13"/>
    <pivotTable tabId="8" name="PivotTable9"/>
    <pivotTable tabId="9" name="PivotTable14"/>
    <pivotTable tabId="6" name="PivotTable7"/>
    <pivotTable tabId="4" name="PivotTable1"/>
  </pivotTables>
  <data>
    <tabular pivotCacheId="25894408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6416A8C-6FD6-4067-B71D-900308E271BC}" cache="Slicer_Year" caption="Year" rowHeight="241300"/>
  <slicer name="Segment" xr10:uid="{3C68EF22-5620-4B18-9278-45D14E2A568F}" cache="Slicer_Segment" caption="Segment" rowHeight="241300"/>
  <slicer name="Region" xr10:uid="{257CCB37-0671-4419-B830-C892E5CCE51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B19828-853C-49C6-8D4A-9E486DFCAE96}" cache="Slicer_Year" caption="Year" style="AB" rowHeight="241300"/>
  <slicer name="Segment 1" xr10:uid="{7CDB2512-3189-4AFF-8A31-6112DD27221C}" cache="Slicer_Segment" caption="Segment" style="AB" rowHeight="241300"/>
  <slicer name="Region 1" xr10:uid="{4D456B7D-96B1-4697-A670-87AA7D66624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0">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7783-C3C8-4871-B79B-30DC2D328268}">
  <dimension ref="A3:C16"/>
  <sheetViews>
    <sheetView workbookViewId="0">
      <selection activeCell="A3" sqref="A3"/>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1" t="s">
        <v>10933</v>
      </c>
      <c r="B3" t="s">
        <v>10947</v>
      </c>
      <c r="C3" t="s">
        <v>10948</v>
      </c>
    </row>
    <row r="4" spans="1:3" x14ac:dyDescent="0.35">
      <c r="A4" s="12" t="s">
        <v>10935</v>
      </c>
      <c r="B4" s="7">
        <v>95365.937600000019</v>
      </c>
      <c r="C4" s="7">
        <v>9199.2699999999986</v>
      </c>
    </row>
    <row r="5" spans="1:3" x14ac:dyDescent="0.35">
      <c r="A5" s="12" t="s">
        <v>10936</v>
      </c>
      <c r="B5" s="7">
        <v>60172.649400000024</v>
      </c>
      <c r="C5" s="7">
        <v>10288.898699999991</v>
      </c>
    </row>
    <row r="6" spans="1:3" x14ac:dyDescent="0.35">
      <c r="A6" s="12" t="s">
        <v>10937</v>
      </c>
      <c r="B6" s="7">
        <v>199252.98399999991</v>
      </c>
      <c r="C6" s="7">
        <v>26806.573700000015</v>
      </c>
    </row>
    <row r="7" spans="1:3" x14ac:dyDescent="0.35">
      <c r="A7" s="12" t="s">
        <v>10938</v>
      </c>
      <c r="B7" s="7">
        <v>141851.5674</v>
      </c>
      <c r="C7" s="7">
        <v>13437.806799999998</v>
      </c>
    </row>
    <row r="8" spans="1:3" x14ac:dyDescent="0.35">
      <c r="A8" s="12" t="s">
        <v>10939</v>
      </c>
      <c r="B8" s="7">
        <v>156122.28669999994</v>
      </c>
      <c r="C8" s="7">
        <v>22308.51279999999</v>
      </c>
    </row>
    <row r="9" spans="1:3" x14ac:dyDescent="0.35">
      <c r="A9" s="12" t="s">
        <v>10940</v>
      </c>
      <c r="B9" s="7">
        <v>147082.61130000011</v>
      </c>
      <c r="C9" s="7">
        <v>20899.334500000012</v>
      </c>
    </row>
    <row r="10" spans="1:3" x14ac:dyDescent="0.35">
      <c r="A10" s="12" t="s">
        <v>10941</v>
      </c>
      <c r="B10" s="7">
        <v>149580.83800000031</v>
      </c>
      <c r="C10" s="7">
        <v>13535.38299999998</v>
      </c>
    </row>
    <row r="11" spans="1:3" x14ac:dyDescent="0.35">
      <c r="A11" s="12" t="s">
        <v>10942</v>
      </c>
      <c r="B11" s="7">
        <v>159589.45099999988</v>
      </c>
      <c r="C11" s="7">
        <v>21896.715399999972</v>
      </c>
    </row>
    <row r="12" spans="1:3" x14ac:dyDescent="0.35">
      <c r="A12" s="12" t="s">
        <v>10943</v>
      </c>
      <c r="B12" s="7">
        <v>309770.09970000025</v>
      </c>
      <c r="C12" s="7">
        <v>37293.192500000034</v>
      </c>
    </row>
    <row r="13" spans="1:3" x14ac:dyDescent="0.35">
      <c r="A13" s="12" t="s">
        <v>10944</v>
      </c>
      <c r="B13" s="7">
        <v>197115.20170000009</v>
      </c>
      <c r="C13" s="7">
        <v>31469.663800000035</v>
      </c>
    </row>
    <row r="14" spans="1:3" x14ac:dyDescent="0.35">
      <c r="A14" s="12" t="s">
        <v>10945</v>
      </c>
      <c r="B14" s="7">
        <v>349120.07400000008</v>
      </c>
      <c r="C14" s="7">
        <v>35825.536599999927</v>
      </c>
    </row>
    <row r="15" spans="1:3" x14ac:dyDescent="0.35">
      <c r="A15" s="12" t="s">
        <v>10946</v>
      </c>
      <c r="B15" s="7">
        <v>332177.15950000001</v>
      </c>
      <c r="C15" s="7">
        <v>43436.13390000003</v>
      </c>
    </row>
    <row r="16" spans="1:3" x14ac:dyDescent="0.35">
      <c r="A16" s="12" t="s">
        <v>10934</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8FC24-0B3E-47A5-9FBB-D58A98E7459E}">
  <dimension ref="A3:E7"/>
  <sheetViews>
    <sheetView workbookViewId="0">
      <selection activeCell="B5" sqref="B5"/>
    </sheetView>
  </sheetViews>
  <sheetFormatPr defaultRowHeight="14.5" x14ac:dyDescent="0.35"/>
  <cols>
    <col min="1" max="1" width="13.1796875" bestFit="1" customWidth="1"/>
    <col min="2" max="2" width="11.81640625" bestFit="1" customWidth="1"/>
    <col min="4" max="4" width="15" customWidth="1"/>
    <col min="5" max="5" width="22.1796875" customWidth="1"/>
  </cols>
  <sheetData>
    <row r="3" spans="1:5" x14ac:dyDescent="0.35">
      <c r="A3" s="11" t="s">
        <v>10933</v>
      </c>
      <c r="B3" t="s">
        <v>10948</v>
      </c>
      <c r="D3" s="6" t="s">
        <v>15</v>
      </c>
      <c r="E3" s="6" t="s">
        <v>10949</v>
      </c>
    </row>
    <row r="4" spans="1:5" x14ac:dyDescent="0.35">
      <c r="A4" s="12" t="s">
        <v>71</v>
      </c>
      <c r="B4">
        <v>145454.9480999998</v>
      </c>
      <c r="D4" t="str">
        <f>A4</f>
        <v>Technology</v>
      </c>
      <c r="E4" s="7">
        <f>GETPIVOTDATA("Profit",$A$3,"Category",A4)</f>
        <v>145454.9480999998</v>
      </c>
    </row>
    <row r="5" spans="1:5" x14ac:dyDescent="0.35">
      <c r="A5" s="12" t="s">
        <v>46</v>
      </c>
      <c r="B5">
        <v>122490.8008000001</v>
      </c>
      <c r="D5" t="str">
        <f t="shared" ref="D5:D7" si="0">A5</f>
        <v>Office Supplies</v>
      </c>
      <c r="E5" s="7">
        <f t="shared" ref="E5:E6" si="1">GETPIVOTDATA("Profit",$A$3,"Category",A5)</f>
        <v>122490.8008000001</v>
      </c>
    </row>
    <row r="6" spans="1:5" x14ac:dyDescent="0.35">
      <c r="A6" s="12" t="s">
        <v>32</v>
      </c>
      <c r="B6">
        <v>18451.272799999992</v>
      </c>
      <c r="D6" t="str">
        <f t="shared" si="0"/>
        <v>Furniture</v>
      </c>
      <c r="E6" s="7">
        <f t="shared" si="1"/>
        <v>18451.272799999992</v>
      </c>
    </row>
    <row r="7" spans="1:5" x14ac:dyDescent="0.35">
      <c r="A7" s="12" t="s">
        <v>10934</v>
      </c>
      <c r="B7">
        <v>286397.02169999992</v>
      </c>
      <c r="D7" t="str">
        <f t="shared" si="0"/>
        <v>Grand Total</v>
      </c>
      <c r="E7" s="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877EA-1D4D-47BB-893B-51596F36B940}">
  <dimension ref="A1:B5"/>
  <sheetViews>
    <sheetView workbookViewId="0"/>
  </sheetViews>
  <sheetFormatPr defaultRowHeight="14.5" x14ac:dyDescent="0.35"/>
  <cols>
    <col min="1" max="1" width="13.1796875" bestFit="1" customWidth="1"/>
    <col min="2" max="2" width="11.26953125" bestFit="1" customWidth="1"/>
  </cols>
  <sheetData>
    <row r="1" spans="1:2" x14ac:dyDescent="0.35">
      <c r="A1" s="11" t="s">
        <v>10933</v>
      </c>
      <c r="B1" t="s">
        <v>10947</v>
      </c>
    </row>
    <row r="2" spans="1:2" x14ac:dyDescent="0.35">
      <c r="A2" s="12" t="s">
        <v>32</v>
      </c>
      <c r="B2" s="14">
        <v>0.32300170530281774</v>
      </c>
    </row>
    <row r="3" spans="1:2" x14ac:dyDescent="0.35">
      <c r="A3" s="12" t="s">
        <v>46</v>
      </c>
      <c r="B3" s="14">
        <v>0.31301008302169103</v>
      </c>
    </row>
    <row r="4" spans="1:2" x14ac:dyDescent="0.35">
      <c r="A4" s="12" t="s">
        <v>71</v>
      </c>
      <c r="B4" s="14">
        <v>0.36398821167549117</v>
      </c>
    </row>
    <row r="5" spans="1:2" x14ac:dyDescent="0.35">
      <c r="A5" s="12" t="s">
        <v>10934</v>
      </c>
      <c r="B5"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7C84-8691-47EE-80D7-7ADD24ED1BAF}">
  <dimension ref="A3:E53"/>
  <sheetViews>
    <sheetView workbookViewId="0">
      <selection activeCell="E7" sqref="E7"/>
    </sheetView>
  </sheetViews>
  <sheetFormatPr defaultRowHeight="14.5" x14ac:dyDescent="0.35"/>
  <cols>
    <col min="1" max="1" width="17.36328125" bestFit="1" customWidth="1"/>
    <col min="2" max="2" width="11.81640625" bestFit="1" customWidth="1"/>
    <col min="5" max="5" width="9.26953125" bestFit="1" customWidth="1"/>
  </cols>
  <sheetData>
    <row r="3" spans="1:5" x14ac:dyDescent="0.35">
      <c r="A3" s="11" t="s">
        <v>10933</v>
      </c>
      <c r="B3" t="s">
        <v>10947</v>
      </c>
      <c r="D3" s="6" t="s">
        <v>10950</v>
      </c>
      <c r="E3" s="6" t="s">
        <v>10951</v>
      </c>
    </row>
    <row r="4" spans="1:5" x14ac:dyDescent="0.35">
      <c r="A4" s="12" t="s">
        <v>358</v>
      </c>
      <c r="B4">
        <v>19510.639999999992</v>
      </c>
      <c r="D4" t="str">
        <f>A4</f>
        <v>Alabama</v>
      </c>
      <c r="E4" s="7">
        <f>GETPIVOTDATA("Sales",$A$3,"State",A4)</f>
        <v>19510.639999999992</v>
      </c>
    </row>
    <row r="5" spans="1:5" x14ac:dyDescent="0.35">
      <c r="A5" s="12" t="s">
        <v>310</v>
      </c>
      <c r="B5">
        <v>35282.000999999997</v>
      </c>
      <c r="D5" t="str">
        <f t="shared" ref="D5:D52" si="0">A5</f>
        <v>Arizona</v>
      </c>
      <c r="E5" s="7">
        <f t="shared" ref="E5:E52" si="1">GETPIVOTDATA("Sales",$A$3,"State",A5)</f>
        <v>35282.000999999997</v>
      </c>
    </row>
    <row r="6" spans="1:5" x14ac:dyDescent="0.35">
      <c r="A6" s="12" t="s">
        <v>1707</v>
      </c>
      <c r="B6">
        <v>11678.129999999997</v>
      </c>
      <c r="D6" t="str">
        <f t="shared" si="0"/>
        <v>Arkansas</v>
      </c>
      <c r="E6" s="7">
        <f t="shared" si="1"/>
        <v>11678.129999999997</v>
      </c>
    </row>
    <row r="7" spans="1:5" x14ac:dyDescent="0.35">
      <c r="A7" s="12" t="s">
        <v>43</v>
      </c>
      <c r="B7">
        <v>457687.63150000101</v>
      </c>
      <c r="D7" t="str">
        <f t="shared" si="0"/>
        <v>California</v>
      </c>
      <c r="E7" s="7">
        <f t="shared" si="1"/>
        <v>457687.63150000101</v>
      </c>
    </row>
    <row r="8" spans="1:5" x14ac:dyDescent="0.35">
      <c r="A8" s="12" t="s">
        <v>457</v>
      </c>
      <c r="B8">
        <v>32108.117999999995</v>
      </c>
      <c r="D8" t="str">
        <f t="shared" si="0"/>
        <v>Colorado</v>
      </c>
      <c r="E8" s="7">
        <f t="shared" si="1"/>
        <v>32108.117999999995</v>
      </c>
    </row>
    <row r="9" spans="1:5" x14ac:dyDescent="0.35">
      <c r="A9" s="12" t="s">
        <v>747</v>
      </c>
      <c r="B9">
        <v>13384.356999999996</v>
      </c>
      <c r="D9" t="str">
        <f t="shared" si="0"/>
        <v>Connecticut</v>
      </c>
      <c r="E9" s="7">
        <f t="shared" si="1"/>
        <v>13384.356999999996</v>
      </c>
    </row>
    <row r="10" spans="1:5" x14ac:dyDescent="0.35">
      <c r="A10" s="12" t="s">
        <v>245</v>
      </c>
      <c r="B10">
        <v>27451.068999999992</v>
      </c>
      <c r="D10" t="str">
        <f t="shared" si="0"/>
        <v>Delaware</v>
      </c>
      <c r="E10" s="7">
        <f t="shared" si="1"/>
        <v>27451.068999999992</v>
      </c>
    </row>
    <row r="11" spans="1:5" x14ac:dyDescent="0.35">
      <c r="A11" s="12" t="s">
        <v>3034</v>
      </c>
      <c r="B11">
        <v>2865.0199999999995</v>
      </c>
      <c r="D11" t="str">
        <f t="shared" si="0"/>
        <v>District of Columbia</v>
      </c>
      <c r="E11" s="7">
        <f t="shared" si="1"/>
        <v>2865.0199999999995</v>
      </c>
    </row>
    <row r="12" spans="1:5" x14ac:dyDescent="0.35">
      <c r="A12" s="12" t="s">
        <v>54</v>
      </c>
      <c r="B12">
        <v>89473.707999999999</v>
      </c>
      <c r="D12" t="str">
        <f t="shared" si="0"/>
        <v>Florida</v>
      </c>
      <c r="E12" s="7">
        <f t="shared" si="1"/>
        <v>89473.707999999999</v>
      </c>
    </row>
    <row r="13" spans="1:5" x14ac:dyDescent="0.35">
      <c r="A13" s="12" t="s">
        <v>1272</v>
      </c>
      <c r="B13">
        <v>49095.840000000004</v>
      </c>
      <c r="D13" t="str">
        <f t="shared" si="0"/>
        <v>Georgia</v>
      </c>
      <c r="E13" s="7">
        <f t="shared" si="1"/>
        <v>49095.840000000004</v>
      </c>
    </row>
    <row r="14" spans="1:5" x14ac:dyDescent="0.35">
      <c r="A14" s="12" t="s">
        <v>6260</v>
      </c>
      <c r="B14">
        <v>4382.4860000000017</v>
      </c>
      <c r="D14" t="str">
        <f t="shared" si="0"/>
        <v>Idaho</v>
      </c>
      <c r="E14" s="7">
        <f t="shared" si="1"/>
        <v>4382.4860000000017</v>
      </c>
    </row>
    <row r="15" spans="1:5" x14ac:dyDescent="0.35">
      <c r="A15" s="12" t="s">
        <v>211</v>
      </c>
      <c r="B15">
        <v>80166.10099999985</v>
      </c>
      <c r="D15" t="str">
        <f t="shared" si="0"/>
        <v>Illinois</v>
      </c>
      <c r="E15" s="7">
        <f t="shared" si="1"/>
        <v>80166.10099999985</v>
      </c>
    </row>
    <row r="16" spans="1:5" x14ac:dyDescent="0.35">
      <c r="A16" s="12" t="s">
        <v>254</v>
      </c>
      <c r="B16">
        <v>53555.360000000001</v>
      </c>
      <c r="D16" t="str">
        <f t="shared" si="0"/>
        <v>Indiana</v>
      </c>
      <c r="E16" s="7">
        <f t="shared" si="1"/>
        <v>53555.360000000001</v>
      </c>
    </row>
    <row r="17" spans="1:5" x14ac:dyDescent="0.35">
      <c r="A17" s="12" t="s">
        <v>489</v>
      </c>
      <c r="B17">
        <v>4579.7599999999993</v>
      </c>
      <c r="D17" t="str">
        <f t="shared" si="0"/>
        <v>Iowa</v>
      </c>
      <c r="E17" s="7">
        <f t="shared" si="1"/>
        <v>4579.7599999999993</v>
      </c>
    </row>
    <row r="18" spans="1:5" x14ac:dyDescent="0.35">
      <c r="A18" s="12" t="s">
        <v>4530</v>
      </c>
      <c r="B18">
        <v>2914.31</v>
      </c>
      <c r="D18" t="str">
        <f t="shared" si="0"/>
        <v>Kansas</v>
      </c>
      <c r="E18" s="7">
        <f t="shared" si="1"/>
        <v>2914.31</v>
      </c>
    </row>
    <row r="19" spans="1:5" x14ac:dyDescent="0.35">
      <c r="A19" s="12" t="s">
        <v>29</v>
      </c>
      <c r="B19">
        <v>36591.749999999971</v>
      </c>
      <c r="D19" t="str">
        <f t="shared" si="0"/>
        <v>Kentucky</v>
      </c>
      <c r="E19" s="7">
        <f t="shared" si="1"/>
        <v>36591.749999999971</v>
      </c>
    </row>
    <row r="20" spans="1:5" x14ac:dyDescent="0.35">
      <c r="A20" s="12" t="s">
        <v>736</v>
      </c>
      <c r="B20">
        <v>9217.0299999999988</v>
      </c>
      <c r="D20" t="str">
        <f t="shared" si="0"/>
        <v>Louisiana</v>
      </c>
      <c r="E20" s="7">
        <f t="shared" si="1"/>
        <v>9217.0299999999988</v>
      </c>
    </row>
    <row r="21" spans="1:5" x14ac:dyDescent="0.35">
      <c r="A21" s="12" t="s">
        <v>5235</v>
      </c>
      <c r="B21">
        <v>1270.53</v>
      </c>
      <c r="D21" t="str">
        <f t="shared" si="0"/>
        <v>Maine</v>
      </c>
      <c r="E21" s="7">
        <f t="shared" si="1"/>
        <v>1270.53</v>
      </c>
    </row>
    <row r="22" spans="1:5" x14ac:dyDescent="0.35">
      <c r="A22" s="12" t="s">
        <v>2735</v>
      </c>
      <c r="B22">
        <v>23705.523000000005</v>
      </c>
      <c r="D22" t="str">
        <f t="shared" si="0"/>
        <v>Maryland</v>
      </c>
      <c r="E22" s="7">
        <f t="shared" si="1"/>
        <v>23705.523000000005</v>
      </c>
    </row>
    <row r="23" spans="1:5" x14ac:dyDescent="0.35">
      <c r="A23" s="12" t="s">
        <v>1245</v>
      </c>
      <c r="B23">
        <v>28634.43399999999</v>
      </c>
      <c r="D23" t="str">
        <f t="shared" si="0"/>
        <v>Massachusetts</v>
      </c>
      <c r="E23" s="7">
        <f t="shared" si="1"/>
        <v>28634.43399999999</v>
      </c>
    </row>
    <row r="24" spans="1:5" x14ac:dyDescent="0.35">
      <c r="A24" s="12" t="s">
        <v>238</v>
      </c>
      <c r="B24">
        <v>76269.614000000016</v>
      </c>
      <c r="D24" t="str">
        <f t="shared" si="0"/>
        <v>Michigan</v>
      </c>
      <c r="E24" s="7">
        <f t="shared" si="1"/>
        <v>76269.614000000016</v>
      </c>
    </row>
    <row r="25" spans="1:5" x14ac:dyDescent="0.35">
      <c r="A25" s="12" t="s">
        <v>229</v>
      </c>
      <c r="B25">
        <v>29863.149999999994</v>
      </c>
      <c r="D25" t="str">
        <f t="shared" si="0"/>
        <v>Minnesota</v>
      </c>
      <c r="E25" s="7">
        <f t="shared" si="1"/>
        <v>29863.149999999994</v>
      </c>
    </row>
    <row r="26" spans="1:5" x14ac:dyDescent="0.35">
      <c r="A26" s="12" t="s">
        <v>1487</v>
      </c>
      <c r="B26">
        <v>10771.34</v>
      </c>
      <c r="D26" t="str">
        <f t="shared" si="0"/>
        <v>Mississippi</v>
      </c>
      <c r="E26" s="7">
        <f t="shared" si="1"/>
        <v>10771.34</v>
      </c>
    </row>
    <row r="27" spans="1:5" x14ac:dyDescent="0.35">
      <c r="A27" s="12" t="s">
        <v>596</v>
      </c>
      <c r="B27">
        <v>22205.149999999998</v>
      </c>
      <c r="D27" t="str">
        <f t="shared" si="0"/>
        <v>Missouri</v>
      </c>
      <c r="E27" s="7">
        <f t="shared" si="1"/>
        <v>22205.149999999998</v>
      </c>
    </row>
    <row r="28" spans="1:5" x14ac:dyDescent="0.35">
      <c r="A28" s="12" t="s">
        <v>1762</v>
      </c>
      <c r="B28">
        <v>5589.3519999999971</v>
      </c>
      <c r="D28" t="str">
        <f t="shared" si="0"/>
        <v>Montana</v>
      </c>
      <c r="E28" s="7">
        <f t="shared" si="1"/>
        <v>5589.3519999999971</v>
      </c>
    </row>
    <row r="29" spans="1:5" x14ac:dyDescent="0.35">
      <c r="A29" s="12" t="s">
        <v>138</v>
      </c>
      <c r="B29">
        <v>7464.9299999999985</v>
      </c>
      <c r="D29" t="str">
        <f t="shared" si="0"/>
        <v>Nebraska</v>
      </c>
      <c r="E29" s="7">
        <f t="shared" si="1"/>
        <v>7464.9299999999985</v>
      </c>
    </row>
    <row r="30" spans="1:5" x14ac:dyDescent="0.35">
      <c r="A30" s="12" t="s">
        <v>1392</v>
      </c>
      <c r="B30">
        <v>16729.101999999999</v>
      </c>
      <c r="D30" t="str">
        <f t="shared" si="0"/>
        <v>Nevada</v>
      </c>
      <c r="E30" s="7">
        <f t="shared" si="1"/>
        <v>16729.101999999999</v>
      </c>
    </row>
    <row r="31" spans="1:5" x14ac:dyDescent="0.35">
      <c r="A31" s="12" t="s">
        <v>2694</v>
      </c>
      <c r="B31">
        <v>7292.5239999999994</v>
      </c>
      <c r="D31" t="str">
        <f t="shared" si="0"/>
        <v>New Hampshire</v>
      </c>
      <c r="E31" s="7">
        <f t="shared" si="1"/>
        <v>7292.5239999999994</v>
      </c>
    </row>
    <row r="32" spans="1:5" x14ac:dyDescent="0.35">
      <c r="A32" s="12" t="s">
        <v>788</v>
      </c>
      <c r="B32">
        <v>35764.312000000013</v>
      </c>
      <c r="D32" t="str">
        <f t="shared" si="0"/>
        <v>New Jersey</v>
      </c>
      <c r="E32" s="7">
        <f t="shared" si="1"/>
        <v>35764.312000000013</v>
      </c>
    </row>
    <row r="33" spans="1:5" x14ac:dyDescent="0.35">
      <c r="A33" s="12" t="s">
        <v>668</v>
      </c>
      <c r="B33">
        <v>4783.5220000000008</v>
      </c>
      <c r="D33" t="str">
        <f t="shared" si="0"/>
        <v>New Mexico</v>
      </c>
      <c r="E33" s="7">
        <f t="shared" si="1"/>
        <v>4783.5220000000008</v>
      </c>
    </row>
    <row r="34" spans="1:5" x14ac:dyDescent="0.35">
      <c r="A34" s="12" t="s">
        <v>267</v>
      </c>
      <c r="B34">
        <v>310876.27099999978</v>
      </c>
      <c r="D34" t="str">
        <f t="shared" si="0"/>
        <v>New York</v>
      </c>
      <c r="E34" s="7">
        <f t="shared" si="1"/>
        <v>310876.27099999978</v>
      </c>
    </row>
    <row r="35" spans="1:5" x14ac:dyDescent="0.35">
      <c r="A35" s="12" t="s">
        <v>88</v>
      </c>
      <c r="B35">
        <v>55603.163999999968</v>
      </c>
      <c r="D35" t="str">
        <f t="shared" si="0"/>
        <v>North Carolina</v>
      </c>
      <c r="E35" s="7">
        <f t="shared" si="1"/>
        <v>55603.163999999968</v>
      </c>
    </row>
    <row r="36" spans="1:5" x14ac:dyDescent="0.35">
      <c r="A36" s="12" t="s">
        <v>7449</v>
      </c>
      <c r="B36">
        <v>919.91</v>
      </c>
      <c r="D36" t="str">
        <f t="shared" si="0"/>
        <v>North Dakota</v>
      </c>
      <c r="E36" s="7">
        <f t="shared" si="1"/>
        <v>919.91</v>
      </c>
    </row>
    <row r="37" spans="1:5" x14ac:dyDescent="0.35">
      <c r="A37" s="12" t="s">
        <v>498</v>
      </c>
      <c r="B37">
        <v>78258.135999999926</v>
      </c>
      <c r="D37" t="str">
        <f t="shared" si="0"/>
        <v>Ohio</v>
      </c>
      <c r="E37" s="7">
        <f t="shared" si="1"/>
        <v>78258.135999999926</v>
      </c>
    </row>
    <row r="38" spans="1:5" x14ac:dyDescent="0.35">
      <c r="A38" s="12" t="s">
        <v>649</v>
      </c>
      <c r="B38">
        <v>19683.390000000003</v>
      </c>
      <c r="D38" t="str">
        <f t="shared" si="0"/>
        <v>Oklahoma</v>
      </c>
      <c r="E38" s="7">
        <f t="shared" si="1"/>
        <v>19683.390000000003</v>
      </c>
    </row>
    <row r="39" spans="1:5" x14ac:dyDescent="0.35">
      <c r="A39" s="12" t="s">
        <v>420</v>
      </c>
      <c r="B39">
        <v>17431.149999999991</v>
      </c>
      <c r="D39" t="str">
        <f t="shared" si="0"/>
        <v>Oregon</v>
      </c>
      <c r="E39" s="7">
        <f t="shared" si="1"/>
        <v>17431.149999999991</v>
      </c>
    </row>
    <row r="40" spans="1:5" x14ac:dyDescent="0.35">
      <c r="A40" s="12" t="s">
        <v>147</v>
      </c>
      <c r="B40">
        <v>116511.91400000003</v>
      </c>
      <c r="D40" t="str">
        <f t="shared" si="0"/>
        <v>Pennsylvania</v>
      </c>
      <c r="E40" s="7">
        <f t="shared" si="1"/>
        <v>116511.91400000003</v>
      </c>
    </row>
    <row r="41" spans="1:5" x14ac:dyDescent="0.35">
      <c r="A41" s="12" t="s">
        <v>1399</v>
      </c>
      <c r="B41">
        <v>22627.955999999995</v>
      </c>
      <c r="D41" t="str">
        <f t="shared" si="0"/>
        <v>Rhode Island</v>
      </c>
      <c r="E41" s="7">
        <f t="shared" si="1"/>
        <v>22627.955999999995</v>
      </c>
    </row>
    <row r="42" spans="1:5" x14ac:dyDescent="0.35">
      <c r="A42" s="12" t="s">
        <v>383</v>
      </c>
      <c r="B42">
        <v>8481.7099999999991</v>
      </c>
      <c r="D42" t="str">
        <f t="shared" si="0"/>
        <v>South Carolina</v>
      </c>
      <c r="E42" s="7">
        <f t="shared" si="1"/>
        <v>8481.7099999999991</v>
      </c>
    </row>
    <row r="43" spans="1:5" x14ac:dyDescent="0.35">
      <c r="A43" s="12" t="s">
        <v>5326</v>
      </c>
      <c r="B43">
        <v>1315.5600000000002</v>
      </c>
      <c r="D43" t="str">
        <f t="shared" si="0"/>
        <v>South Dakota</v>
      </c>
      <c r="E43" s="7">
        <f t="shared" si="1"/>
        <v>1315.5600000000002</v>
      </c>
    </row>
    <row r="44" spans="1:5" x14ac:dyDescent="0.35">
      <c r="A44" s="12" t="s">
        <v>335</v>
      </c>
      <c r="B44">
        <v>30661.872999999981</v>
      </c>
      <c r="D44" t="str">
        <f t="shared" si="0"/>
        <v>Tennessee</v>
      </c>
      <c r="E44" s="7">
        <f t="shared" si="1"/>
        <v>30661.872999999981</v>
      </c>
    </row>
    <row r="45" spans="1:5" x14ac:dyDescent="0.35">
      <c r="A45" s="12" t="s">
        <v>104</v>
      </c>
      <c r="B45">
        <v>170188.04580000002</v>
      </c>
      <c r="D45" t="str">
        <f t="shared" si="0"/>
        <v>Texas</v>
      </c>
      <c r="E45" s="7">
        <f t="shared" si="1"/>
        <v>170188.04580000002</v>
      </c>
    </row>
    <row r="46" spans="1:5" x14ac:dyDescent="0.35">
      <c r="A46" s="12" t="s">
        <v>121</v>
      </c>
      <c r="B46">
        <v>11220.055999999999</v>
      </c>
      <c r="D46" t="str">
        <f t="shared" si="0"/>
        <v>Utah</v>
      </c>
      <c r="E46" s="7">
        <f t="shared" si="1"/>
        <v>11220.055999999999</v>
      </c>
    </row>
    <row r="47" spans="1:5" x14ac:dyDescent="0.35">
      <c r="A47" s="12" t="s">
        <v>5203</v>
      </c>
      <c r="B47">
        <v>8929.369999999999</v>
      </c>
      <c r="D47" t="str">
        <f t="shared" si="0"/>
        <v>Vermont</v>
      </c>
      <c r="E47" s="7">
        <f t="shared" si="1"/>
        <v>8929.369999999999</v>
      </c>
    </row>
    <row r="48" spans="1:5" x14ac:dyDescent="0.35">
      <c r="A48" s="12" t="s">
        <v>319</v>
      </c>
      <c r="B48">
        <v>70636.719999999987</v>
      </c>
      <c r="D48" t="str">
        <f t="shared" si="0"/>
        <v>Virginia</v>
      </c>
      <c r="E48" s="7">
        <f t="shared" si="1"/>
        <v>70636.719999999987</v>
      </c>
    </row>
    <row r="49" spans="1:5" x14ac:dyDescent="0.35">
      <c r="A49" s="12" t="s">
        <v>96</v>
      </c>
      <c r="B49">
        <v>138641.26999999993</v>
      </c>
      <c r="D49" t="str">
        <f t="shared" si="0"/>
        <v>Washington</v>
      </c>
      <c r="E49" s="7">
        <f t="shared" si="1"/>
        <v>138641.26999999993</v>
      </c>
    </row>
    <row r="50" spans="1:5" x14ac:dyDescent="0.35">
      <c r="A50" s="12" t="s">
        <v>9726</v>
      </c>
      <c r="B50">
        <v>1209.8240000000001</v>
      </c>
      <c r="D50" t="str">
        <f t="shared" si="0"/>
        <v>West Virginia</v>
      </c>
      <c r="E50" s="7">
        <f t="shared" si="1"/>
        <v>1209.8240000000001</v>
      </c>
    </row>
    <row r="51" spans="1:5" x14ac:dyDescent="0.35">
      <c r="A51" s="12" t="s">
        <v>114</v>
      </c>
      <c r="B51">
        <v>32114.610000000019</v>
      </c>
      <c r="D51" t="str">
        <f t="shared" si="0"/>
        <v>Wisconsin</v>
      </c>
      <c r="E51" s="7">
        <f t="shared" si="1"/>
        <v>32114.610000000019</v>
      </c>
    </row>
    <row r="52" spans="1:5" x14ac:dyDescent="0.35">
      <c r="A52" s="12" t="s">
        <v>8542</v>
      </c>
      <c r="B52">
        <v>1603.1360000000002</v>
      </c>
      <c r="D52" t="str">
        <f t="shared" si="0"/>
        <v>Wyoming</v>
      </c>
      <c r="E52" s="7">
        <f t="shared" si="1"/>
        <v>1603.1360000000002</v>
      </c>
    </row>
    <row r="53" spans="1:5" x14ac:dyDescent="0.35">
      <c r="A53" s="12" t="s">
        <v>10934</v>
      </c>
      <c r="B5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013C-6CC9-4247-9B65-033AC28A84A5}">
  <dimension ref="A3:B9"/>
  <sheetViews>
    <sheetView workbookViewId="0">
      <selection activeCell="B6" sqref="B6"/>
    </sheetView>
  </sheetViews>
  <sheetFormatPr defaultRowHeight="14.5" x14ac:dyDescent="0.35"/>
  <cols>
    <col min="1" max="1" width="12.36328125" bestFit="1" customWidth="1"/>
    <col min="2" max="2" width="11.26953125" bestFit="1" customWidth="1"/>
  </cols>
  <sheetData>
    <row r="3" spans="1:2" x14ac:dyDescent="0.35">
      <c r="A3" s="11" t="s">
        <v>10933</v>
      </c>
      <c r="B3" t="s">
        <v>10947</v>
      </c>
    </row>
    <row r="4" spans="1:2" x14ac:dyDescent="0.35">
      <c r="A4" s="12" t="s">
        <v>75</v>
      </c>
      <c r="B4">
        <v>203412.73300000009</v>
      </c>
    </row>
    <row r="5" spans="1:2" x14ac:dyDescent="0.35">
      <c r="A5" s="12" t="s">
        <v>56</v>
      </c>
      <c r="B5">
        <v>206965.53200000009</v>
      </c>
    </row>
    <row r="6" spans="1:2" x14ac:dyDescent="0.35">
      <c r="A6" s="12" t="s">
        <v>59</v>
      </c>
      <c r="B6">
        <v>223843.60800000012</v>
      </c>
    </row>
    <row r="7" spans="1:2" x14ac:dyDescent="0.35">
      <c r="A7" s="12" t="s">
        <v>36</v>
      </c>
      <c r="B7">
        <v>328449.1030000007</v>
      </c>
    </row>
    <row r="8" spans="1:2" x14ac:dyDescent="0.35">
      <c r="A8" s="12" t="s">
        <v>72</v>
      </c>
      <c r="B8">
        <v>330007.05400000012</v>
      </c>
    </row>
    <row r="9" spans="1:2" x14ac:dyDescent="0.35">
      <c r="A9" s="12" t="s">
        <v>10934</v>
      </c>
      <c r="B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C617A-5431-441A-83B1-5598703027B6}">
  <dimension ref="A3:N17"/>
  <sheetViews>
    <sheetView topLeftCell="E1" workbookViewId="0">
      <selection activeCell="K18" sqref="K18"/>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11" t="s">
        <v>10933</v>
      </c>
      <c r="B3" t="s">
        <v>10947</v>
      </c>
      <c r="D3" s="11" t="s">
        <v>10933</v>
      </c>
      <c r="E3" t="s">
        <v>10948</v>
      </c>
      <c r="G3" s="11" t="s">
        <v>10933</v>
      </c>
      <c r="H3" t="s">
        <v>10952</v>
      </c>
      <c r="J3" s="11" t="s">
        <v>10933</v>
      </c>
      <c r="K3" t="s">
        <v>10953</v>
      </c>
      <c r="M3" s="11" t="s">
        <v>10933</v>
      </c>
      <c r="N3" t="s">
        <v>10954</v>
      </c>
    </row>
    <row r="4" spans="1:14" x14ac:dyDescent="0.35">
      <c r="A4" s="12" t="s">
        <v>10935</v>
      </c>
      <c r="B4">
        <v>95365.937600000019</v>
      </c>
      <c r="D4" s="12" t="s">
        <v>10935</v>
      </c>
      <c r="E4">
        <v>9199.2699999999986</v>
      </c>
      <c r="G4" s="12" t="s">
        <v>10935</v>
      </c>
      <c r="H4">
        <v>1500</v>
      </c>
      <c r="J4" s="12" t="s">
        <v>10935</v>
      </c>
      <c r="K4">
        <v>387</v>
      </c>
      <c r="M4" s="12" t="s">
        <v>10935</v>
      </c>
      <c r="N4">
        <v>9.6462848596792869E-2</v>
      </c>
    </row>
    <row r="5" spans="1:14" x14ac:dyDescent="0.35">
      <c r="A5" s="12" t="s">
        <v>10936</v>
      </c>
      <c r="B5">
        <v>60172.649400000024</v>
      </c>
      <c r="D5" s="12" t="s">
        <v>10936</v>
      </c>
      <c r="E5">
        <v>10288.898699999991</v>
      </c>
      <c r="G5" s="12" t="s">
        <v>10936</v>
      </c>
      <c r="H5">
        <v>1068</v>
      </c>
      <c r="J5" s="12" t="s">
        <v>10936</v>
      </c>
      <c r="K5">
        <v>301</v>
      </c>
      <c r="M5" s="12" t="s">
        <v>10936</v>
      </c>
      <c r="N5">
        <v>0.17098962406664425</v>
      </c>
    </row>
    <row r="6" spans="1:14" x14ac:dyDescent="0.35">
      <c r="A6" s="12" t="s">
        <v>10937</v>
      </c>
      <c r="B6">
        <v>199252.98399999991</v>
      </c>
      <c r="D6" s="12" t="s">
        <v>10937</v>
      </c>
      <c r="E6">
        <v>26806.573700000015</v>
      </c>
      <c r="G6" s="12" t="s">
        <v>10937</v>
      </c>
      <c r="H6">
        <v>2491</v>
      </c>
      <c r="J6" s="12" t="s">
        <v>10937</v>
      </c>
      <c r="K6">
        <v>680</v>
      </c>
      <c r="M6" s="12" t="s">
        <v>10937</v>
      </c>
      <c r="N6">
        <v>0.13453536886554246</v>
      </c>
    </row>
    <row r="7" spans="1:14" x14ac:dyDescent="0.35">
      <c r="A7" s="12" t="s">
        <v>10938</v>
      </c>
      <c r="B7">
        <v>141851.5674</v>
      </c>
      <c r="D7" s="12" t="s">
        <v>10938</v>
      </c>
      <c r="E7">
        <v>13437.806799999998</v>
      </c>
      <c r="G7" s="12" t="s">
        <v>10938</v>
      </c>
      <c r="H7">
        <v>2441</v>
      </c>
      <c r="J7" s="12" t="s">
        <v>10938</v>
      </c>
      <c r="K7">
        <v>663</v>
      </c>
      <c r="M7" s="12" t="s">
        <v>10938</v>
      </c>
      <c r="N7">
        <v>9.4731465053942004E-2</v>
      </c>
    </row>
    <row r="8" spans="1:14" x14ac:dyDescent="0.35">
      <c r="A8" s="12" t="s">
        <v>10939</v>
      </c>
      <c r="B8">
        <v>156122.28669999994</v>
      </c>
      <c r="D8" s="12" t="s">
        <v>10939</v>
      </c>
      <c r="E8">
        <v>22308.51279999999</v>
      </c>
      <c r="G8" s="12" t="s">
        <v>10939</v>
      </c>
      <c r="H8">
        <v>2850</v>
      </c>
      <c r="J8" s="12" t="s">
        <v>10939</v>
      </c>
      <c r="K8">
        <v>750</v>
      </c>
      <c r="M8" s="12" t="s">
        <v>10939</v>
      </c>
      <c r="N8">
        <v>0.14289127626517142</v>
      </c>
    </row>
    <row r="9" spans="1:14" x14ac:dyDescent="0.35">
      <c r="A9" s="12" t="s">
        <v>10940</v>
      </c>
      <c r="B9">
        <v>147082.61130000011</v>
      </c>
      <c r="D9" s="12" t="s">
        <v>10940</v>
      </c>
      <c r="E9">
        <v>20899.334500000012</v>
      </c>
      <c r="G9" s="12" t="s">
        <v>10940</v>
      </c>
      <c r="H9">
        <v>2644</v>
      </c>
      <c r="J9" s="12" t="s">
        <v>10940</v>
      </c>
      <c r="K9">
        <v>709</v>
      </c>
      <c r="M9" s="12" t="s">
        <v>10940</v>
      </c>
      <c r="N9">
        <v>0.1420924901678027</v>
      </c>
    </row>
    <row r="10" spans="1:14" x14ac:dyDescent="0.35">
      <c r="A10" s="12" t="s">
        <v>10941</v>
      </c>
      <c r="B10">
        <v>149580.83800000031</v>
      </c>
      <c r="D10" s="12" t="s">
        <v>10941</v>
      </c>
      <c r="E10">
        <v>13535.38299999998</v>
      </c>
      <c r="G10" s="12" t="s">
        <v>10941</v>
      </c>
      <c r="H10">
        <v>2705</v>
      </c>
      <c r="J10" s="12" t="s">
        <v>10941</v>
      </c>
      <c r="K10">
        <v>708</v>
      </c>
      <c r="M10" s="12" t="s">
        <v>10941</v>
      </c>
      <c r="N10">
        <v>9.0488749635163512E-2</v>
      </c>
    </row>
    <row r="11" spans="1:14" x14ac:dyDescent="0.35">
      <c r="A11" s="12" t="s">
        <v>10942</v>
      </c>
      <c r="B11">
        <v>159589.45099999988</v>
      </c>
      <c r="D11" s="12" t="s">
        <v>10942</v>
      </c>
      <c r="E11">
        <v>21896.715399999972</v>
      </c>
      <c r="G11" s="12" t="s">
        <v>10942</v>
      </c>
      <c r="H11">
        <v>2796</v>
      </c>
      <c r="J11" s="12" t="s">
        <v>10942</v>
      </c>
      <c r="K11">
        <v>710</v>
      </c>
      <c r="M11" s="12" t="s">
        <v>10942</v>
      </c>
      <c r="N11">
        <v>0.13720653378273723</v>
      </c>
    </row>
    <row r="12" spans="1:14" x14ac:dyDescent="0.35">
      <c r="A12" s="12" t="s">
        <v>10943</v>
      </c>
      <c r="B12">
        <v>309770.09970000025</v>
      </c>
      <c r="D12" s="12" t="s">
        <v>10943</v>
      </c>
      <c r="E12">
        <v>37293.192500000034</v>
      </c>
      <c r="G12" s="12" t="s">
        <v>10943</v>
      </c>
      <c r="H12">
        <v>5073</v>
      </c>
      <c r="J12" s="12" t="s">
        <v>10943</v>
      </c>
      <c r="K12">
        <v>1386</v>
      </c>
      <c r="M12" s="12" t="s">
        <v>10943</v>
      </c>
      <c r="N12">
        <v>0.12038990379031732</v>
      </c>
    </row>
    <row r="13" spans="1:14" x14ac:dyDescent="0.35">
      <c r="A13" s="12" t="s">
        <v>10944</v>
      </c>
      <c r="B13">
        <v>197115.20170000009</v>
      </c>
      <c r="D13" s="12" t="s">
        <v>10944</v>
      </c>
      <c r="E13">
        <v>31469.663800000035</v>
      </c>
      <c r="G13" s="12" t="s">
        <v>10944</v>
      </c>
      <c r="H13">
        <v>3095</v>
      </c>
      <c r="J13" s="12" t="s">
        <v>10944</v>
      </c>
      <c r="K13">
        <v>817</v>
      </c>
      <c r="M13" s="12" t="s">
        <v>10944</v>
      </c>
      <c r="N13">
        <v>0.15965112547684351</v>
      </c>
    </row>
    <row r="14" spans="1:14" x14ac:dyDescent="0.35">
      <c r="A14" s="12" t="s">
        <v>10945</v>
      </c>
      <c r="B14">
        <v>349120.07400000008</v>
      </c>
      <c r="D14" s="12" t="s">
        <v>10945</v>
      </c>
      <c r="E14">
        <v>35825.536599999927</v>
      </c>
      <c r="G14" s="12" t="s">
        <v>10945</v>
      </c>
      <c r="H14">
        <v>5741</v>
      </c>
      <c r="J14" s="12" t="s">
        <v>10945</v>
      </c>
      <c r="K14">
        <v>1462</v>
      </c>
      <c r="M14" s="12" t="s">
        <v>10945</v>
      </c>
      <c r="N14">
        <v>0.10261666191099604</v>
      </c>
    </row>
    <row r="15" spans="1:14" x14ac:dyDescent="0.35">
      <c r="A15" s="12" t="s">
        <v>10946</v>
      </c>
      <c r="B15">
        <v>332177.15950000001</v>
      </c>
      <c r="D15" s="12" t="s">
        <v>10946</v>
      </c>
      <c r="E15">
        <v>43436.13390000003</v>
      </c>
      <c r="G15" s="12" t="s">
        <v>10946</v>
      </c>
      <c r="H15">
        <v>5469</v>
      </c>
      <c r="J15" s="12" t="s">
        <v>10946</v>
      </c>
      <c r="K15">
        <v>1421</v>
      </c>
      <c r="M15" s="12" t="s">
        <v>10946</v>
      </c>
      <c r="N15">
        <v>0.13076195234308405</v>
      </c>
    </row>
    <row r="16" spans="1:14" x14ac:dyDescent="0.35">
      <c r="A16" s="12" t="s">
        <v>10934</v>
      </c>
      <c r="B16">
        <v>2297200.8603000008</v>
      </c>
      <c r="D16" s="12" t="s">
        <v>10934</v>
      </c>
      <c r="E16">
        <v>286397.02169999998</v>
      </c>
      <c r="G16" s="12" t="s">
        <v>10934</v>
      </c>
      <c r="H16">
        <v>37873</v>
      </c>
      <c r="J16" s="12" t="s">
        <v>10934</v>
      </c>
      <c r="K16">
        <v>9994</v>
      </c>
      <c r="M16" s="12" t="s">
        <v>10934</v>
      </c>
      <c r="N16">
        <v>0.12467217240315856</v>
      </c>
    </row>
    <row r="17" spans="2:14" x14ac:dyDescent="0.35">
      <c r="B17" s="8">
        <f>GETPIVOTDATA("Sales",$A$3)</f>
        <v>2297200.8603000008</v>
      </c>
      <c r="E17" s="8">
        <f>GETPIVOTDATA("Profit",$D$3)</f>
        <v>286397.02169999998</v>
      </c>
      <c r="H17" s="10">
        <f>GETPIVOTDATA("Quantity",$G$3)</f>
        <v>37873</v>
      </c>
      <c r="K17" s="10">
        <f>GETPIVOTDATA("Order ID",$J$3)</f>
        <v>9994</v>
      </c>
      <c r="N17" s="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0F08B-5CFB-4888-A2AB-7873E39D830D}">
  <dimension ref="A3:L9"/>
  <sheetViews>
    <sheetView workbookViewId="0">
      <selection activeCell="L9" sqref="L9"/>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 min="8" max="8" width="11.453125" customWidth="1"/>
    <col min="9" max="9" width="15.54296875" customWidth="1"/>
    <col min="10" max="10" width="12.1796875" customWidth="1"/>
    <col min="11" max="11" width="12.6328125" customWidth="1"/>
    <col min="12" max="12" width="14" customWidth="1"/>
  </cols>
  <sheetData>
    <row r="3" spans="1:12" x14ac:dyDescent="0.35">
      <c r="A3" s="11" t="s">
        <v>10933</v>
      </c>
      <c r="B3" t="s">
        <v>10947</v>
      </c>
      <c r="C3" t="s">
        <v>10948</v>
      </c>
      <c r="D3" t="s">
        <v>10952</v>
      </c>
      <c r="E3" t="s">
        <v>10953</v>
      </c>
      <c r="F3" t="s">
        <v>10954</v>
      </c>
    </row>
    <row r="4" spans="1:12" x14ac:dyDescent="0.35">
      <c r="A4" s="12">
        <v>2011</v>
      </c>
      <c r="B4">
        <v>484247.49810000096</v>
      </c>
      <c r="C4">
        <v>49543.974100000007</v>
      </c>
      <c r="D4">
        <v>7581</v>
      </c>
      <c r="E4">
        <v>1993</v>
      </c>
      <c r="F4">
        <v>0.10231126499236715</v>
      </c>
    </row>
    <row r="5" spans="1:12" x14ac:dyDescent="0.35">
      <c r="A5" s="12">
        <v>2012</v>
      </c>
      <c r="B5">
        <v>470532.50899999985</v>
      </c>
      <c r="C5">
        <v>61618.603700000051</v>
      </c>
      <c r="D5">
        <v>7979</v>
      </c>
      <c r="E5">
        <v>2102</v>
      </c>
      <c r="F5">
        <v>0.13095504034557592</v>
      </c>
    </row>
    <row r="6" spans="1:12" x14ac:dyDescent="0.35">
      <c r="A6" s="12">
        <v>2013</v>
      </c>
      <c r="B6">
        <v>608473.83000000066</v>
      </c>
      <c r="C6">
        <v>81726.930800000177</v>
      </c>
      <c r="D6">
        <v>9810</v>
      </c>
      <c r="E6">
        <v>2580</v>
      </c>
      <c r="F6">
        <v>0.13431461924993568</v>
      </c>
    </row>
    <row r="7" spans="1:12" x14ac:dyDescent="0.35">
      <c r="A7" s="12">
        <v>2014</v>
      </c>
      <c r="B7">
        <v>733947.0231999997</v>
      </c>
      <c r="C7">
        <v>93507.513099999967</v>
      </c>
      <c r="D7">
        <v>12503</v>
      </c>
      <c r="E7">
        <v>3319</v>
      </c>
      <c r="F7">
        <v>0.12740362743390987</v>
      </c>
    </row>
    <row r="9" spans="1:12" ht="18" x14ac:dyDescent="0.55000000000000004">
      <c r="H9" s="13">
        <f>(GETPIVOTDATA("Sum of Sales",$A$3,"Year",2014)/GETPIVOTDATA("Sum of Sales",$A$3,"Year",2013))-1</f>
        <v>0.20620967905883303</v>
      </c>
      <c r="I9" s="13">
        <f>(GETPIVOTDATA("Sum of Profit",$A$3,"Year",2014)/GETPIVOTDATA("Sum of Profit",$A$3,"Year",2012))-1</f>
        <v>0.51752080516553289</v>
      </c>
      <c r="J9" s="13">
        <f>(GETPIVOTDATA("Sum of Quantity",$A$3,"Year",2014)/GETPIVOTDATA("Sum of Quantity",$A$3,"Year",2013))-1</f>
        <v>0.27451580020387367</v>
      </c>
      <c r="K9" s="13">
        <f>(GETPIVOTDATA("Count of Order ID",$A$3,"Year",2014)/GETPIVOTDATA("Count of Order ID",$A$3,"Year",2013))-1</f>
        <v>0.2864341085271318</v>
      </c>
      <c r="L9" s="13">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53125" defaultRowHeight="15" customHeight="1" x14ac:dyDescent="0.35"/>
  <cols>
    <col min="1" max="1" width="12.54296875" customWidth="1"/>
    <col min="2" max="2" width="28.54296875" customWidth="1"/>
    <col min="3" max="3" width="14" customWidth="1"/>
    <col min="4" max="4" width="16.7265625" customWidth="1"/>
    <col min="5" max="5" width="13.7265625" customWidth="1"/>
    <col min="6" max="6" width="15" customWidth="1"/>
    <col min="7" max="7" width="18.7265625" customWidth="1"/>
    <col min="8" max="8" width="19.453125" customWidth="1"/>
    <col min="9"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s="5" customFormat="1" ht="14.25" customHeight="1" x14ac:dyDescent="0.3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row>
    <row r="2" spans="1:22" ht="14.25" customHeight="1" x14ac:dyDescent="0.3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3" t="s">
        <v>10932</v>
      </c>
      <c r="B11" s="1" t="e">
        <f>#REF!</f>
        <v>#REF!</v>
      </c>
      <c r="Q11" s="3"/>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F59C-5F41-4B7E-9185-8F5CCCB126EA}">
  <dimension ref="A1"/>
  <sheetViews>
    <sheetView showGridLines="0" showRowColHeaders="0" tabSelected="1" zoomScale="84" zoomScaleNormal="84" workbookViewId="0">
      <selection activeCell="W1" sqref="W1"/>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Combo_Chart</vt:lpstr>
      <vt:lpstr>waterfall_chart</vt:lpstr>
      <vt:lpstr>Donot_Chart</vt:lpstr>
      <vt:lpstr>map_chart</vt:lpstr>
      <vt:lpstr>Top_5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Khansa Abdul Ghafoor</cp:lastModifiedBy>
  <dcterms:created xsi:type="dcterms:W3CDTF">2015-06-05T18:17:20Z</dcterms:created>
  <dcterms:modified xsi:type="dcterms:W3CDTF">2024-04-17T06:08:06Z</dcterms:modified>
</cp:coreProperties>
</file>