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emf" ContentType="image/x-emf"/>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pivotCache/pivotCacheDefinition16.xml" ContentType="application/vnd.openxmlformats-officedocument.spreadsheetml.pivotCacheDefinition+xml"/>
  <Override PartName="/xl/pivotCache/pivotCacheDefinition17.xml" ContentType="application/vnd.openxmlformats-officedocument.spreadsheetml.pivotCacheDefinition+xml"/>
  <Override PartName="/xl/pivotCache/pivotCacheDefinition18.xml" ContentType="application/vnd.openxmlformats-officedocument.spreadsheetml.pivotCacheDefinition+xml"/>
  <Override PartName="/xl/pivotCache/pivotCacheDefinition19.xml" ContentType="application/vnd.openxmlformats-officedocument.spreadsheetml.pivotCacheDefinition+xml"/>
  <Override PartName="/xl/pivotCache/pivotCacheDefinition20.xml" ContentType="application/vnd.openxmlformats-officedocument.spreadsheetml.pivotCacheDefinition+xml"/>
  <Override PartName="/xl/pivotCache/pivotCacheDefinition21.xml" ContentType="application/vnd.openxmlformats-officedocument.spreadsheetml.pivotCacheDefinition+xml"/>
  <Override PartName="/xl/pivotCache/pivotCacheDefinition2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ml.chartshapes+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6.xml" ContentType="application/vnd.openxmlformats-officedocument.drawingml.chartshapes+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drawings/drawing7.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8.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charts/chart11.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hidePivotFieldList="1" defaultThemeVersion="166925"/>
  <mc:AlternateContent xmlns:mc="http://schemas.openxmlformats.org/markup-compatibility/2006">
    <mc:Choice Requires="x15">
      <x15ac:absPath xmlns:x15ac="http://schemas.microsoft.com/office/spreadsheetml/2010/11/ac" url="D:\Excel\Hospital Data\"/>
    </mc:Choice>
  </mc:AlternateContent>
  <xr:revisionPtr revIDLastSave="0" documentId="13_ncr:1_{360508B5-CB51-432A-B73F-55F31926091D}" xr6:coauthVersionLast="47" xr6:coauthVersionMax="47" xr10:uidLastSave="{00000000-0000-0000-0000-000000000000}"/>
  <bookViews>
    <workbookView xWindow="-108" yWindow="-108" windowWidth="23256" windowHeight="13176" activeTab="5" xr2:uid="{7B65B83B-0C4C-4D5C-AEFD-B43CF0077F14}"/>
  </bookViews>
  <sheets>
    <sheet name="DataSet" sheetId="6" r:id="rId1"/>
    <sheet name="Daily Er No of Patient" sheetId="3" r:id="rId2"/>
    <sheet name="Average wait time" sheetId="4" r:id="rId3"/>
    <sheet name="Satisfaction score" sheetId="5" r:id="rId4"/>
    <sheet name="Sheet1" sheetId="1" state="hidden" r:id="rId5"/>
    <sheet name="Dashboard" sheetId="2" r:id="rId6"/>
  </sheets>
  <definedNames>
    <definedName name="Slicer_Date__Month">#N/A</definedName>
    <definedName name="Slicer_Date__Year">#N/A</definedName>
  </definedNames>
  <calcPr calcId="191029"/>
  <pivotCaches>
    <pivotCache cacheId="324" r:id="rId7"/>
    <pivotCache cacheId="327" r:id="rId8"/>
    <pivotCache cacheId="330" r:id="rId9"/>
    <pivotCache cacheId="333" r:id="rId10"/>
    <pivotCache cacheId="336" r:id="rId11"/>
    <pivotCache cacheId="339" r:id="rId12"/>
    <pivotCache cacheId="342" r:id="rId13"/>
    <pivotCache cacheId="345" r:id="rId14"/>
    <pivotCache cacheId="348" r:id="rId15"/>
    <pivotCache cacheId="351" r:id="rId16"/>
    <pivotCache cacheId="354" r:id="rId17"/>
    <pivotCache cacheId="357" r:id="rId18"/>
    <pivotCache cacheId="360" r:id="rId19"/>
    <pivotCache cacheId="363" r:id="rId20"/>
    <pivotCache cacheId="366" r:id="rId21"/>
    <pivotCache cacheId="369" r:id="rId22"/>
    <pivotCache cacheId="372" r:id="rId23"/>
    <pivotCache cacheId="375" r:id="rId24"/>
    <pivotCache cacheId="378" r:id="rId25"/>
    <pivotCache cacheId="381" r:id="rId26"/>
  </pivotCaches>
  <extLst>
    <ext xmlns:x14="http://schemas.microsoft.com/office/spreadsheetml/2009/9/main" uri="{876F7934-8845-4945-9796-88D515C7AA90}">
      <x14:pivotCaches>
        <pivotCache cacheId="12" r:id="rId27"/>
        <pivotCache cacheId="13" r:id="rId28"/>
      </x14:pivotCaches>
    </ext>
    <ext xmlns:x14="http://schemas.microsoft.com/office/spreadsheetml/2009/9/main" uri="{BBE1A952-AA13-448e-AADC-164F8A28A991}">
      <x14:slicerCaches>
        <x14:slicerCache r:id="rId29"/>
        <x14:slicerCache r:id="rId3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ospital Emergency Room Data_314235f7-d60c-4805-ad98-cad27b4ec89f" name="Hospital Emergency Room Data" connection="Query - Hospital Emergency Room Data"/>
          <x15:modelTable id="Calendar_Table_36c400fe-a409-449d-8648-411b2dafaf26" name="Calendar_Table" connection="Query - Calendar_Table"/>
        </x15:modelTables>
        <x15:modelRelationships>
          <x15:modelRelationship fromTable="Hospital Emergency Room Data" fromColumn="Patient Admission Date" toTable="Calendar_Table" toColumn="Date"/>
        </x15:modelRelationships>
        <x15:extLst>
          <ext xmlns:x16="http://schemas.microsoft.com/office/spreadsheetml/2014/11/main" uri="{9835A34E-60A6-4A7C-AAB8-D5F71C897F49}">
            <x16:modelTimeGroupings>
              <x16:modelTimeGrouping tableName="Calendar_Table" columnName="Date" columnId="Date">
                <x16:calculatedTimeColumn columnName="Date (Year)" columnId="Date (Year)" contentType="years" isSelected="0"/>
                <x16:calculatedTimeColumn columnName="Date (Quarter)" columnId="Date (Quarter)" contentType="quarters" isSelected="0"/>
                <x16:calculatedTimeColumn columnName="Date (Month Index)" columnId="Date (Month Index)" contentType="monthsindex" isSelected="1"/>
                <x16:calculatedTimeColumn columnName="Date (Month)" columnId="Date (Month)" contentType="months" isSelected="1"/>
                <x16:calculatedTimeColumn columnName="Date (Day Index)" columnId="Date (Day Index)" contentType="daysindex" isSelected="1"/>
                <x16:calculatedTimeColumn columnName="Date (Day)" columnId="Date (Day)" contentType="days" isSelected="1"/>
              </x16:modelTimeGrouping>
              <x16:modelTimeGrouping tableName="Hospital Emergency Room Data" columnName="Patient Admission Time" columnId="Patient Admission Time">
                <x16:calculatedTimeColumn columnName="Patient Admission Time (Hour)" columnId="Patient Admission Time (Hour)" contentType="hours" isSelected="1"/>
                <x16:calculatedTimeColumn columnName="Patient Admission Time (Minute)" columnId="Patient Admission Time (Minute)" contentType="minute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20" i="1" l="1"/>
  <c r="B20" i="1"/>
  <c r="C20" i="1"/>
  <c r="C21" i="1"/>
  <c r="B21" i="1"/>
  <c r="A21"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FDFF5AA-8254-420E-9215-156E4449836E}" name="Query - Calendar_Table" description="Connection to the 'Calendar_Table' query in the workbook." type="100" refreshedVersion="8" minRefreshableVersion="5">
    <extLst>
      <ext xmlns:x15="http://schemas.microsoft.com/office/spreadsheetml/2010/11/main" uri="{DE250136-89BD-433C-8126-D09CA5730AF9}">
        <x15:connection id="77de8f9a-0955-4eb8-af25-bd69e20d69db"/>
      </ext>
    </extLst>
  </connection>
  <connection id="2" xr16:uid="{681BC804-34EE-4961-9F95-5D9223157109}" name="Query - Hospital Emergency Room Data" description="Connection to the 'Hospital Emergency Room Data' query in the workbook." type="100" refreshedVersion="8" minRefreshableVersion="5">
    <extLst>
      <ext xmlns:x15="http://schemas.microsoft.com/office/spreadsheetml/2010/11/main" uri="{DE250136-89BD-433C-8126-D09CA5730AF9}">
        <x15:connection id="71c88925-e7f4-43f9-a2a8-5af7481b210f"/>
      </ext>
    </extLst>
  </connection>
  <connection id="3" xr16:uid="{EF396134-9499-49F7-A233-242301119A5D}"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<sst xmlns="http://schemas.openxmlformats.org/spreadsheetml/2006/main" count="145" uniqueCount="76">
  <si>
    <t>Distinct Count of Patient Id</t>
  </si>
  <si>
    <t>Average of Patient Waittime</t>
  </si>
  <si>
    <t>Average of Patient Satisfaction Score</t>
  </si>
  <si>
    <t>Row Labels</t>
  </si>
  <si>
    <t>Grand Total</t>
  </si>
  <si>
    <t>2024</t>
  </si>
  <si>
    <t xml:space="preserve"> </t>
  </si>
  <si>
    <t>Count of Patient Admission Flag</t>
  </si>
  <si>
    <t>Admitted</t>
  </si>
  <si>
    <t>Not Admitted</t>
  </si>
  <si>
    <t>Count of Patient Admission Flag2</t>
  </si>
  <si>
    <t>Admission status</t>
  </si>
  <si>
    <t>No. of Patient</t>
  </si>
  <si>
    <t>Status in %</t>
  </si>
  <si>
    <t>% of Total</t>
  </si>
  <si>
    <t>Count of Age Group</t>
  </si>
  <si>
    <t>0-09</t>
  </si>
  <si>
    <t>10-19</t>
  </si>
  <si>
    <t>20-29</t>
  </si>
  <si>
    <t>30-39</t>
  </si>
  <si>
    <t>50-59</t>
  </si>
  <si>
    <t>60-69</t>
  </si>
  <si>
    <t>70-79</t>
  </si>
  <si>
    <t>Delay</t>
  </si>
  <si>
    <t>On-Time</t>
  </si>
  <si>
    <t>Count of Patient Id</t>
  </si>
  <si>
    <t>Count of Patient Gender</t>
  </si>
  <si>
    <t>Female</t>
  </si>
  <si>
    <t>Male</t>
  </si>
  <si>
    <t>Count of Department Referral</t>
  </si>
  <si>
    <t>Cardiology</t>
  </si>
  <si>
    <t>Gastroenterology</t>
  </si>
  <si>
    <t>General Practice</t>
  </si>
  <si>
    <t>Neurology</t>
  </si>
  <si>
    <t>None</t>
  </si>
  <si>
    <t>Orthopedics</t>
  </si>
  <si>
    <t>Physiotherapy</t>
  </si>
  <si>
    <t>Renal</t>
  </si>
  <si>
    <t>Total Number of Patient</t>
  </si>
  <si>
    <t>Primary KPIs</t>
  </si>
  <si>
    <t>Average patient Wait time</t>
  </si>
  <si>
    <t>Number of Male and Female</t>
  </si>
  <si>
    <t>Number of Admitted or Not Admit</t>
  </si>
  <si>
    <t>Number of by Age Group</t>
  </si>
  <si>
    <t>Counting Department Referral</t>
  </si>
  <si>
    <t>2-Jul</t>
  </si>
  <si>
    <t>12-Jul</t>
  </si>
  <si>
    <t>16-Jul</t>
  </si>
  <si>
    <t>28-Jul</t>
  </si>
  <si>
    <t>29-Jul</t>
  </si>
  <si>
    <t>1-Jul</t>
  </si>
  <si>
    <t>3-Jul</t>
  </si>
  <si>
    <t>4-Jul</t>
  </si>
  <si>
    <t>5-Jul</t>
  </si>
  <si>
    <t>6-Jul</t>
  </si>
  <si>
    <t>7-Jul</t>
  </si>
  <si>
    <t>8-Jul</t>
  </si>
  <si>
    <t>9-Jul</t>
  </si>
  <si>
    <t>10-Jul</t>
  </si>
  <si>
    <t>11-Jul</t>
  </si>
  <si>
    <t>13-Jul</t>
  </si>
  <si>
    <t>14-Jul</t>
  </si>
  <si>
    <t>15-Jul</t>
  </si>
  <si>
    <t>17-Jul</t>
  </si>
  <si>
    <t>18-Jul</t>
  </si>
  <si>
    <t>19-Jul</t>
  </si>
  <si>
    <t>20-Jul</t>
  </si>
  <si>
    <t>21-Jul</t>
  </si>
  <si>
    <t>22-Jul</t>
  </si>
  <si>
    <t>23-Jul</t>
  </si>
  <si>
    <t>24-Jul</t>
  </si>
  <si>
    <t>25-Jul</t>
  </si>
  <si>
    <t>26-Jul</t>
  </si>
  <si>
    <t>27-Jul</t>
  </si>
  <si>
    <t>30-Jul</t>
  </si>
  <si>
    <t>31-Jul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</si>
</sst>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4" x14ac:knownFonts="1">
    <font>
      <sz val="11"/>
      <color theme="1"/>
      <name val="Calibri"/>
      <family val="2"/>
      <scheme val="minor"/>
    </font>
    <font>
      <sz val="11"/>
      <color theme="1"/>
      <name val="Calibri"/>
      <family val="2"/>
      <scheme val="minor"/>
    </font>
    <font>
      <sz val="11"/>
      <color theme="1" tint="0.14999847407452621"/>
      <name val="Calibri"/>
      <family val="2"/>
      <scheme val="minor"/>
    </font>
    <font>
      <b/>
      <sz val="12"/>
      <color theme="1"/>
      <name val="Calibri"/>
      <family val="2"/>
      <scheme val="minor"/>
    </font>
  </fonts>
  <fills count="8">
    <fill>
      <patternFill patternType="none"/>
    </fill>
    <fill>
      <patternFill patternType="gray125"/>
    </fill>
    <fill>
      <patternFill patternType="solid">
        <fgColor theme="1" tint="0.249977111117893"/>
        <bgColor indexed="64"/>
      </patternFill>
    </fill>
    <fill>
      <patternFill patternType="solid">
        <fgColor theme="0" tint="-0.249977111117893"/>
        <bgColor indexed="64"/>
      </patternFill>
    </fill>
    <fill>
      <patternFill patternType="solid">
        <fgColor theme="0"/>
        <bgColor indexed="64"/>
      </patternFill>
    </fill>
    <fill>
      <patternFill patternType="solid">
        <fgColor theme="6" tint="0.39997558519241921"/>
        <bgColor indexed="64"/>
      </patternFill>
    </fill>
    <fill>
      <patternFill patternType="solid">
        <fgColor theme="4"/>
        <bgColor indexed="64"/>
      </patternFill>
    </fill>
    <fill>
      <patternFill patternType="solid">
        <fgColor theme="8" tint="-0.249977111117893"/>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15">
    <xf numFmtId="0" fontId="0" fillId="0" borderId="0" xfId="0"/>
    <xf numFmtId="0" fontId="0" fillId="0" borderId="0" xfId="0" pivotButton="1"/>
    <xf numFmtId="2" fontId="0" fillId="0" borderId="0" xfId="0" applyNumberFormat="1"/>
    <xf numFmtId="0" fontId="0" fillId="2" borderId="0" xfId="0" applyFill="1"/>
    <xf numFmtId="0" fontId="0" fillId="0" borderId="0" xfId="0" applyAlignment="1">
      <alignment horizontal="left"/>
    </xf>
    <xf numFmtId="0" fontId="0" fillId="3" borderId="0" xfId="0" applyFill="1"/>
    <xf numFmtId="0" fontId="0" fillId="4" borderId="0" xfId="0" applyFill="1"/>
    <xf numFmtId="10" fontId="0" fillId="0" borderId="0" xfId="0" applyNumberFormat="1"/>
    <xf numFmtId="0" fontId="0" fillId="5" borderId="0" xfId="0" applyFill="1"/>
    <xf numFmtId="0" fontId="2" fillId="5" borderId="0" xfId="0" applyFont="1" applyFill="1" applyAlignment="1">
      <alignment horizontal="center"/>
    </xf>
    <xf numFmtId="1" fontId="2" fillId="5" borderId="0" xfId="0" applyNumberFormat="1" applyFont="1" applyFill="1" applyAlignment="1">
      <alignment horizontal="center"/>
    </xf>
    <xf numFmtId="9" fontId="2" fillId="5" borderId="0" xfId="1" applyFont="1" applyFill="1" applyAlignment="1">
      <alignment horizontal="center"/>
    </xf>
    <xf numFmtId="0" fontId="2" fillId="6" borderId="0" xfId="0" applyFont="1" applyFill="1" applyAlignment="1">
      <alignment horizontal="center"/>
    </xf>
    <xf numFmtId="0" fontId="3" fillId="7" borderId="0" xfId="0" applyFont="1" applyFill="1"/>
    <xf numFmtId="0" fontId="0" fillId="0" borderId="0" xfId="0" applyNumberFormat="1"/>
  </cellXfs>
  <cellStyles count="2">
    <cellStyle name="Normal" xfId="0" builtinId="0"/>
    <cellStyle name="Percent" xfId="1" builtinId="5"/>
  </cellStyles>
  <dxfs count="65">
    <dxf>
      <numFmt numFmtId="2" formatCode="0.00"/>
    </dxf>
    <dxf>
      <numFmt numFmtId="14" formatCode="0.00%"/>
    </dxf>
    <dxf>
      <numFmt numFmtId="2" formatCode="0.00"/>
    </dxf>
    <dxf>
      <numFmt numFmtId="2" formatCode="0.00"/>
    </dxf>
    <dxf>
      <numFmt numFmtId="2" formatCode="0.00"/>
    </dxf>
    <dxf>
      <numFmt numFmtId="14" formatCode="0.00%"/>
    </dxf>
    <dxf>
      <numFmt numFmtId="2" formatCode="0.00"/>
    </dxf>
    <dxf>
      <numFmt numFmtId="2" formatCode="0.00"/>
    </dxf>
    <dxf>
      <numFmt numFmtId="2" formatCode="0.00"/>
    </dxf>
    <dxf>
      <numFmt numFmtId="2" formatCode="0.00"/>
    </dxf>
    <dxf>
      <numFmt numFmtId="14" formatCode="0.00%"/>
    </dxf>
    <dxf>
      <numFmt numFmtId="2" formatCode="0.00"/>
    </dxf>
    <dxf>
      <numFmt numFmtId="2" formatCode="0.00"/>
    </dxf>
    <dxf>
      <numFmt numFmtId="2" formatCode="0.00"/>
    </dxf>
    <dxf>
      <numFmt numFmtId="14" formatCode="0.00%"/>
    </dxf>
    <dxf>
      <numFmt numFmtId="2" formatCode="0.00"/>
    </dxf>
    <dxf>
      <numFmt numFmtId="2" formatCode="0.00"/>
    </dxf>
    <dxf>
      <numFmt numFmtId="2" formatCode="0.00"/>
    </dxf>
    <dxf>
      <numFmt numFmtId="2" formatCode="0.00"/>
    </dxf>
    <dxf>
      <numFmt numFmtId="14" formatCode="0.00%"/>
    </dxf>
    <dxf>
      <numFmt numFmtId="2" formatCode="0.00"/>
    </dxf>
    <dxf>
      <numFmt numFmtId="2" formatCode="0.00"/>
    </dxf>
    <dxf>
      <numFmt numFmtId="2" formatCode="0.00"/>
    </dxf>
    <dxf>
      <numFmt numFmtId="14" formatCode="0.00%"/>
    </dxf>
    <dxf>
      <numFmt numFmtId="2" formatCode="0.00"/>
    </dxf>
    <dxf>
      <numFmt numFmtId="2" formatCode="0.00"/>
    </dxf>
    <dxf>
      <numFmt numFmtId="2" formatCode="0.00"/>
    </dxf>
    <dxf>
      <numFmt numFmtId="2" formatCode="0.00"/>
    </dxf>
    <dxf>
      <numFmt numFmtId="14" formatCode="0.00%"/>
    </dxf>
    <dxf>
      <numFmt numFmtId="2" formatCode="0.00"/>
    </dxf>
    <dxf>
      <numFmt numFmtId="2" formatCode="0.00"/>
    </dxf>
    <dxf>
      <numFmt numFmtId="2" formatCode="0.00"/>
    </dxf>
    <dxf>
      <numFmt numFmtId="14" formatCode="0.00%"/>
    </dxf>
    <dxf>
      <numFmt numFmtId="2" formatCode="0.00"/>
    </dxf>
    <dxf>
      <numFmt numFmtId="2" formatCode="0.00"/>
    </dxf>
    <dxf>
      <numFmt numFmtId="2" formatCode="0.00"/>
    </dxf>
    <dxf>
      <numFmt numFmtId="2" formatCode="0.00"/>
    </dxf>
    <dxf>
      <numFmt numFmtId="14" formatCode="0.00%"/>
    </dxf>
    <dxf>
      <numFmt numFmtId="2" formatCode="0.00"/>
    </dxf>
    <dxf>
      <numFmt numFmtId="2" formatCode="0.00"/>
    </dxf>
    <dxf>
      <numFmt numFmtId="2" formatCode="0.00"/>
    </dxf>
    <dxf>
      <numFmt numFmtId="14" formatCode="0.00%"/>
    </dxf>
    <dxf>
      <numFmt numFmtId="2" formatCode="0.00"/>
    </dxf>
    <dxf>
      <numFmt numFmtId="2" formatCode="0.00"/>
    </dxf>
    <dxf>
      <numFmt numFmtId="2" formatCode="0.00"/>
    </dxf>
    <dxf>
      <numFmt numFmtId="2" formatCode="0.00"/>
    </dxf>
    <dxf>
      <numFmt numFmtId="14" formatCode="0.00%"/>
    </dxf>
    <dxf>
      <numFmt numFmtId="2" formatCode="0.00"/>
    </dxf>
    <dxf>
      <numFmt numFmtId="2" formatCode="0.00"/>
    </dxf>
    <dxf>
      <numFmt numFmtId="2" formatCode="0.00"/>
    </dxf>
    <dxf>
      <numFmt numFmtId="14" formatCode="0.00%"/>
    </dxf>
    <dxf>
      <numFmt numFmtId="2" formatCode="0.00"/>
    </dxf>
    <dxf>
      <numFmt numFmtId="2" formatCode="0.00"/>
    </dxf>
    <dxf>
      <numFmt numFmtId="2" formatCode="0.00"/>
    </dxf>
    <dxf>
      <numFmt numFmtId="2" formatCode="0.00"/>
    </dxf>
    <dxf>
      <numFmt numFmtId="14" formatCode="0.00%"/>
    </dxf>
    <dxf>
      <numFmt numFmtId="2" formatCode="0.00"/>
    </dxf>
    <dxf>
      <numFmt numFmtId="2" formatCode="0.00"/>
    </dxf>
    <dxf>
      <numFmt numFmtId="2" formatCode="0.00"/>
    </dxf>
    <dxf>
      <numFmt numFmtId="2" formatCode="0.00"/>
    </dxf>
    <dxf>
      <numFmt numFmtId="14" formatCode="0.00%"/>
    </dxf>
    <dxf>
      <numFmt numFmtId="2" formatCode="0.00"/>
    </dxf>
    <dxf>
      <numFmt numFmtId="2" formatCode="0.00"/>
    </dxf>
    <dxf>
      <font>
        <sz val="8"/>
      </font>
      <fill>
        <patternFill>
          <bgColor theme="0" tint="-0.24994659260841701"/>
        </patternFill>
      </fill>
    </dxf>
    <dxf>
      <font>
        <sz val="10"/>
      </font>
      <fill>
        <patternFill>
          <bgColor theme="0" tint="-0.24994659260841701"/>
        </patternFill>
      </fill>
    </dxf>
  </dxfs>
  <tableStyles count="2" defaultTableStyle="TableStyleMedium2" defaultPivotStyle="PivotStyleLight16">
    <tableStyle name="Slicer Style 1" pivot="0" table="0" count="3" xr9:uid="{A833C211-1D05-46DD-A3D5-96006AFE4E3E}">
      <tableStyleElement type="wholeTable" dxfId="64"/>
    </tableStyle>
    <tableStyle name="Slicer Style 2" pivot="0" table="0" count="9" xr9:uid="{033AF59E-4035-4E22-9BF7-C57A4F9A0493}">
      <tableStyleElement type="wholeTable" dxfId="63"/>
    </tableStyle>
  </tableStyles>
  <extLst>
    <ext xmlns:x14="http://schemas.microsoft.com/office/spreadsheetml/2009/9/main" uri="{46F421CA-312F-682f-3DD2-61675219B42D}">
      <x14:dxfs count="10">
        <dxf>
          <border>
            <left style="medium">
              <color theme="1" tint="0.14996795556505021"/>
            </left>
            <right style="medium">
              <color theme="1" tint="0.14996795556505021"/>
            </right>
            <top style="medium">
              <color theme="1" tint="0.14996795556505021"/>
            </top>
            <bottom style="medium">
              <color theme="1" tint="0.14996795556505021"/>
            </bottom>
          </border>
        </dxf>
        <dxf>
          <border>
            <left style="medium">
              <color rgb="FFFF0000"/>
            </left>
            <right style="medium">
              <color rgb="FFFF0000"/>
            </right>
            <top style="medium">
              <color rgb="FFFF0000"/>
            </top>
            <bottom style="medium">
              <color rgb="FFFF0000"/>
            </bottom>
          </border>
        </dxf>
        <dxf>
          <border>
            <left style="medium">
              <color theme="1" tint="0.14996795556505021"/>
            </left>
            <right style="medium">
              <color theme="1" tint="0.14996795556505021"/>
            </right>
            <top style="medium">
              <color theme="1" tint="0.14996795556505021"/>
            </top>
            <bottom style="medium">
              <color theme="1" tint="0.14996795556505021"/>
            </bottom>
          </border>
        </dxf>
        <dxf>
          <border>
            <left style="medium">
              <color theme="1" tint="0.14996795556505021"/>
            </left>
            <right style="medium">
              <color theme="1" tint="0.14996795556505021"/>
            </right>
            <top style="medium">
              <color theme="1" tint="0.14996795556505021"/>
            </top>
            <bottom style="medium">
              <color theme="1" tint="0.14996795556505021"/>
            </bottom>
          </border>
        </dxf>
        <dxf>
          <fill>
            <patternFill>
              <bgColor theme="8" tint="-0.24994659260841701"/>
            </patternFill>
          </fill>
        </dxf>
        <dxf>
          <fill>
            <patternFill>
              <bgColor theme="4"/>
            </patternFill>
          </fill>
        </dxf>
        <dxf>
          <fill>
            <patternFill>
              <bgColor theme="4" tint="0.39994506668294322"/>
            </patternFill>
          </fill>
        </dxf>
        <dxf>
          <fill>
            <patternFill>
              <bgColor theme="4" tint="0.39994506668294322"/>
            </patternFill>
          </fill>
        </dxf>
        <dxf>
          <fill>
            <patternFill>
              <bgColor theme="1"/>
            </patternFill>
          </fill>
        </dxf>
        <dxf>
          <fill>
            <patternFill>
              <bgColor theme="1" tint="0.14996795556505021"/>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9"/>
            <x14:slicerStyleElement type="selectedItemWithData" dxfId="8"/>
          </x14:slicerStyleElements>
        </x14:slicerStyle>
        <x14:slicerStyle name="Slicer Style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openxmlformats.org/officeDocument/2006/relationships/pivotCacheDefinition" Target="pivotCache/pivotCacheDefinition12.xml"/><Relationship Id="rId26" Type="http://schemas.openxmlformats.org/officeDocument/2006/relationships/pivotCacheDefinition" Target="pivotCache/pivotCacheDefinition20.xml"/><Relationship Id="rId39" Type="http://schemas.openxmlformats.org/officeDocument/2006/relationships/customXml" Target="../customXml/item3.xml"/><Relationship Id="rId21" Type="http://schemas.openxmlformats.org/officeDocument/2006/relationships/pivotCacheDefinition" Target="pivotCache/pivotCacheDefinition15.xml"/><Relationship Id="rId34" Type="http://schemas.openxmlformats.org/officeDocument/2006/relationships/sharedStrings" Target="sharedStrings.xml"/><Relationship Id="rId42" Type="http://schemas.openxmlformats.org/officeDocument/2006/relationships/customXml" Target="../customXml/item6.xml"/><Relationship Id="rId47" Type="http://schemas.openxmlformats.org/officeDocument/2006/relationships/customXml" Target="../customXml/item11.xml"/><Relationship Id="rId50" Type="http://schemas.openxmlformats.org/officeDocument/2006/relationships/customXml" Target="../customXml/item14.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pivotCacheDefinition" Target="pivotCache/pivotCacheDefinition10.xml"/><Relationship Id="rId29" Type="http://schemas.microsoft.com/office/2007/relationships/slicerCache" Target="slicerCaches/slicerCache1.xml"/><Relationship Id="rId11" Type="http://schemas.openxmlformats.org/officeDocument/2006/relationships/pivotCacheDefinition" Target="pivotCache/pivotCacheDefinition5.xml"/><Relationship Id="rId24" Type="http://schemas.openxmlformats.org/officeDocument/2006/relationships/pivotCacheDefinition" Target="pivotCache/pivotCacheDefinition18.xml"/><Relationship Id="rId32" Type="http://schemas.openxmlformats.org/officeDocument/2006/relationships/connections" Target="connections.xml"/><Relationship Id="rId37" Type="http://schemas.openxmlformats.org/officeDocument/2006/relationships/customXml" Target="../customXml/item1.xml"/><Relationship Id="rId40" Type="http://schemas.openxmlformats.org/officeDocument/2006/relationships/customXml" Target="../customXml/item4.xml"/><Relationship Id="rId45" Type="http://schemas.openxmlformats.org/officeDocument/2006/relationships/customXml" Target="../customXml/item9.xml"/><Relationship Id="rId53" Type="http://schemas.openxmlformats.org/officeDocument/2006/relationships/customXml" Target="../customXml/item17.xml"/><Relationship Id="rId5" Type="http://schemas.openxmlformats.org/officeDocument/2006/relationships/worksheet" Target="worksheets/sheet5.xml"/><Relationship Id="rId10" Type="http://schemas.openxmlformats.org/officeDocument/2006/relationships/pivotCacheDefinition" Target="pivotCache/pivotCacheDefinition4.xml"/><Relationship Id="rId19" Type="http://schemas.openxmlformats.org/officeDocument/2006/relationships/pivotCacheDefinition" Target="pivotCache/pivotCacheDefinition13.xml"/><Relationship Id="rId31" Type="http://schemas.openxmlformats.org/officeDocument/2006/relationships/theme" Target="theme/theme1.xml"/><Relationship Id="rId44" Type="http://schemas.openxmlformats.org/officeDocument/2006/relationships/customXml" Target="../customXml/item8.xml"/><Relationship Id="rId52" Type="http://schemas.openxmlformats.org/officeDocument/2006/relationships/customXml" Target="../customXml/item16.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openxmlformats.org/officeDocument/2006/relationships/pivotCacheDefinition" Target="pivotCache/pivotCacheDefinition16.xml"/><Relationship Id="rId27" Type="http://schemas.openxmlformats.org/officeDocument/2006/relationships/pivotCacheDefinition" Target="pivotCache/pivotCacheDefinition21.xml"/><Relationship Id="rId30" Type="http://schemas.microsoft.com/office/2007/relationships/slicerCache" Target="slicerCaches/slicerCache2.xml"/><Relationship Id="rId35" Type="http://schemas.openxmlformats.org/officeDocument/2006/relationships/powerPivotData" Target="model/item.data"/><Relationship Id="rId43" Type="http://schemas.openxmlformats.org/officeDocument/2006/relationships/customXml" Target="../customXml/item7.xml"/><Relationship Id="rId48" Type="http://schemas.openxmlformats.org/officeDocument/2006/relationships/customXml" Target="../customXml/item12.xml"/><Relationship Id="rId8" Type="http://schemas.openxmlformats.org/officeDocument/2006/relationships/pivotCacheDefinition" Target="pivotCache/pivotCacheDefinition2.xml"/><Relationship Id="rId51" Type="http://schemas.openxmlformats.org/officeDocument/2006/relationships/customXml" Target="../customXml/item15.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openxmlformats.org/officeDocument/2006/relationships/pivotCacheDefinition" Target="pivotCache/pivotCacheDefinition11.xml"/><Relationship Id="rId25" Type="http://schemas.openxmlformats.org/officeDocument/2006/relationships/pivotCacheDefinition" Target="pivotCache/pivotCacheDefinition19.xml"/><Relationship Id="rId33" Type="http://schemas.openxmlformats.org/officeDocument/2006/relationships/styles" Target="styles.xml"/><Relationship Id="rId38" Type="http://schemas.openxmlformats.org/officeDocument/2006/relationships/customXml" Target="../customXml/item2.xml"/><Relationship Id="rId46" Type="http://schemas.openxmlformats.org/officeDocument/2006/relationships/customXml" Target="../customXml/item10.xml"/><Relationship Id="rId20" Type="http://schemas.openxmlformats.org/officeDocument/2006/relationships/pivotCacheDefinition" Target="pivotCache/pivotCacheDefinition14.xml"/><Relationship Id="rId41" Type="http://schemas.openxmlformats.org/officeDocument/2006/relationships/customXml" Target="../customXml/item5.xml"/><Relationship Id="rId54" Type="http://schemas.openxmlformats.org/officeDocument/2006/relationships/customXml" Target="../customXml/item18.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pivotCacheDefinition" Target="pivotCache/pivotCacheDefinition9.xml"/><Relationship Id="rId23" Type="http://schemas.openxmlformats.org/officeDocument/2006/relationships/pivotCacheDefinition" Target="pivotCache/pivotCacheDefinition17.xml"/><Relationship Id="rId28" Type="http://schemas.openxmlformats.org/officeDocument/2006/relationships/pivotCacheDefinition" Target="pivotCache/pivotCacheDefinition22.xml"/><Relationship Id="rId36" Type="http://schemas.openxmlformats.org/officeDocument/2006/relationships/calcChain" Target="calcChain.xml"/><Relationship Id="rId49" Type="http://schemas.openxmlformats.org/officeDocument/2006/relationships/customXml" Target="../customXml/item13.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[Dashboard.xlsx]Sheet1!PivotTable4</c:name>
    <c:fmtId val="28"/>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031687862164607E-2"/>
          <c:y val="3.6135278896065937E-2"/>
          <c:w val="0.95060826417141187"/>
          <c:h val="0.83546342654528105"/>
        </c:manualLayout>
      </c:layout>
      <c:areaChart>
        <c:grouping val="standard"/>
        <c:varyColors val="0"/>
        <c:ser>
          <c:idx val="0"/>
          <c:order val="0"/>
          <c:tx>
            <c:strRef>
              <c:f>Sheet1!$F$4</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Sheet1!$E$5:$E$10</c:f>
              <c:strCache>
                <c:ptCount val="5"/>
                <c:pt idx="0">
                  <c:v>2-Jul</c:v>
                </c:pt>
                <c:pt idx="1">
                  <c:v>12-Jul</c:v>
                </c:pt>
                <c:pt idx="2">
                  <c:v>16-Jul</c:v>
                </c:pt>
                <c:pt idx="3">
                  <c:v>28-Jul</c:v>
                </c:pt>
                <c:pt idx="4">
                  <c:v>29-Jul</c:v>
                </c:pt>
              </c:strCache>
            </c:strRef>
          </c:cat>
          <c:val>
            <c:numRef>
              <c:f>Sheet1!$F$5:$F$10</c:f>
              <c:numCache>
                <c:formatCode>General</c:formatCode>
                <c:ptCount val="5"/>
                <c:pt idx="0">
                  <c:v>19</c:v>
                </c:pt>
                <c:pt idx="1">
                  <c:v>25</c:v>
                </c:pt>
                <c:pt idx="2">
                  <c:v>20</c:v>
                </c:pt>
                <c:pt idx="3">
                  <c:v>20</c:v>
                </c:pt>
                <c:pt idx="4">
                  <c:v>20</c:v>
                </c:pt>
              </c:numCache>
            </c:numRef>
          </c:val>
          <c:extLst>
            <c:ext xmlns:c16="http://schemas.microsoft.com/office/drawing/2014/chart" uri="{C3380CC4-5D6E-409C-BE32-E72D297353CC}">
              <c16:uniqueId val="{00000002-3AB1-45BF-8375-0BAA28D15867}"/>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66793776"/>
        <c:axId val="66787536"/>
      </c:areaChart>
      <c:catAx>
        <c:axId val="66793776"/>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66787536"/>
        <c:crosses val="autoZero"/>
        <c:auto val="1"/>
        <c:lblAlgn val="ctr"/>
        <c:lblOffset val="100"/>
        <c:noMultiLvlLbl val="0"/>
      </c:catAx>
      <c:valAx>
        <c:axId val="66787536"/>
        <c:scaling>
          <c:orientation val="minMax"/>
        </c:scaling>
        <c:delete val="1"/>
        <c:axPos val="l"/>
        <c:numFmt formatCode="General" sourceLinked="1"/>
        <c:majorTickMark val="out"/>
        <c:minorTickMark val="none"/>
        <c:tickLblPos val="nextTo"/>
        <c:crossAx val="66793776"/>
        <c:crosses val="autoZero"/>
        <c:crossBetween val="midCat"/>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[Dashboard.xlsx]Sheet1!PivotTable11</c:name>
    <c:fmtId val="78"/>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0">
            <a:solidFill>
              <a:schemeClr val="tx1">
                <a:lumMod val="85000"/>
                <a:lumOff val="1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hade val="76000"/>
            </a:schemeClr>
          </a:solidFill>
          <a:ln w="0">
            <a:solidFill>
              <a:schemeClr val="tx1">
                <a:lumMod val="85000"/>
                <a:lumOff val="15000"/>
              </a:schemeClr>
            </a:solidFill>
          </a:ln>
          <a:effectLst/>
        </c:spPr>
      </c:pivotFmt>
      <c:pivotFmt>
        <c:idx val="6"/>
        <c:spPr>
          <a:solidFill>
            <a:schemeClr val="accent1">
              <a:tint val="77000"/>
            </a:schemeClr>
          </a:solidFill>
          <a:ln w="0">
            <a:solidFill>
              <a:schemeClr val="tx1">
                <a:lumMod val="85000"/>
                <a:lumOff val="15000"/>
              </a:schemeClr>
            </a:solidFill>
          </a:ln>
          <a:effectLst/>
        </c:spPr>
      </c:pivotFmt>
    </c:pivotFmts>
    <c:plotArea>
      <c:layout>
        <c:manualLayout>
          <c:layoutTarget val="inner"/>
          <c:xMode val="edge"/>
          <c:yMode val="edge"/>
          <c:x val="8.6261244741667562E-2"/>
          <c:y val="0.11149838020069708"/>
          <c:w val="0.77219285945421201"/>
          <c:h val="0.7856465589141638"/>
        </c:manualLayout>
      </c:layout>
      <c:doughnutChart>
        <c:varyColors val="1"/>
        <c:ser>
          <c:idx val="0"/>
          <c:order val="0"/>
          <c:tx>
            <c:strRef>
              <c:f>Sheet1!$Q$13</c:f>
              <c:strCache>
                <c:ptCount val="1"/>
                <c:pt idx="0">
                  <c:v>Total</c:v>
                </c:pt>
              </c:strCache>
            </c:strRef>
          </c:tx>
          <c:spPr>
            <a:ln w="0">
              <a:solidFill>
                <a:schemeClr val="tx1">
                  <a:lumMod val="85000"/>
                  <a:lumOff val="15000"/>
                </a:schemeClr>
              </a:solidFill>
            </a:ln>
          </c:spPr>
          <c:dPt>
            <c:idx val="0"/>
            <c:bubble3D val="0"/>
            <c:spPr>
              <a:solidFill>
                <a:schemeClr val="accent1">
                  <a:shade val="76000"/>
                </a:schemeClr>
              </a:solidFill>
              <a:ln w="0">
                <a:solidFill>
                  <a:schemeClr val="tx1">
                    <a:lumMod val="85000"/>
                    <a:lumOff val="15000"/>
                  </a:schemeClr>
                </a:solidFill>
              </a:ln>
              <a:effectLst/>
            </c:spPr>
            <c:extLst>
              <c:ext xmlns:c16="http://schemas.microsoft.com/office/drawing/2014/chart" uri="{C3380CC4-5D6E-409C-BE32-E72D297353CC}">
                <c16:uniqueId val="{00000001-E5A7-4F86-B16C-47C1E1876D62}"/>
              </c:ext>
            </c:extLst>
          </c:dPt>
          <c:dPt>
            <c:idx val="1"/>
            <c:bubble3D val="0"/>
            <c:spPr>
              <a:solidFill>
                <a:schemeClr val="accent1">
                  <a:tint val="77000"/>
                </a:schemeClr>
              </a:solidFill>
              <a:ln w="0">
                <a:solidFill>
                  <a:schemeClr val="tx1">
                    <a:lumMod val="85000"/>
                    <a:lumOff val="15000"/>
                  </a:schemeClr>
                </a:solidFill>
              </a:ln>
              <a:effectLst/>
            </c:spPr>
            <c:extLst>
              <c:ext xmlns:c16="http://schemas.microsoft.com/office/drawing/2014/chart" uri="{C3380CC4-5D6E-409C-BE32-E72D297353CC}">
                <c16:uniqueId val="{00000003-E5A7-4F86-B16C-47C1E1876D62}"/>
              </c:ext>
            </c:extLst>
          </c:dPt>
          <c:dLbls>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Sheet1!$P$14:$P$16</c:f>
              <c:strCache>
                <c:ptCount val="2"/>
                <c:pt idx="0">
                  <c:v>Female</c:v>
                </c:pt>
                <c:pt idx="1">
                  <c:v>Male</c:v>
                </c:pt>
              </c:strCache>
            </c:strRef>
          </c:cat>
          <c:val>
            <c:numRef>
              <c:f>Sheet1!$Q$14:$Q$16</c:f>
              <c:numCache>
                <c:formatCode>General</c:formatCode>
                <c:ptCount val="2"/>
                <c:pt idx="0">
                  <c:v>232</c:v>
                </c:pt>
                <c:pt idx="1">
                  <c:v>256</c:v>
                </c:pt>
              </c:numCache>
            </c:numRef>
          </c:val>
          <c:extLst>
            <c:ext xmlns:c16="http://schemas.microsoft.com/office/drawing/2014/chart" uri="{C3380CC4-5D6E-409C-BE32-E72D297353CC}">
              <c16:uniqueId val="{00000004-E5A7-4F86-B16C-47C1E1876D62}"/>
            </c:ext>
          </c:extLst>
        </c:ser>
        <c:dLbls>
          <c:showLegendKey val="0"/>
          <c:showVal val="0"/>
          <c:showCatName val="0"/>
          <c:showSerName val="0"/>
          <c:showPercent val="0"/>
          <c:showBubbleSize val="0"/>
          <c:showLeaderLines val="1"/>
        </c:dLbls>
        <c:firstSliceAng val="0"/>
        <c:holeSize val="60"/>
      </c:doughnutChart>
      <c:spPr>
        <a:noFill/>
        <a:ln>
          <a:noFill/>
        </a:ln>
        <a:effectLst>
          <a:softEdge rad="0"/>
        </a:effectLst>
      </c:spPr>
    </c:plotArea>
    <c:legend>
      <c:legendPos val="t"/>
      <c:legendEntry>
        <c:idx val="0"/>
        <c:txPr>
          <a:bodyPr rot="0" spcFirstLastPara="1" vertOverflow="ellipsis" vert="horz" wrap="square" anchor="ctr" anchorCtr="1"/>
          <a:lstStyle/>
          <a:p>
            <a:pPr>
              <a:defRPr sz="600" b="0" i="0" u="none" strike="noStrike" kern="1200" baseline="0">
                <a:solidFill>
                  <a:schemeClr val="tx1">
                    <a:lumMod val="85000"/>
                    <a:lumOff val="15000"/>
                  </a:schemeClr>
                </a:solidFill>
                <a:latin typeface="+mn-lt"/>
                <a:ea typeface="+mn-ea"/>
                <a:cs typeface="+mn-cs"/>
              </a:defRPr>
            </a:pPr>
            <a:endParaRPr lang="en-US"/>
          </a:p>
        </c:txPr>
      </c:legendEntry>
      <c:layout>
        <c:manualLayout>
          <c:xMode val="edge"/>
          <c:yMode val="edge"/>
          <c:x val="0"/>
          <c:y val="5.4783456098610236E-3"/>
          <c:w val="0.98392406428648471"/>
          <c:h val="0.13418873954153973"/>
        </c:manualLayout>
      </c:layout>
      <c:overlay val="0"/>
      <c:spPr>
        <a:noFill/>
        <a:ln>
          <a:noFill/>
        </a:ln>
        <a:effectLst/>
      </c:spPr>
      <c:txPr>
        <a:bodyPr rot="0" spcFirstLastPara="1" vertOverflow="ellipsis" vert="horz" wrap="square" anchor="ctr" anchorCtr="1"/>
        <a:lstStyle/>
        <a:p>
          <a:pPr>
            <a:defRPr sz="600" b="0" i="0" u="none" strike="noStrike" kern="1200" baseline="0">
              <a:solidFill>
                <a:schemeClr val="tx1">
                  <a:lumMod val="85000"/>
                  <a:lumOff val="1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[Dashboard.xlsx]Sheet1!PivotTable12</c:name>
    <c:fmtId val="80"/>
  </c:pivotSource>
  <c:chart>
    <c:autoTitleDeleted val="1"/>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0" tIns="19050" rIns="0" bIns="19050" anchor="ctr" anchorCtr="1">
              <a:spAutoFit/>
            </a:bodyPr>
            <a:lstStyle/>
            <a:p>
              <a:pPr>
                <a:defRPr sz="6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s>
    <c:plotArea>
      <c:layout>
        <c:manualLayout>
          <c:layoutTarget val="inner"/>
          <c:xMode val="edge"/>
          <c:yMode val="edge"/>
          <c:x val="0.2680713334280832"/>
          <c:y val="4.1830271905851472E-2"/>
          <c:w val="0.6818986716289156"/>
          <c:h val="0.86753810818288413"/>
        </c:manualLayout>
      </c:layout>
      <c:barChart>
        <c:barDir val="bar"/>
        <c:grouping val="clustered"/>
        <c:varyColors val="0"/>
        <c:ser>
          <c:idx val="0"/>
          <c:order val="0"/>
          <c:tx>
            <c:strRef>
              <c:f>Sheet1!$N$20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0" tIns="19050" rIns="0" bIns="19050" anchor="ctr" anchorCtr="1">
                <a:spAutoFit/>
              </a:bodyPr>
              <a:lstStyle/>
              <a:p>
                <a:pPr>
                  <a:defRPr sz="6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1"/>
                <c15:leaderLines>
                  <c:spPr>
                    <a:ln w="9525" cap="flat" cmpd="sng" algn="ctr">
                      <a:solidFill>
                        <a:schemeClr val="tx1">
                          <a:lumMod val="35000"/>
                          <a:lumOff val="65000"/>
                        </a:schemeClr>
                      </a:solidFill>
                      <a:round/>
                    </a:ln>
                    <a:effectLst/>
                  </c:spPr>
                </c15:leaderLines>
              </c:ext>
            </c:extLst>
          </c:dLbls>
          <c:cat>
            <c:strRef>
              <c:f>Sheet1!$M$21:$M$29</c:f>
              <c:strCache>
                <c:ptCount val="8"/>
                <c:pt idx="0">
                  <c:v>Cardiology</c:v>
                </c:pt>
                <c:pt idx="1">
                  <c:v>Gastroenterology</c:v>
                </c:pt>
                <c:pt idx="2">
                  <c:v>General Practice</c:v>
                </c:pt>
                <c:pt idx="3">
                  <c:v>Neurology</c:v>
                </c:pt>
                <c:pt idx="4">
                  <c:v>None</c:v>
                </c:pt>
                <c:pt idx="5">
                  <c:v>Orthopedics</c:v>
                </c:pt>
                <c:pt idx="6">
                  <c:v>Physiotherapy</c:v>
                </c:pt>
                <c:pt idx="7">
                  <c:v>Renal</c:v>
                </c:pt>
              </c:strCache>
            </c:strRef>
          </c:cat>
          <c:val>
            <c:numRef>
              <c:f>Sheet1!$N$21:$N$29</c:f>
              <c:numCache>
                <c:formatCode>General</c:formatCode>
                <c:ptCount val="8"/>
                <c:pt idx="0">
                  <c:v>11</c:v>
                </c:pt>
                <c:pt idx="1">
                  <c:v>11</c:v>
                </c:pt>
                <c:pt idx="2">
                  <c:v>93</c:v>
                </c:pt>
                <c:pt idx="3">
                  <c:v>7</c:v>
                </c:pt>
                <c:pt idx="4">
                  <c:v>290</c:v>
                </c:pt>
                <c:pt idx="5">
                  <c:v>60</c:v>
                </c:pt>
                <c:pt idx="6">
                  <c:v>12</c:v>
                </c:pt>
                <c:pt idx="7">
                  <c:v>4</c:v>
                </c:pt>
              </c:numCache>
            </c:numRef>
          </c:val>
          <c:extLst>
            <c:ext xmlns:c16="http://schemas.microsoft.com/office/drawing/2014/chart" uri="{C3380CC4-5D6E-409C-BE32-E72D297353CC}">
              <c16:uniqueId val="{00000000-C72E-430E-8F8B-B11BD3C499A1}"/>
            </c:ext>
          </c:extLst>
        </c:ser>
        <c:dLbls>
          <c:showLegendKey val="0"/>
          <c:showVal val="0"/>
          <c:showCatName val="0"/>
          <c:showSerName val="0"/>
          <c:showPercent val="0"/>
          <c:showBubbleSize val="0"/>
        </c:dLbls>
        <c:gapWidth val="115"/>
        <c:axId val="826247184"/>
        <c:axId val="826250064"/>
      </c:barChart>
      <c:catAx>
        <c:axId val="826247184"/>
        <c:scaling>
          <c:orientation val="minMax"/>
        </c:scaling>
        <c:delete val="0"/>
        <c:axPos val="l"/>
        <c:numFmt formatCode="General" sourceLinked="1"/>
        <c:majorTickMark val="none"/>
        <c:minorTickMark val="none"/>
        <c:tickLblPos val="nextTo"/>
        <c:spPr>
          <a:noFill/>
          <a:ln w="0" cap="flat" cmpd="sng" algn="ctr">
            <a:solidFill>
              <a:schemeClr val="tx1">
                <a:lumMod val="85000"/>
                <a:lumOff val="15000"/>
              </a:schemeClr>
            </a:solidFill>
            <a:round/>
          </a:ln>
          <a:effectLst/>
        </c:spPr>
        <c:txPr>
          <a:bodyPr rot="-60000000" spcFirstLastPara="1" vertOverflow="ellipsis" vert="horz" wrap="square" anchor="ctr" anchorCtr="1"/>
          <a:lstStyle/>
          <a:p>
            <a:pPr>
              <a:defRPr sz="600" b="0" i="0" u="none" strike="noStrike" kern="1200" baseline="0">
                <a:solidFill>
                  <a:schemeClr val="tx1">
                    <a:lumMod val="85000"/>
                    <a:lumOff val="15000"/>
                  </a:schemeClr>
                </a:solidFill>
                <a:latin typeface="+mn-lt"/>
                <a:ea typeface="+mn-ea"/>
                <a:cs typeface="+mn-cs"/>
              </a:defRPr>
            </a:pPr>
            <a:endParaRPr lang="en-US"/>
          </a:p>
        </c:txPr>
        <c:crossAx val="826250064"/>
        <c:crosses val="autoZero"/>
        <c:auto val="1"/>
        <c:lblAlgn val="ctr"/>
        <c:lblOffset val="100"/>
        <c:noMultiLvlLbl val="0"/>
      </c:catAx>
      <c:valAx>
        <c:axId val="826250064"/>
        <c:scaling>
          <c:orientation val="minMax"/>
        </c:scaling>
        <c:delete val="1"/>
        <c:axPos val="b"/>
        <c:numFmt formatCode="General" sourceLinked="1"/>
        <c:majorTickMark val="none"/>
        <c:minorTickMark val="none"/>
        <c:tickLblPos val="nextTo"/>
        <c:crossAx val="82624718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[Dashboard.xlsx]Sheet1!PivotTable6</c:name>
    <c:fmtId val="51"/>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1631037313182083E-2"/>
          <c:y val="3.5978838159099094E-2"/>
          <c:w val="0.95357900124934381"/>
          <c:h val="0.88814418731865707"/>
        </c:manualLayout>
      </c:layout>
      <c:areaChart>
        <c:grouping val="standard"/>
        <c:varyColors val="0"/>
        <c:ser>
          <c:idx val="0"/>
          <c:order val="0"/>
          <c:tx>
            <c:strRef>
              <c:f>Sheet1!$J$4</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Sheet1!$I$5:$I$10</c:f>
              <c:strCache>
                <c:ptCount val="5"/>
                <c:pt idx="0">
                  <c:v>2-Jul</c:v>
                </c:pt>
                <c:pt idx="1">
                  <c:v>12-Jul</c:v>
                </c:pt>
                <c:pt idx="2">
                  <c:v>16-Jul</c:v>
                </c:pt>
                <c:pt idx="3">
                  <c:v>28-Jul</c:v>
                </c:pt>
                <c:pt idx="4">
                  <c:v>29-Jul</c:v>
                </c:pt>
              </c:strCache>
            </c:strRef>
          </c:cat>
          <c:val>
            <c:numRef>
              <c:f>Sheet1!$J$5:$J$10</c:f>
              <c:numCache>
                <c:formatCode>General</c:formatCode>
                <c:ptCount val="5"/>
                <c:pt idx="0">
                  <c:v>30.842105263157894</c:v>
                </c:pt>
                <c:pt idx="1">
                  <c:v>40.159999999999997</c:v>
                </c:pt>
                <c:pt idx="2">
                  <c:v>33.700000000000003</c:v>
                </c:pt>
                <c:pt idx="3">
                  <c:v>36.6</c:v>
                </c:pt>
                <c:pt idx="4">
                  <c:v>35.799999999999997</c:v>
                </c:pt>
              </c:numCache>
            </c:numRef>
          </c:val>
          <c:extLst>
            <c:ext xmlns:c16="http://schemas.microsoft.com/office/drawing/2014/chart" uri="{C3380CC4-5D6E-409C-BE32-E72D297353CC}">
              <c16:uniqueId val="{00000002-6114-4A0A-B99B-1BEB4CACDBB4}"/>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1936228864"/>
        <c:axId val="1936230784"/>
      </c:areaChart>
      <c:catAx>
        <c:axId val="1936228864"/>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936230784"/>
        <c:crosses val="autoZero"/>
        <c:auto val="1"/>
        <c:lblAlgn val="ctr"/>
        <c:lblOffset val="100"/>
        <c:noMultiLvlLbl val="0"/>
      </c:catAx>
      <c:valAx>
        <c:axId val="1936230784"/>
        <c:scaling>
          <c:orientation val="minMax"/>
        </c:scaling>
        <c:delete val="1"/>
        <c:axPos val="l"/>
        <c:numFmt formatCode="General" sourceLinked="1"/>
        <c:majorTickMark val="out"/>
        <c:minorTickMark val="none"/>
        <c:tickLblPos val="nextTo"/>
        <c:crossAx val="1936228864"/>
        <c:crosses val="autoZero"/>
        <c:crossBetween val="midCat"/>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[Dashboard.xlsx]Sheet1!PivotTable7</c:name>
    <c:fmtId val="47"/>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8553375082856849E-2"/>
          <c:y val="3.5978838159099094E-2"/>
          <c:w val="0.95237176771020116"/>
          <c:h val="0.840338690411498"/>
        </c:manualLayout>
      </c:layout>
      <c:areaChart>
        <c:grouping val="standard"/>
        <c:varyColors val="0"/>
        <c:ser>
          <c:idx val="0"/>
          <c:order val="0"/>
          <c:tx>
            <c:strRef>
              <c:f>Sheet1!$F$14</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Sheet1!$E$15:$E$46</c:f>
              <c:strCache>
                <c:ptCount val="31"/>
                <c:pt idx="0">
                  <c:v>1-Jul</c:v>
                </c:pt>
                <c:pt idx="1">
                  <c:v>2-Jul</c:v>
                </c:pt>
                <c:pt idx="2">
                  <c:v>3-Jul</c:v>
                </c:pt>
                <c:pt idx="3">
                  <c:v>4-Jul</c:v>
                </c:pt>
                <c:pt idx="4">
                  <c:v>5-Jul</c:v>
                </c:pt>
                <c:pt idx="5">
                  <c:v>6-Jul</c:v>
                </c:pt>
                <c:pt idx="6">
                  <c:v>7-Jul</c:v>
                </c:pt>
                <c:pt idx="7">
                  <c:v>8-Jul</c:v>
                </c:pt>
                <c:pt idx="8">
                  <c:v>9-Jul</c:v>
                </c:pt>
                <c:pt idx="9">
                  <c:v>10-Jul</c:v>
                </c:pt>
                <c:pt idx="10">
                  <c:v>11-Jul</c:v>
                </c:pt>
                <c:pt idx="11">
                  <c:v>12-Jul</c:v>
                </c:pt>
                <c:pt idx="12">
                  <c:v>13-Jul</c:v>
                </c:pt>
                <c:pt idx="13">
                  <c:v>14-Jul</c:v>
                </c:pt>
                <c:pt idx="14">
                  <c:v>15-Jul</c:v>
                </c:pt>
                <c:pt idx="15">
                  <c:v>16-Jul</c:v>
                </c:pt>
                <c:pt idx="16">
                  <c:v>17-Jul</c:v>
                </c:pt>
                <c:pt idx="17">
                  <c:v>18-Jul</c:v>
                </c:pt>
                <c:pt idx="18">
                  <c:v>19-Jul</c:v>
                </c:pt>
                <c:pt idx="19">
                  <c:v>20-Jul</c:v>
                </c:pt>
                <c:pt idx="20">
                  <c:v>21-Jul</c:v>
                </c:pt>
                <c:pt idx="21">
                  <c:v>22-Jul</c:v>
                </c:pt>
                <c:pt idx="22">
                  <c:v>23-Jul</c:v>
                </c:pt>
                <c:pt idx="23">
                  <c:v>24-Jul</c:v>
                </c:pt>
                <c:pt idx="24">
                  <c:v>25-Jul</c:v>
                </c:pt>
                <c:pt idx="25">
                  <c:v>26-Jul</c:v>
                </c:pt>
                <c:pt idx="26">
                  <c:v>27-Jul</c:v>
                </c:pt>
                <c:pt idx="27">
                  <c:v>28-Jul</c:v>
                </c:pt>
                <c:pt idx="28">
                  <c:v>29-Jul</c:v>
                </c:pt>
                <c:pt idx="29">
                  <c:v>30-Jul</c:v>
                </c:pt>
                <c:pt idx="30">
                  <c:v>31-Jul</c:v>
                </c:pt>
              </c:strCache>
            </c:strRef>
          </c:cat>
          <c:val>
            <c:numRef>
              <c:f>Sheet1!$F$15:$F$46</c:f>
              <c:numCache>
                <c:formatCode>0.00</c:formatCode>
                <c:ptCount val="31"/>
                <c:pt idx="0">
                  <c:v>4.125</c:v>
                </c:pt>
                <c:pt idx="1">
                  <c:v>5.333333333333333</c:v>
                </c:pt>
                <c:pt idx="2">
                  <c:v>4.75</c:v>
                </c:pt>
                <c:pt idx="3">
                  <c:v>2</c:v>
                </c:pt>
                <c:pt idx="4">
                  <c:v>8</c:v>
                </c:pt>
                <c:pt idx="5">
                  <c:v>3.5</c:v>
                </c:pt>
                <c:pt idx="6">
                  <c:v>7</c:v>
                </c:pt>
                <c:pt idx="7">
                  <c:v>3.5</c:v>
                </c:pt>
                <c:pt idx="8">
                  <c:v>6.4</c:v>
                </c:pt>
                <c:pt idx="9">
                  <c:v>3.5</c:v>
                </c:pt>
                <c:pt idx="10">
                  <c:v>6.5</c:v>
                </c:pt>
                <c:pt idx="11">
                  <c:v>5.2857142857142856</c:v>
                </c:pt>
                <c:pt idx="12">
                  <c:v>4.333333333333333</c:v>
                </c:pt>
                <c:pt idx="13">
                  <c:v>3</c:v>
                </c:pt>
                <c:pt idx="14">
                  <c:v>4.333333333333333</c:v>
                </c:pt>
                <c:pt idx="15">
                  <c:v>3.3333333333333335</c:v>
                </c:pt>
                <c:pt idx="16">
                  <c:v>2.5714285714285716</c:v>
                </c:pt>
                <c:pt idx="17">
                  <c:v>3.75</c:v>
                </c:pt>
                <c:pt idx="18">
                  <c:v>8.3333333333333339</c:v>
                </c:pt>
                <c:pt idx="19">
                  <c:v>3.75</c:v>
                </c:pt>
                <c:pt idx="20">
                  <c:v>4.666666666666667</c:v>
                </c:pt>
                <c:pt idx="21">
                  <c:v>5</c:v>
                </c:pt>
                <c:pt idx="22">
                  <c:v>4.333333333333333</c:v>
                </c:pt>
                <c:pt idx="23">
                  <c:v>4.666666666666667</c:v>
                </c:pt>
                <c:pt idx="24">
                  <c:v>4.5</c:v>
                </c:pt>
                <c:pt idx="25">
                  <c:v>6</c:v>
                </c:pt>
                <c:pt idx="26">
                  <c:v>6.8888888888888893</c:v>
                </c:pt>
                <c:pt idx="27">
                  <c:v>6.5714285714285712</c:v>
                </c:pt>
                <c:pt idx="28">
                  <c:v>4.0999999999999996</c:v>
                </c:pt>
                <c:pt idx="29">
                  <c:v>5</c:v>
                </c:pt>
                <c:pt idx="30">
                  <c:v>5.4</c:v>
                </c:pt>
              </c:numCache>
            </c:numRef>
          </c:val>
          <c:extLst>
            <c:ext xmlns:c16="http://schemas.microsoft.com/office/drawing/2014/chart" uri="{C3380CC4-5D6E-409C-BE32-E72D297353CC}">
              <c16:uniqueId val="{00000002-6326-49C0-9ED2-DF2E0E35A4EC}"/>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897893216"/>
        <c:axId val="897894176"/>
      </c:areaChart>
      <c:catAx>
        <c:axId val="897893216"/>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897894176"/>
        <c:crosses val="autoZero"/>
        <c:auto val="1"/>
        <c:lblAlgn val="ctr"/>
        <c:lblOffset val="100"/>
        <c:noMultiLvlLbl val="0"/>
      </c:catAx>
      <c:valAx>
        <c:axId val="897894176"/>
        <c:scaling>
          <c:orientation val="minMax"/>
        </c:scaling>
        <c:delete val="1"/>
        <c:axPos val="l"/>
        <c:numFmt formatCode="0.00" sourceLinked="1"/>
        <c:majorTickMark val="out"/>
        <c:minorTickMark val="none"/>
        <c:tickLblPos val="nextTo"/>
        <c:crossAx val="897893216"/>
        <c:crosses val="autoZero"/>
        <c:crossBetween val="midCat"/>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[Dashboard.xlsx]Sheet1!PivotTable8</c:name>
    <c:fmtId val="0"/>
  </c:pivotSource>
  <c:chart>
    <c:autoTitleDeleted val="0"/>
    <c:pivotFmts>
      <c:pivotFmt>
        <c:idx val="0"/>
        <c:spPr>
          <a:solidFill>
            <a:schemeClr val="accent1"/>
          </a:solidFill>
          <a:ln>
            <a:noFill/>
          </a:ln>
          <a:effectLst>
            <a:softEdge rad="0"/>
          </a:effectLst>
        </c:spPr>
        <c:marker>
          <c:symbol val="none"/>
        </c:marker>
        <c:dLbl>
          <c:idx val="0"/>
          <c:spPr>
            <a:noFill/>
            <a:ln>
              <a:noFill/>
            </a:ln>
            <a:effectLst/>
          </c:spPr>
          <c:txPr>
            <a:bodyPr rot="0" spcFirstLastPara="1" vertOverflow="ellipsis" vert="horz" wrap="none" lIns="38100" tIns="19050" rIns="38100" bIns="19050" anchor="ctr" anchorCtr="1">
              <a:spAutoFit/>
            </a:bodyPr>
            <a:lstStyle/>
            <a:p>
              <a:pPr>
                <a:defRPr sz="1800" b="0" i="0" u="none" strike="noStrike" kern="1200" baseline="0">
                  <a:ln>
                    <a:noFill/>
                  </a:ln>
                  <a:solidFill>
                    <a:schemeClr val="tx1">
                      <a:lumMod val="85000"/>
                      <a:lumOff val="1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showDataLabelsRange val="1"/>
            </c:ext>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oftEdge rad="0"/>
          </a:effectLst>
        </c:spPr>
        <c:dLbl>
          <c:idx val="0"/>
          <c:tx>
            <c:rich>
              <a:bodyPr rot="0" spcFirstLastPara="1" vertOverflow="ellipsis" vert="horz" wrap="none" lIns="38100" tIns="19050" rIns="38100" bIns="19050" anchor="ctr" anchorCtr="1">
                <a:spAutoFit/>
              </a:bodyPr>
              <a:lstStyle/>
              <a:p>
                <a:pPr>
                  <a:defRPr sz="1800" b="0" i="0" u="none" strike="noStrike" kern="1200" baseline="0">
                    <a:ln>
                      <a:noFill/>
                    </a:ln>
                    <a:solidFill>
                      <a:schemeClr val="tx1">
                        <a:lumMod val="85000"/>
                        <a:lumOff val="15000"/>
                      </a:schemeClr>
                    </a:solidFill>
                    <a:latin typeface="+mn-lt"/>
                    <a:ea typeface="+mn-ea"/>
                    <a:cs typeface="+mn-cs"/>
                  </a:defRPr>
                </a:pPr>
                <a:fld id="{8D076B74-E3B6-4A39-814D-0D759722E372}" type="CELLRANGE">
                  <a:rPr lang="en-US" sz="800"/>
                  <a:pPr>
                    <a:defRPr sz="1800">
                      <a:ln>
                        <a:noFill/>
                      </a:ln>
                      <a:solidFill>
                        <a:schemeClr val="tx1">
                          <a:lumMod val="85000"/>
                          <a:lumOff val="15000"/>
                        </a:schemeClr>
                      </a:solidFill>
                    </a:defRPr>
                  </a:pPr>
                  <a:t>[CELLRANGE]</a:t>
                </a:fld>
                <a:endParaRPr lang="en-IN"/>
              </a:p>
            </c:rich>
          </c:tx>
          <c:spPr>
            <a:noFill/>
            <a:ln>
              <a:noFill/>
            </a:ln>
            <a:effectLst/>
          </c:spPr>
          <c:txPr>
            <a:bodyPr rot="0" spcFirstLastPara="1" vertOverflow="ellipsis" vert="horz" wrap="none" lIns="38100" tIns="19050" rIns="38100" bIns="19050" anchor="ctr" anchorCtr="1">
              <a:spAutoFit/>
            </a:bodyPr>
            <a:lstStyle/>
            <a:p>
              <a:pPr>
                <a:defRPr sz="1800" b="0" i="0" u="none" strike="noStrike" kern="1200" baseline="0">
                  <a:ln>
                    <a:noFill/>
                  </a:ln>
                  <a:solidFill>
                    <a:schemeClr val="tx1">
                      <a:lumMod val="85000"/>
                      <a:lumOff val="1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dlblFieldTable/>
              <c15:showDataLabelsRange val="1"/>
            </c:ext>
          </c:extLst>
        </c:dLbl>
      </c:pivotFmt>
      <c:pivotFmt>
        <c:idx val="3"/>
        <c:spPr>
          <a:solidFill>
            <a:schemeClr val="accent1"/>
          </a:solidFill>
          <a:ln>
            <a:noFill/>
          </a:ln>
          <a:effectLst>
            <a:softEdge rad="0"/>
          </a:effectLst>
        </c:spPr>
        <c:dLbl>
          <c:idx val="0"/>
          <c:tx>
            <c:rich>
              <a:bodyPr rot="0" spcFirstLastPara="1" vertOverflow="ellipsis" vert="horz" wrap="none" lIns="38100" tIns="19050" rIns="38100" bIns="19050" anchor="ctr" anchorCtr="1">
                <a:spAutoFit/>
              </a:bodyPr>
              <a:lstStyle/>
              <a:p>
                <a:pPr>
                  <a:defRPr sz="1800" b="0" i="0" u="none" strike="noStrike" kern="1200" baseline="0">
                    <a:ln>
                      <a:noFill/>
                    </a:ln>
                    <a:solidFill>
                      <a:schemeClr val="tx1">
                        <a:lumMod val="85000"/>
                        <a:lumOff val="15000"/>
                      </a:schemeClr>
                    </a:solidFill>
                    <a:latin typeface="+mn-lt"/>
                    <a:ea typeface="+mn-ea"/>
                    <a:cs typeface="+mn-cs"/>
                  </a:defRPr>
                </a:pPr>
                <a:fld id="{AD7C64A0-B1B8-4BDB-A7FD-CDC9CEC48E70}" type="CELLRANGE">
                  <a:rPr lang="en-US" sz="800"/>
                  <a:pPr>
                    <a:defRPr sz="1800">
                      <a:ln>
                        <a:noFill/>
                      </a:ln>
                      <a:solidFill>
                        <a:schemeClr val="tx1">
                          <a:lumMod val="85000"/>
                          <a:lumOff val="15000"/>
                        </a:schemeClr>
                      </a:solidFill>
                    </a:defRPr>
                  </a:pPr>
                  <a:t>[CELLRANGE]</a:t>
                </a:fld>
                <a:endParaRPr lang="en-IN"/>
              </a:p>
            </c:rich>
          </c:tx>
          <c:spPr>
            <a:noFill/>
            <a:ln>
              <a:noFill/>
            </a:ln>
            <a:effectLst/>
          </c:spPr>
          <c:txPr>
            <a:bodyPr rot="0" spcFirstLastPara="1" vertOverflow="ellipsis" vert="horz" wrap="none" lIns="38100" tIns="19050" rIns="38100" bIns="19050" anchor="ctr" anchorCtr="1">
              <a:spAutoFit/>
            </a:bodyPr>
            <a:lstStyle/>
            <a:p>
              <a:pPr>
                <a:defRPr sz="1800" b="0" i="0" u="none" strike="noStrike" kern="1200" baseline="0">
                  <a:ln>
                    <a:noFill/>
                  </a:ln>
                  <a:solidFill>
                    <a:schemeClr val="tx1">
                      <a:lumMod val="85000"/>
                      <a:lumOff val="1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dlblFieldTable/>
              <c15:showDataLabelsRange val="1"/>
            </c:ext>
          </c:extLst>
        </c:dLbl>
      </c:pivotFmt>
    </c:pivotFmts>
    <c:plotArea>
      <c:layout>
        <c:manualLayout>
          <c:layoutTarget val="inner"/>
          <c:xMode val="edge"/>
          <c:yMode val="edge"/>
          <c:x val="3.9063350425736672E-2"/>
          <c:y val="0.22879959644795586"/>
          <c:w val="0.94736837035188892"/>
          <c:h val="0.54240080710408822"/>
        </c:manualLayout>
      </c:layout>
      <c:barChart>
        <c:barDir val="bar"/>
        <c:grouping val="clustered"/>
        <c:varyColors val="0"/>
        <c:ser>
          <c:idx val="0"/>
          <c:order val="0"/>
          <c:tx>
            <c:strRef>
              <c:f>Sheet1!$C$15:$C$16</c:f>
              <c:strCache>
                <c:ptCount val="1"/>
                <c:pt idx="0">
                  <c:v>Count of Patient Admission Flag</c:v>
                </c:pt>
              </c:strCache>
            </c:strRef>
          </c:tx>
          <c:spPr>
            <a:solidFill>
              <a:schemeClr val="accent1">
                <a:shade val="76000"/>
              </a:schemeClr>
            </a:solidFill>
            <a:ln>
              <a:noFill/>
            </a:ln>
            <a:effectLst>
              <a:softEdge rad="0"/>
            </a:effectLst>
          </c:spPr>
          <c:invertIfNegative val="0"/>
          <c:dPt>
            <c:idx val="0"/>
            <c:invertIfNegative val="0"/>
            <c:bubble3D val="0"/>
            <c:extLst>
              <c:ext xmlns:c16="http://schemas.microsoft.com/office/drawing/2014/chart" uri="{C3380CC4-5D6E-409C-BE32-E72D297353CC}">
                <c16:uniqueId val="{00000005-266C-486A-B415-B5D77C008B78}"/>
              </c:ext>
            </c:extLst>
          </c:dPt>
          <c:dPt>
            <c:idx val="1"/>
            <c:invertIfNegative val="0"/>
            <c:bubble3D val="0"/>
            <c:extLst>
              <c:ext xmlns:c16="http://schemas.microsoft.com/office/drawing/2014/chart" uri="{C3380CC4-5D6E-409C-BE32-E72D297353CC}">
                <c16:uniqueId val="{00000004-266C-486A-B415-B5D77C008B78}"/>
              </c:ext>
            </c:extLst>
          </c:dPt>
          <c:dLbls>
            <c:dLbl>
              <c:idx val="0"/>
              <c:tx>
                <c:rich>
                  <a:bodyPr/>
                  <a:lstStyle/>
                  <a:p>
                    <a:fld id="{AD7C64A0-B1B8-4BDB-A7FD-CDC9CEC48E70}" type="CELLRANGE">
                      <a:rPr lang="en-US" sz="800"/>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5-266C-486A-B415-B5D77C008B78}"/>
                </c:ext>
              </c:extLst>
            </c:dLbl>
            <c:dLbl>
              <c:idx val="1"/>
              <c:tx>
                <c:rich>
                  <a:bodyPr/>
                  <a:lstStyle/>
                  <a:p>
                    <a:fld id="{8D076B74-E3B6-4A39-814D-0D759722E372}" type="CELLRANGE">
                      <a:rPr lang="en-US" sz="800"/>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4-266C-486A-B415-B5D77C008B78}"/>
                </c:ext>
              </c:extLst>
            </c:dLbl>
            <c:spPr>
              <a:noFill/>
              <a:ln>
                <a:noFill/>
              </a:ln>
              <a:effectLst/>
            </c:spPr>
            <c:txPr>
              <a:bodyPr rot="0" spcFirstLastPara="1" vertOverflow="ellipsis" vert="horz" wrap="none" lIns="38100" tIns="19050" rIns="38100" bIns="19050" anchor="ctr" anchorCtr="1">
                <a:spAutoFit/>
              </a:bodyPr>
              <a:lstStyle/>
              <a:p>
                <a:pPr>
                  <a:defRPr sz="1800" b="0" i="0" u="none" strike="noStrike" kern="1200" baseline="0">
                    <a:ln>
                      <a:noFill/>
                    </a:ln>
                    <a:solidFill>
                      <a:schemeClr val="tx1">
                        <a:lumMod val="85000"/>
                        <a:lumOff val="15000"/>
                      </a:schemeClr>
                    </a:solidFill>
                    <a:latin typeface="+mn-lt"/>
                    <a:ea typeface="+mn-ea"/>
                    <a:cs typeface="+mn-cs"/>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a:noFill/>
                  <a:ln>
                    <a:noFill/>
                  </a:ln>
                </c15:spPr>
                <c15:showDataLabelsRange val="1"/>
                <c15:showLeaderLines val="1"/>
                <c15:leaderLines>
                  <c:spPr>
                    <a:ln w="9525" cap="flat" cmpd="sng" algn="ctr">
                      <a:solidFill>
                        <a:schemeClr val="tx1">
                          <a:lumMod val="35000"/>
                          <a:lumOff val="65000"/>
                        </a:schemeClr>
                      </a:solidFill>
                      <a:prstDash val="solid"/>
                      <a:round/>
                    </a:ln>
                    <a:effectLst/>
                  </c:spPr>
                </c15:leaderLines>
              </c:ext>
            </c:extLst>
          </c:dLbls>
          <c:cat>
            <c:strRef>
              <c:f>Sheet1!$C$15:$C$16</c:f>
              <c:strCache>
                <c:ptCount val="2"/>
                <c:pt idx="0">
                  <c:v>Admitted</c:v>
                </c:pt>
                <c:pt idx="1">
                  <c:v>Not Admitted</c:v>
                </c:pt>
              </c:strCache>
            </c:strRef>
          </c:cat>
          <c:val>
            <c:numRef>
              <c:f>Sheet1!$C$15:$C$16</c:f>
              <c:numCache>
                <c:formatCode>0.00</c:formatCode>
                <c:ptCount val="2"/>
                <c:pt idx="0">
                  <c:v>266</c:v>
                </c:pt>
                <c:pt idx="1">
                  <c:v>222</c:v>
                </c:pt>
              </c:numCache>
            </c:numRef>
          </c:val>
          <c:extLst>
            <c:ext xmlns:c15="http://schemas.microsoft.com/office/drawing/2012/chart" uri="{02D57815-91ED-43cb-92C2-25804820EDAC}">
              <c15:datalabelsRange>
                <c15:f>Sheet1!$C$15:$C$16</c15:f>
                <c15:dlblRangeCache>
                  <c:ptCount val="2"/>
                  <c:pt idx="0">
                    <c:v>54.51%</c:v>
                  </c:pt>
                  <c:pt idx="1">
                    <c:v>45.49%</c:v>
                  </c:pt>
                </c15:dlblRangeCache>
              </c15:datalabelsRange>
            </c:ext>
            <c:ext xmlns:c16="http://schemas.microsoft.com/office/drawing/2014/chart" uri="{C3380CC4-5D6E-409C-BE32-E72D297353CC}">
              <c16:uniqueId val="{00000000-266C-486A-B415-B5D77C008B78}"/>
            </c:ext>
          </c:extLst>
        </c:ser>
        <c:ser>
          <c:idx val="1"/>
          <c:order val="1"/>
          <c:tx>
            <c:strRef>
              <c:f>Sheet1!$C$15:$C$16</c:f>
              <c:strCache>
                <c:ptCount val="1"/>
                <c:pt idx="0">
                  <c:v>Count of Patient Admission Flag2</c:v>
                </c:pt>
              </c:strCache>
            </c:strRef>
          </c:tx>
          <c:spPr>
            <a:solidFill>
              <a:schemeClr val="accent1">
                <a:tint val="77000"/>
              </a:schemeClr>
            </a:solidFill>
            <a:ln>
              <a:noFill/>
            </a:ln>
            <a:effectLst/>
          </c:spPr>
          <c:invertIfNegative val="0"/>
          <c:cat>
            <c:strRef>
              <c:f>Sheet1!$C$15:$C$16</c:f>
              <c:strCache>
                <c:ptCount val="2"/>
                <c:pt idx="0">
                  <c:v>Admitted</c:v>
                </c:pt>
                <c:pt idx="1">
                  <c:v>Not Admitted</c:v>
                </c:pt>
              </c:strCache>
            </c:strRef>
          </c:cat>
          <c:val>
            <c:numRef>
              <c:f>Sheet1!$C$15:$C$16</c:f>
              <c:numCache>
                <c:formatCode>0.00%</c:formatCode>
                <c:ptCount val="2"/>
                <c:pt idx="0">
                  <c:v>0.54508196721311475</c:v>
                </c:pt>
                <c:pt idx="1">
                  <c:v>0.45491803278688525</c:v>
                </c:pt>
              </c:numCache>
            </c:numRef>
          </c:val>
          <c:extLst>
            <c:ext xmlns:c16="http://schemas.microsoft.com/office/drawing/2014/chart" uri="{C3380CC4-5D6E-409C-BE32-E72D297353CC}">
              <c16:uniqueId val="{00000003-266C-486A-B415-B5D77C008B78}"/>
            </c:ext>
          </c:extLst>
        </c:ser>
        <c:dLbls>
          <c:showLegendKey val="0"/>
          <c:showVal val="0"/>
          <c:showCatName val="0"/>
          <c:showSerName val="0"/>
          <c:showPercent val="0"/>
          <c:showBubbleSize val="0"/>
        </c:dLbls>
        <c:gapWidth val="26"/>
        <c:axId val="896390688"/>
        <c:axId val="896396448"/>
      </c:barChart>
      <c:catAx>
        <c:axId val="896390688"/>
        <c:scaling>
          <c:orientation val="minMax"/>
        </c:scaling>
        <c:delete val="1"/>
        <c:axPos val="l"/>
        <c:numFmt formatCode="General" sourceLinked="1"/>
        <c:majorTickMark val="out"/>
        <c:minorTickMark val="none"/>
        <c:tickLblPos val="nextTo"/>
        <c:crossAx val="896396448"/>
        <c:crosses val="autoZero"/>
        <c:auto val="1"/>
        <c:lblAlgn val="ctr"/>
        <c:lblOffset val="100"/>
        <c:noMultiLvlLbl val="0"/>
      </c:catAx>
      <c:valAx>
        <c:axId val="896396448"/>
        <c:scaling>
          <c:orientation val="minMax"/>
        </c:scaling>
        <c:delete val="1"/>
        <c:axPos val="b"/>
        <c:numFmt formatCode="0.00" sourceLinked="1"/>
        <c:majorTickMark val="out"/>
        <c:minorTickMark val="none"/>
        <c:tickLblPos val="nextTo"/>
        <c:crossAx val="89639068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prstDash val="solid"/>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[Dashboard.xlsx]Sheet1!PivotTable4</c:name>
    <c:fmtId val="1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8684596243651364E-3"/>
          <c:y val="0.42289827603353164"/>
          <c:w val="0.98613440365408866"/>
          <c:h val="0.5394406031656015"/>
        </c:manualLayout>
      </c:layout>
      <c:areaChart>
        <c:grouping val="standard"/>
        <c:varyColors val="0"/>
        <c:ser>
          <c:idx val="0"/>
          <c:order val="0"/>
          <c:tx>
            <c:strRef>
              <c:f>Sheet1!$F$4</c:f>
              <c:strCache>
                <c:ptCount val="1"/>
                <c:pt idx="0">
                  <c:v>Total</c:v>
                </c:pt>
              </c:strCache>
            </c:strRef>
          </c:tx>
          <c:spPr>
            <a:solidFill>
              <a:schemeClr val="accent1"/>
            </a:solidFill>
            <a:ln>
              <a:noFill/>
            </a:ln>
            <a:effectLst/>
          </c:spPr>
          <c:cat>
            <c:strRef>
              <c:f>Sheet1!$E$5:$E$10</c:f>
              <c:strCache>
                <c:ptCount val="5"/>
                <c:pt idx="0">
                  <c:v>2-Jul</c:v>
                </c:pt>
                <c:pt idx="1">
                  <c:v>12-Jul</c:v>
                </c:pt>
                <c:pt idx="2">
                  <c:v>16-Jul</c:v>
                </c:pt>
                <c:pt idx="3">
                  <c:v>28-Jul</c:v>
                </c:pt>
                <c:pt idx="4">
                  <c:v>29-Jul</c:v>
                </c:pt>
              </c:strCache>
            </c:strRef>
          </c:cat>
          <c:val>
            <c:numRef>
              <c:f>Sheet1!$F$5:$F$10</c:f>
              <c:numCache>
                <c:formatCode>General</c:formatCode>
                <c:ptCount val="5"/>
                <c:pt idx="0">
                  <c:v>19</c:v>
                </c:pt>
                <c:pt idx="1">
                  <c:v>25</c:v>
                </c:pt>
                <c:pt idx="2">
                  <c:v>20</c:v>
                </c:pt>
                <c:pt idx="3">
                  <c:v>20</c:v>
                </c:pt>
                <c:pt idx="4">
                  <c:v>20</c:v>
                </c:pt>
              </c:numCache>
            </c:numRef>
          </c:val>
          <c:extLst>
            <c:ext xmlns:c16="http://schemas.microsoft.com/office/drawing/2014/chart" uri="{C3380CC4-5D6E-409C-BE32-E72D297353CC}">
              <c16:uniqueId val="{00000000-4CBC-42C1-A898-A0F562E54BFE}"/>
            </c:ext>
          </c:extLst>
        </c:ser>
        <c:dLbls>
          <c:showLegendKey val="0"/>
          <c:showVal val="0"/>
          <c:showCatName val="0"/>
          <c:showSerName val="0"/>
          <c:showPercent val="0"/>
          <c:showBubbleSize val="0"/>
        </c:dLbls>
        <c:axId val="149553360"/>
        <c:axId val="149553840"/>
      </c:areaChart>
      <c:catAx>
        <c:axId val="149553360"/>
        <c:scaling>
          <c:orientation val="minMax"/>
        </c:scaling>
        <c:delete val="1"/>
        <c:axPos val="b"/>
        <c:numFmt formatCode="General" sourceLinked="1"/>
        <c:majorTickMark val="out"/>
        <c:minorTickMark val="none"/>
        <c:tickLblPos val="nextTo"/>
        <c:crossAx val="149553840"/>
        <c:crosses val="autoZero"/>
        <c:auto val="1"/>
        <c:lblAlgn val="ctr"/>
        <c:lblOffset val="100"/>
        <c:noMultiLvlLbl val="0"/>
      </c:catAx>
      <c:valAx>
        <c:axId val="149553840"/>
        <c:scaling>
          <c:orientation val="minMax"/>
        </c:scaling>
        <c:delete val="1"/>
        <c:axPos val="l"/>
        <c:numFmt formatCode="General" sourceLinked="1"/>
        <c:majorTickMark val="none"/>
        <c:minorTickMark val="none"/>
        <c:tickLblPos val="nextTo"/>
        <c:crossAx val="149553360"/>
        <c:crosses val="autoZero"/>
        <c:crossBetween val="midCat"/>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[Dashboard.xlsx]Sheet1!PivotTable6</c:name>
    <c:fmtId val="4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0939591326849291E-2"/>
          <c:y val="0.6364114207172703"/>
          <c:w val="0.98891339171521198"/>
          <c:h val="0.36358857928272975"/>
        </c:manualLayout>
      </c:layout>
      <c:areaChart>
        <c:grouping val="standard"/>
        <c:varyColors val="0"/>
        <c:ser>
          <c:idx val="0"/>
          <c:order val="0"/>
          <c:tx>
            <c:strRef>
              <c:f>Sheet1!$J$4</c:f>
              <c:strCache>
                <c:ptCount val="1"/>
                <c:pt idx="0">
                  <c:v>Total</c:v>
                </c:pt>
              </c:strCache>
            </c:strRef>
          </c:tx>
          <c:spPr>
            <a:solidFill>
              <a:schemeClr val="accent1"/>
            </a:solidFill>
            <a:ln>
              <a:noFill/>
            </a:ln>
            <a:effectLst/>
          </c:spPr>
          <c:cat>
            <c:strRef>
              <c:f>Sheet1!$I$5:$I$10</c:f>
              <c:strCache>
                <c:ptCount val="5"/>
                <c:pt idx="0">
                  <c:v>2-Jul</c:v>
                </c:pt>
                <c:pt idx="1">
                  <c:v>12-Jul</c:v>
                </c:pt>
                <c:pt idx="2">
                  <c:v>16-Jul</c:v>
                </c:pt>
                <c:pt idx="3">
                  <c:v>28-Jul</c:v>
                </c:pt>
                <c:pt idx="4">
                  <c:v>29-Jul</c:v>
                </c:pt>
              </c:strCache>
            </c:strRef>
          </c:cat>
          <c:val>
            <c:numRef>
              <c:f>Sheet1!$J$5:$J$10</c:f>
              <c:numCache>
                <c:formatCode>General</c:formatCode>
                <c:ptCount val="5"/>
                <c:pt idx="0">
                  <c:v>30.842105263157894</c:v>
                </c:pt>
                <c:pt idx="1">
                  <c:v>40.159999999999997</c:v>
                </c:pt>
                <c:pt idx="2">
                  <c:v>33.700000000000003</c:v>
                </c:pt>
                <c:pt idx="3">
                  <c:v>36.6</c:v>
                </c:pt>
                <c:pt idx="4">
                  <c:v>35.799999999999997</c:v>
                </c:pt>
              </c:numCache>
            </c:numRef>
          </c:val>
          <c:extLst>
            <c:ext xmlns:c16="http://schemas.microsoft.com/office/drawing/2014/chart" uri="{C3380CC4-5D6E-409C-BE32-E72D297353CC}">
              <c16:uniqueId val="{00000000-4B55-461C-95BB-B249434033FA}"/>
            </c:ext>
          </c:extLst>
        </c:ser>
        <c:dLbls>
          <c:showLegendKey val="0"/>
          <c:showVal val="0"/>
          <c:showCatName val="0"/>
          <c:showSerName val="0"/>
          <c:showPercent val="0"/>
          <c:showBubbleSize val="0"/>
        </c:dLbls>
        <c:axId val="1936228864"/>
        <c:axId val="1936230784"/>
      </c:areaChart>
      <c:catAx>
        <c:axId val="1936228864"/>
        <c:scaling>
          <c:orientation val="minMax"/>
        </c:scaling>
        <c:delete val="1"/>
        <c:axPos val="b"/>
        <c:numFmt formatCode="General" sourceLinked="1"/>
        <c:majorTickMark val="out"/>
        <c:minorTickMark val="none"/>
        <c:tickLblPos val="nextTo"/>
        <c:crossAx val="1936230784"/>
        <c:crosses val="autoZero"/>
        <c:auto val="1"/>
        <c:lblAlgn val="ctr"/>
        <c:lblOffset val="100"/>
        <c:noMultiLvlLbl val="0"/>
      </c:catAx>
      <c:valAx>
        <c:axId val="1936230784"/>
        <c:scaling>
          <c:orientation val="minMax"/>
        </c:scaling>
        <c:delete val="1"/>
        <c:axPos val="l"/>
        <c:numFmt formatCode="General" sourceLinked="1"/>
        <c:majorTickMark val="none"/>
        <c:minorTickMark val="none"/>
        <c:tickLblPos val="nextTo"/>
        <c:crossAx val="1936228864"/>
        <c:crosses val="autoZero"/>
        <c:crossBetween val="midCat"/>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[Dashboard.xlsx]Sheet1!PivotTable7</c:name>
    <c:fmtId val="4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1280858949874915E-2"/>
          <c:y val="0.23051725344718973"/>
          <c:w val="0.96783439356012479"/>
          <c:h val="0.69293763561279487"/>
        </c:manualLayout>
      </c:layout>
      <c:areaChart>
        <c:grouping val="standard"/>
        <c:varyColors val="0"/>
        <c:ser>
          <c:idx val="0"/>
          <c:order val="0"/>
          <c:tx>
            <c:strRef>
              <c:f>Sheet1!$F$14</c:f>
              <c:strCache>
                <c:ptCount val="1"/>
                <c:pt idx="0">
                  <c:v>Total</c:v>
                </c:pt>
              </c:strCache>
            </c:strRef>
          </c:tx>
          <c:spPr>
            <a:solidFill>
              <a:schemeClr val="accent1"/>
            </a:solidFill>
            <a:ln>
              <a:noFill/>
            </a:ln>
            <a:effectLst/>
          </c:spPr>
          <c:cat>
            <c:strRef>
              <c:f>Sheet1!$E$15:$E$46</c:f>
              <c:strCache>
                <c:ptCount val="31"/>
                <c:pt idx="0">
                  <c:v>1-Jul</c:v>
                </c:pt>
                <c:pt idx="1">
                  <c:v>2-Jul</c:v>
                </c:pt>
                <c:pt idx="2">
                  <c:v>3-Jul</c:v>
                </c:pt>
                <c:pt idx="3">
                  <c:v>4-Jul</c:v>
                </c:pt>
                <c:pt idx="4">
                  <c:v>5-Jul</c:v>
                </c:pt>
                <c:pt idx="5">
                  <c:v>6-Jul</c:v>
                </c:pt>
                <c:pt idx="6">
                  <c:v>7-Jul</c:v>
                </c:pt>
                <c:pt idx="7">
                  <c:v>8-Jul</c:v>
                </c:pt>
                <c:pt idx="8">
                  <c:v>9-Jul</c:v>
                </c:pt>
                <c:pt idx="9">
                  <c:v>10-Jul</c:v>
                </c:pt>
                <c:pt idx="10">
                  <c:v>11-Jul</c:v>
                </c:pt>
                <c:pt idx="11">
                  <c:v>12-Jul</c:v>
                </c:pt>
                <c:pt idx="12">
                  <c:v>13-Jul</c:v>
                </c:pt>
                <c:pt idx="13">
                  <c:v>14-Jul</c:v>
                </c:pt>
                <c:pt idx="14">
                  <c:v>15-Jul</c:v>
                </c:pt>
                <c:pt idx="15">
                  <c:v>16-Jul</c:v>
                </c:pt>
                <c:pt idx="16">
                  <c:v>17-Jul</c:v>
                </c:pt>
                <c:pt idx="17">
                  <c:v>18-Jul</c:v>
                </c:pt>
                <c:pt idx="18">
                  <c:v>19-Jul</c:v>
                </c:pt>
                <c:pt idx="19">
                  <c:v>20-Jul</c:v>
                </c:pt>
                <c:pt idx="20">
                  <c:v>21-Jul</c:v>
                </c:pt>
                <c:pt idx="21">
                  <c:v>22-Jul</c:v>
                </c:pt>
                <c:pt idx="22">
                  <c:v>23-Jul</c:v>
                </c:pt>
                <c:pt idx="23">
                  <c:v>24-Jul</c:v>
                </c:pt>
                <c:pt idx="24">
                  <c:v>25-Jul</c:v>
                </c:pt>
                <c:pt idx="25">
                  <c:v>26-Jul</c:v>
                </c:pt>
                <c:pt idx="26">
                  <c:v>27-Jul</c:v>
                </c:pt>
                <c:pt idx="27">
                  <c:v>28-Jul</c:v>
                </c:pt>
                <c:pt idx="28">
                  <c:v>29-Jul</c:v>
                </c:pt>
                <c:pt idx="29">
                  <c:v>30-Jul</c:v>
                </c:pt>
                <c:pt idx="30">
                  <c:v>31-Jul</c:v>
                </c:pt>
              </c:strCache>
            </c:strRef>
          </c:cat>
          <c:val>
            <c:numRef>
              <c:f>Sheet1!$F$15:$F$46</c:f>
              <c:numCache>
                <c:formatCode>0.00</c:formatCode>
                <c:ptCount val="31"/>
                <c:pt idx="0">
                  <c:v>4.125</c:v>
                </c:pt>
                <c:pt idx="1">
                  <c:v>5.333333333333333</c:v>
                </c:pt>
                <c:pt idx="2">
                  <c:v>4.75</c:v>
                </c:pt>
                <c:pt idx="3">
                  <c:v>2</c:v>
                </c:pt>
                <c:pt idx="4">
                  <c:v>8</c:v>
                </c:pt>
                <c:pt idx="5">
                  <c:v>3.5</c:v>
                </c:pt>
                <c:pt idx="6">
                  <c:v>7</c:v>
                </c:pt>
                <c:pt idx="7">
                  <c:v>3.5</c:v>
                </c:pt>
                <c:pt idx="8">
                  <c:v>6.4</c:v>
                </c:pt>
                <c:pt idx="9">
                  <c:v>3.5</c:v>
                </c:pt>
                <c:pt idx="10">
                  <c:v>6.5</c:v>
                </c:pt>
                <c:pt idx="11">
                  <c:v>5.2857142857142856</c:v>
                </c:pt>
                <c:pt idx="12">
                  <c:v>4.333333333333333</c:v>
                </c:pt>
                <c:pt idx="13">
                  <c:v>3</c:v>
                </c:pt>
                <c:pt idx="14">
                  <c:v>4.333333333333333</c:v>
                </c:pt>
                <c:pt idx="15">
                  <c:v>3.3333333333333335</c:v>
                </c:pt>
                <c:pt idx="16">
                  <c:v>2.5714285714285716</c:v>
                </c:pt>
                <c:pt idx="17">
                  <c:v>3.75</c:v>
                </c:pt>
                <c:pt idx="18">
                  <c:v>8.3333333333333339</c:v>
                </c:pt>
                <c:pt idx="19">
                  <c:v>3.75</c:v>
                </c:pt>
                <c:pt idx="20">
                  <c:v>4.666666666666667</c:v>
                </c:pt>
                <c:pt idx="21">
                  <c:v>5</c:v>
                </c:pt>
                <c:pt idx="22">
                  <c:v>4.333333333333333</c:v>
                </c:pt>
                <c:pt idx="23">
                  <c:v>4.666666666666667</c:v>
                </c:pt>
                <c:pt idx="24">
                  <c:v>4.5</c:v>
                </c:pt>
                <c:pt idx="25">
                  <c:v>6</c:v>
                </c:pt>
                <c:pt idx="26">
                  <c:v>6.8888888888888893</c:v>
                </c:pt>
                <c:pt idx="27">
                  <c:v>6.5714285714285712</c:v>
                </c:pt>
                <c:pt idx="28">
                  <c:v>4.0999999999999996</c:v>
                </c:pt>
                <c:pt idx="29">
                  <c:v>5</c:v>
                </c:pt>
                <c:pt idx="30">
                  <c:v>5.4</c:v>
                </c:pt>
              </c:numCache>
            </c:numRef>
          </c:val>
          <c:extLst>
            <c:ext xmlns:c16="http://schemas.microsoft.com/office/drawing/2014/chart" uri="{C3380CC4-5D6E-409C-BE32-E72D297353CC}">
              <c16:uniqueId val="{00000000-D13D-42FF-A7D5-20E7BE9ECCC2}"/>
            </c:ext>
          </c:extLst>
        </c:ser>
        <c:dLbls>
          <c:showLegendKey val="0"/>
          <c:showVal val="0"/>
          <c:showCatName val="0"/>
          <c:showSerName val="0"/>
          <c:showPercent val="0"/>
          <c:showBubbleSize val="0"/>
        </c:dLbls>
        <c:axId val="897893216"/>
        <c:axId val="897894176"/>
      </c:areaChart>
      <c:catAx>
        <c:axId val="897893216"/>
        <c:scaling>
          <c:orientation val="minMax"/>
        </c:scaling>
        <c:delete val="1"/>
        <c:axPos val="b"/>
        <c:numFmt formatCode="General" sourceLinked="1"/>
        <c:majorTickMark val="out"/>
        <c:minorTickMark val="none"/>
        <c:tickLblPos val="nextTo"/>
        <c:crossAx val="897894176"/>
        <c:crosses val="autoZero"/>
        <c:auto val="1"/>
        <c:lblAlgn val="ctr"/>
        <c:lblOffset val="100"/>
        <c:noMultiLvlLbl val="0"/>
      </c:catAx>
      <c:valAx>
        <c:axId val="897894176"/>
        <c:scaling>
          <c:orientation val="minMax"/>
        </c:scaling>
        <c:delete val="1"/>
        <c:axPos val="l"/>
        <c:numFmt formatCode="0.00" sourceLinked="1"/>
        <c:majorTickMark val="none"/>
        <c:minorTickMark val="none"/>
        <c:tickLblPos val="nextTo"/>
        <c:crossAx val="897893216"/>
        <c:crosses val="autoZero"/>
        <c:crossBetween val="midCat"/>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[Dashboard.xlsx]Sheet1!PivotTable9</c:name>
    <c:fmtId val="6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8012953791540446E-2"/>
          <c:y val="5.0793701581003957E-2"/>
          <c:w val="0.92397409241691908"/>
          <c:h val="0.80640109053468101"/>
        </c:manualLayout>
      </c:layout>
      <c:barChart>
        <c:barDir val="col"/>
        <c:grouping val="clustered"/>
        <c:varyColors val="0"/>
        <c:ser>
          <c:idx val="0"/>
          <c:order val="0"/>
          <c:tx>
            <c:strRef>
              <c:f>Sheet1!$K$13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Sheet1!$J$14:$J$21</c:f>
              <c:strCache>
                <c:ptCount val="7"/>
                <c:pt idx="0">
                  <c:v>0-09</c:v>
                </c:pt>
                <c:pt idx="1">
                  <c:v>10-19</c:v>
                </c:pt>
                <c:pt idx="2">
                  <c:v>20-29</c:v>
                </c:pt>
                <c:pt idx="3">
                  <c:v>30-39</c:v>
                </c:pt>
                <c:pt idx="4">
                  <c:v>50-59</c:v>
                </c:pt>
                <c:pt idx="5">
                  <c:v>60-69</c:v>
                </c:pt>
                <c:pt idx="6">
                  <c:v>70-79</c:v>
                </c:pt>
              </c:strCache>
            </c:strRef>
          </c:cat>
          <c:val>
            <c:numRef>
              <c:f>Sheet1!$K$14:$K$21</c:f>
              <c:numCache>
                <c:formatCode>General</c:formatCode>
                <c:ptCount val="7"/>
                <c:pt idx="0">
                  <c:v>62</c:v>
                </c:pt>
                <c:pt idx="1">
                  <c:v>73</c:v>
                </c:pt>
                <c:pt idx="2">
                  <c:v>49</c:v>
                </c:pt>
                <c:pt idx="3">
                  <c:v>116</c:v>
                </c:pt>
                <c:pt idx="4">
                  <c:v>71</c:v>
                </c:pt>
                <c:pt idx="5">
                  <c:v>59</c:v>
                </c:pt>
                <c:pt idx="6">
                  <c:v>58</c:v>
                </c:pt>
              </c:numCache>
            </c:numRef>
          </c:val>
          <c:extLst>
            <c:ext xmlns:c16="http://schemas.microsoft.com/office/drawing/2014/chart" uri="{C3380CC4-5D6E-409C-BE32-E72D297353CC}">
              <c16:uniqueId val="{00000000-C4D8-4EDC-911D-9929EF377EC8}"/>
            </c:ext>
          </c:extLst>
        </c:ser>
        <c:dLbls>
          <c:showLegendKey val="0"/>
          <c:showVal val="0"/>
          <c:showCatName val="0"/>
          <c:showSerName val="0"/>
          <c:showPercent val="0"/>
          <c:showBubbleSize val="0"/>
        </c:dLbls>
        <c:gapWidth val="219"/>
        <c:overlap val="-27"/>
        <c:axId val="896431488"/>
        <c:axId val="896420928"/>
      </c:barChart>
      <c:catAx>
        <c:axId val="896431488"/>
        <c:scaling>
          <c:orientation val="minMax"/>
        </c:scaling>
        <c:delete val="0"/>
        <c:axPos val="b"/>
        <c:numFmt formatCode="General" sourceLinked="1"/>
        <c:majorTickMark val="none"/>
        <c:minorTickMark val="none"/>
        <c:tickLblPos val="nextTo"/>
        <c:spPr>
          <a:noFill/>
          <a:ln w="0" cap="flat" cmpd="sng" algn="ctr">
            <a:solidFill>
              <a:schemeClr val="tx1">
                <a:lumMod val="85000"/>
                <a:lumOff val="15000"/>
              </a:schemeClr>
            </a:solidFill>
            <a:round/>
          </a:ln>
          <a:effectLst/>
        </c:spPr>
        <c:txPr>
          <a:bodyPr rot="-60000000" spcFirstLastPara="1" vertOverflow="ellipsis" vert="horz" wrap="square" anchor="ctr" anchorCtr="1"/>
          <a:lstStyle/>
          <a:p>
            <a:pPr>
              <a:defRPr sz="600" b="0" i="0" u="none" strike="noStrike" kern="1200" baseline="0">
                <a:solidFill>
                  <a:schemeClr val="tx1">
                    <a:lumMod val="85000"/>
                    <a:lumOff val="15000"/>
                  </a:schemeClr>
                </a:solidFill>
                <a:latin typeface="+mn-lt"/>
                <a:ea typeface="+mn-ea"/>
                <a:cs typeface="+mn-cs"/>
              </a:defRPr>
            </a:pPr>
            <a:endParaRPr lang="en-US"/>
          </a:p>
        </c:txPr>
        <c:crossAx val="896420928"/>
        <c:crosses val="autoZero"/>
        <c:auto val="1"/>
        <c:lblAlgn val="ctr"/>
        <c:lblOffset val="100"/>
        <c:noMultiLvlLbl val="0"/>
      </c:catAx>
      <c:valAx>
        <c:axId val="896420928"/>
        <c:scaling>
          <c:orientation val="minMax"/>
        </c:scaling>
        <c:delete val="1"/>
        <c:axPos val="l"/>
        <c:numFmt formatCode="General" sourceLinked="1"/>
        <c:majorTickMark val="none"/>
        <c:minorTickMark val="none"/>
        <c:tickLblPos val="nextTo"/>
        <c:crossAx val="89643148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[Dashboard.xlsx]Sheet1!PivotTable10</c:name>
    <c:fmtId val="69"/>
  </c:pivotSource>
  <c:chart>
    <c:autoTitleDeleted val="1"/>
    <c:pivotFmts>
      <c:pivotFmt>
        <c:idx val="0"/>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ln w="0">
            <a:solidFill>
              <a:schemeClr val="tx1">
                <a:lumMod val="85000"/>
                <a:lumOff val="15000"/>
              </a:schemeClr>
            </a:solidFill>
          </a:ln>
        </c:spPr>
        <c:marker>
          <c:symbol val="none"/>
        </c:marker>
        <c:dLbl>
          <c:idx val="0"/>
          <c:spPr>
            <a:noFill/>
            <a:ln>
              <a:noFill/>
            </a:ln>
            <a:effectLst>
              <a:softEdge rad="0"/>
            </a:effectLst>
          </c:spPr>
          <c:txPr>
            <a:bodyPr rot="0" spcFirstLastPara="1" vertOverflow="ellipsis" vert="horz" wrap="square" lIns="36000" tIns="0" rIns="0" bIns="0" anchor="ctr" anchorCtr="1">
              <a:spAutoFit/>
            </a:bodyPr>
            <a:lstStyle/>
            <a:p>
              <a:pPr>
                <a:defRPr sz="600" b="0" i="0" u="none" strike="noStrike" kern="1200" baseline="0">
                  <a:solidFill>
                    <a:schemeClr val="tx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rect">
                  <a:avLst/>
                </a:prstGeom>
              </c15:spPr>
            </c:ext>
          </c:extLst>
        </c:dLbl>
      </c:pivotFmt>
      <c:pivotFmt>
        <c:idx val="5"/>
        <c:spPr>
          <a:solidFill>
            <a:schemeClr val="accent1">
              <a:shade val="76000"/>
            </a:schemeClr>
          </a:solidFill>
          <a:ln w="0">
            <a:solidFill>
              <a:schemeClr val="tx1">
                <a:lumMod val="85000"/>
                <a:lumOff val="15000"/>
              </a:schemeClr>
            </a:solidFill>
          </a:ln>
          <a:effectLst/>
        </c:spPr>
      </c:pivotFmt>
      <c:pivotFmt>
        <c:idx val="6"/>
        <c:spPr>
          <a:solidFill>
            <a:schemeClr val="accent1">
              <a:tint val="77000"/>
            </a:schemeClr>
          </a:solidFill>
          <a:ln w="0">
            <a:solidFill>
              <a:schemeClr val="tx1">
                <a:lumMod val="85000"/>
                <a:lumOff val="15000"/>
              </a:schemeClr>
            </a:solidFill>
          </a:ln>
          <a:effectLst/>
        </c:spPr>
      </c:pivotFmt>
    </c:pivotFmts>
    <c:plotArea>
      <c:layout>
        <c:manualLayout>
          <c:layoutTarget val="inner"/>
          <c:xMode val="edge"/>
          <c:yMode val="edge"/>
          <c:x val="0.11242395333197791"/>
          <c:y val="0.13496519576446417"/>
          <c:w val="0.7641184842276475"/>
          <c:h val="0.77480545132737133"/>
        </c:manualLayout>
      </c:layout>
      <c:pieChart>
        <c:varyColors val="1"/>
        <c:ser>
          <c:idx val="0"/>
          <c:order val="0"/>
          <c:tx>
            <c:strRef>
              <c:f>Sheet1!$N$13</c:f>
              <c:strCache>
                <c:ptCount val="1"/>
                <c:pt idx="0">
                  <c:v>Total</c:v>
                </c:pt>
              </c:strCache>
            </c:strRef>
          </c:tx>
          <c:spPr>
            <a:ln w="0">
              <a:solidFill>
                <a:schemeClr val="tx1">
                  <a:lumMod val="85000"/>
                  <a:lumOff val="15000"/>
                </a:schemeClr>
              </a:solidFill>
            </a:ln>
          </c:spPr>
          <c:dPt>
            <c:idx val="0"/>
            <c:bubble3D val="0"/>
            <c:spPr>
              <a:solidFill>
                <a:schemeClr val="accent1">
                  <a:shade val="76000"/>
                </a:schemeClr>
              </a:solidFill>
              <a:ln w="0">
                <a:solidFill>
                  <a:schemeClr val="tx1">
                    <a:lumMod val="85000"/>
                    <a:lumOff val="15000"/>
                  </a:schemeClr>
                </a:solidFill>
              </a:ln>
              <a:effectLst/>
            </c:spPr>
            <c:extLst>
              <c:ext xmlns:c16="http://schemas.microsoft.com/office/drawing/2014/chart" uri="{C3380CC4-5D6E-409C-BE32-E72D297353CC}">
                <c16:uniqueId val="{00000001-FC10-4FDD-B108-CEE371929AE2}"/>
              </c:ext>
            </c:extLst>
          </c:dPt>
          <c:dPt>
            <c:idx val="1"/>
            <c:bubble3D val="0"/>
            <c:spPr>
              <a:solidFill>
                <a:schemeClr val="accent1">
                  <a:tint val="77000"/>
                </a:schemeClr>
              </a:solidFill>
              <a:ln w="0">
                <a:solidFill>
                  <a:schemeClr val="tx1">
                    <a:lumMod val="85000"/>
                    <a:lumOff val="15000"/>
                  </a:schemeClr>
                </a:solidFill>
              </a:ln>
              <a:effectLst/>
            </c:spPr>
            <c:extLst>
              <c:ext xmlns:c16="http://schemas.microsoft.com/office/drawing/2014/chart" uri="{C3380CC4-5D6E-409C-BE32-E72D297353CC}">
                <c16:uniqueId val="{00000003-FC10-4FDD-B108-CEE371929AE2}"/>
              </c:ext>
            </c:extLst>
          </c:dPt>
          <c:dLbls>
            <c:spPr>
              <a:noFill/>
              <a:ln>
                <a:noFill/>
              </a:ln>
              <a:effectLst>
                <a:softEdge rad="0"/>
              </a:effectLst>
            </c:spPr>
            <c:txPr>
              <a:bodyPr rot="0" spcFirstLastPara="1" vertOverflow="ellipsis" vert="horz" wrap="square" lIns="36000" tIns="0" rIns="0" bIns="0" anchor="ctr" anchorCtr="1">
                <a:spAutoFit/>
              </a:bodyPr>
              <a:lstStyle/>
              <a:p>
                <a:pPr>
                  <a:defRPr sz="600" b="0" i="0" u="none" strike="noStrike" kern="1200" baseline="0">
                    <a:solidFill>
                      <a:schemeClr val="tx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rect">
                    <a:avLst/>
                  </a:prstGeom>
                </c15:spPr>
              </c:ext>
            </c:extLst>
          </c:dLbls>
          <c:cat>
            <c:strRef>
              <c:f>Sheet1!$M$14:$M$16</c:f>
              <c:strCache>
                <c:ptCount val="2"/>
                <c:pt idx="0">
                  <c:v>Delay</c:v>
                </c:pt>
                <c:pt idx="1">
                  <c:v>On-Time</c:v>
                </c:pt>
              </c:strCache>
            </c:strRef>
          </c:cat>
          <c:val>
            <c:numRef>
              <c:f>Sheet1!$N$14:$N$16</c:f>
              <c:numCache>
                <c:formatCode>General</c:formatCode>
                <c:ptCount val="2"/>
                <c:pt idx="0">
                  <c:v>288</c:v>
                </c:pt>
                <c:pt idx="1">
                  <c:v>200</c:v>
                </c:pt>
              </c:numCache>
            </c:numRef>
          </c:val>
          <c:extLst>
            <c:ext xmlns:c16="http://schemas.microsoft.com/office/drawing/2014/chart" uri="{C3380CC4-5D6E-409C-BE32-E72D297353CC}">
              <c16:uniqueId val="{00000004-FC10-4FDD-B108-CEE371929AE2}"/>
            </c:ext>
          </c:extLst>
        </c:ser>
        <c:dLbls>
          <c:showLegendKey val="0"/>
          <c:showVal val="0"/>
          <c:showCatName val="0"/>
          <c:showSerName val="0"/>
          <c:showPercent val="0"/>
          <c:showBubbleSize val="0"/>
          <c:showLeaderLines val="1"/>
        </c:dLbls>
        <c:firstSliceAng val="0"/>
      </c:pieChart>
      <c:spPr>
        <a:noFill/>
        <a:ln>
          <a:noFill/>
        </a:ln>
        <a:effectLst/>
      </c:spPr>
    </c:plotArea>
    <c:legend>
      <c:legendPos val="t"/>
      <c:layout>
        <c:manualLayout>
          <c:xMode val="edge"/>
          <c:yMode val="edge"/>
          <c:x val="0.18309761255601956"/>
          <c:y val="1.1188806260093052E-2"/>
          <c:w val="0.63380390603142833"/>
          <c:h val="0.14827106513030555"/>
        </c:manualLayout>
      </c:layout>
      <c:overlay val="0"/>
      <c:spPr>
        <a:noFill/>
        <a:ln>
          <a:noFill/>
        </a:ln>
        <a:effectLst/>
      </c:spPr>
      <c:txPr>
        <a:bodyPr rot="0" spcFirstLastPara="1" vertOverflow="ellipsis" vert="horz" wrap="square" anchor="ctr" anchorCtr="1"/>
        <a:lstStyle/>
        <a:p>
          <a:pPr>
            <a:defRPr sz="600" b="0" i="0" u="none" strike="noStrike" kern="1200" baseline="0">
              <a:solidFill>
                <a:schemeClr val="tx1">
                  <a:lumMod val="85000"/>
                  <a:lumOff val="1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4">
  <a:schemeClr val="accent1"/>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withinLinear" id="14">
  <a:schemeClr val="accent1"/>
</cs:colorStyle>
</file>

<file path=xl/charts/style1.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2.svg"/><Relationship Id="rId2" Type="http://schemas.openxmlformats.org/officeDocument/2006/relationships/image" Target="../media/image1.png"/><Relationship Id="rId1" Type="http://schemas.openxmlformats.org/officeDocument/2006/relationships/hyperlink" Target="#Dashboard!A1"/></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3" Type="http://schemas.openxmlformats.org/officeDocument/2006/relationships/image" Target="../media/image4.svg"/><Relationship Id="rId2" Type="http://schemas.openxmlformats.org/officeDocument/2006/relationships/image" Target="../media/image3.png"/><Relationship Id="rId1" Type="http://schemas.openxmlformats.org/officeDocument/2006/relationships/hyperlink" Target="#Dashboard!A1"/></Relationships>
</file>

<file path=xl/drawings/_rels/drawing4.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hyperlink" Target="#Dashboard!A1"/><Relationship Id="rId1" Type="http://schemas.openxmlformats.org/officeDocument/2006/relationships/chart" Target="../charts/chart2.xml"/><Relationship Id="rId4" Type="http://schemas.openxmlformats.org/officeDocument/2006/relationships/image" Target="../media/image4.svg"/></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_rels/drawing6.xml.rels><?xml version="1.0" encoding="UTF-8" standalone="yes"?>
<Relationships xmlns="http://schemas.openxmlformats.org/package/2006/relationships"><Relationship Id="rId3" Type="http://schemas.openxmlformats.org/officeDocument/2006/relationships/image" Target="../media/image4.svg"/><Relationship Id="rId2" Type="http://schemas.openxmlformats.org/officeDocument/2006/relationships/image" Target="../media/image3.png"/><Relationship Id="rId1" Type="http://schemas.openxmlformats.org/officeDocument/2006/relationships/hyperlink" Target="#Dashboard!A1"/></Relationships>
</file>

<file path=xl/drawings/_rels/drawing7.xml.rels><?xml version="1.0" encoding="UTF-8" standalone="yes"?>
<Relationships xmlns="http://schemas.openxmlformats.org/package/2006/relationships"><Relationship Id="rId1" Type="http://schemas.openxmlformats.org/officeDocument/2006/relationships/chart" Target="../charts/chart4.xml"/></Relationships>
</file>

<file path=xl/drawings/_rels/drawing8.xml.rels><?xml version="1.0" encoding="UTF-8" standalone="yes"?>
<Relationships xmlns="http://schemas.openxmlformats.org/package/2006/relationships"><Relationship Id="rId8" Type="http://schemas.openxmlformats.org/officeDocument/2006/relationships/hyperlink" Target="#'Daily Er No of Patient'!A1"/><Relationship Id="rId13" Type="http://schemas.openxmlformats.org/officeDocument/2006/relationships/chart" Target="../charts/chart7.xml"/><Relationship Id="rId18" Type="http://schemas.openxmlformats.org/officeDocument/2006/relationships/chart" Target="../charts/chart11.xml"/><Relationship Id="rId3" Type="http://schemas.openxmlformats.org/officeDocument/2006/relationships/image" Target="../media/image7.svg"/><Relationship Id="rId21" Type="http://schemas.openxmlformats.org/officeDocument/2006/relationships/image" Target="../media/image14.svg"/><Relationship Id="rId7" Type="http://schemas.openxmlformats.org/officeDocument/2006/relationships/image" Target="../media/image11.svg"/><Relationship Id="rId12" Type="http://schemas.openxmlformats.org/officeDocument/2006/relationships/hyperlink" Target="#'Satisfaction score'!A1"/><Relationship Id="rId17" Type="http://schemas.openxmlformats.org/officeDocument/2006/relationships/chart" Target="../charts/chart10.xml"/><Relationship Id="rId2" Type="http://schemas.openxmlformats.org/officeDocument/2006/relationships/image" Target="../media/image6.png"/><Relationship Id="rId16" Type="http://schemas.openxmlformats.org/officeDocument/2006/relationships/chart" Target="../charts/chart9.xml"/><Relationship Id="rId20" Type="http://schemas.openxmlformats.org/officeDocument/2006/relationships/image" Target="../media/image13.png"/><Relationship Id="rId1" Type="http://schemas.openxmlformats.org/officeDocument/2006/relationships/image" Target="../media/image5.png"/><Relationship Id="rId6" Type="http://schemas.openxmlformats.org/officeDocument/2006/relationships/image" Target="../media/image10.png"/><Relationship Id="rId11" Type="http://schemas.openxmlformats.org/officeDocument/2006/relationships/chart" Target="../charts/chart6.xml"/><Relationship Id="rId5" Type="http://schemas.openxmlformats.org/officeDocument/2006/relationships/image" Target="../media/image9.svg"/><Relationship Id="rId15" Type="http://schemas.openxmlformats.org/officeDocument/2006/relationships/chart" Target="../charts/chart8.xml"/><Relationship Id="rId10" Type="http://schemas.openxmlformats.org/officeDocument/2006/relationships/hyperlink" Target="#'Average wait time'!A1"/><Relationship Id="rId19" Type="http://schemas.openxmlformats.org/officeDocument/2006/relationships/hyperlink" Target="#DataSet!A1"/><Relationship Id="rId4" Type="http://schemas.openxmlformats.org/officeDocument/2006/relationships/image" Target="../media/image8.png"/><Relationship Id="rId9" Type="http://schemas.openxmlformats.org/officeDocument/2006/relationships/chart" Target="../charts/chart5.xml"/><Relationship Id="rId14" Type="http://schemas.openxmlformats.org/officeDocument/2006/relationships/image" Target="../media/image12.emf"/></Relationships>
</file>

<file path=xl/drawings/_rels/vmlDrawing1.vml.rels><?xml version="1.0" encoding="UTF-8" standalone="yes"?>
<Relationships xmlns="http://schemas.openxmlformats.org/package/2006/relationships"><Relationship Id="rId1" Type="http://schemas.openxmlformats.org/officeDocument/2006/relationships/image" Target="../media/image15.png"/></Relationships>
</file>

<file path=xl/drawings/drawing1.xml><?xml version="1.0" encoding="utf-8"?>
<xdr:wsDr xmlns:xdr="http://schemas.openxmlformats.org/drawingml/2006/spreadsheetDrawing" xmlns:a="http://schemas.openxmlformats.org/drawingml/2006/main">
  <xdr:twoCellAnchor editAs="oneCell">
    <xdr:from>
      <xdr:col>0</xdr:col>
      <xdr:colOff>15240</xdr:colOff>
      <xdr:row>0</xdr:row>
      <xdr:rowOff>60960</xdr:rowOff>
    </xdr:from>
    <xdr:to>
      <xdr:col>0</xdr:col>
      <xdr:colOff>601980</xdr:colOff>
      <xdr:row>3</xdr:row>
      <xdr:rowOff>83820</xdr:rowOff>
    </xdr:to>
    <xdr:pic>
      <xdr:nvPicPr>
        <xdr:cNvPr id="5" name="Graphic 4" descr="Home with solid fill">
          <a:hlinkClick xmlns:r="http://schemas.openxmlformats.org/officeDocument/2006/relationships" r:id="rId1"/>
          <a:extLst>
            <a:ext uri="{FF2B5EF4-FFF2-40B4-BE49-F238E27FC236}">
              <a16:creationId xmlns:a16="http://schemas.microsoft.com/office/drawing/2014/main" id="{2D2F28E9-A6B7-A96E-5031-2D5D146DB30A}"/>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15240" y="60960"/>
          <a:ext cx="586740" cy="58674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15</xdr:col>
      <xdr:colOff>5603</xdr:colOff>
      <xdr:row>20</xdr:row>
      <xdr:rowOff>168087</xdr:rowOff>
    </xdr:to>
    <xdr:graphicFrame macro="">
      <xdr:nvGraphicFramePr>
        <xdr:cNvPr id="4" name="Chart 3">
          <a:extLst>
            <a:ext uri="{FF2B5EF4-FFF2-40B4-BE49-F238E27FC236}">
              <a16:creationId xmlns:a16="http://schemas.microsoft.com/office/drawing/2014/main" id="{022F92FA-A1F4-427F-B2C3-A59B2171D8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c:userShapes xmlns:c="http://schemas.openxmlformats.org/drawingml/2006/chart">
  <cdr:relSizeAnchor xmlns:cdr="http://schemas.openxmlformats.org/drawingml/2006/chartDrawing">
    <cdr:from>
      <cdr:x>0.0055</cdr:x>
      <cdr:y>0</cdr:y>
    </cdr:from>
    <cdr:to>
      <cdr:x>0.04401</cdr:x>
      <cdr:y>0.0913</cdr:y>
    </cdr:to>
    <cdr:pic>
      <cdr:nvPicPr>
        <cdr:cNvPr id="3" name="Graphic 2" descr="Home with solid fill">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D379C9A8-4998-69F3-0B67-3B00C0134F83}"/>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96DAC541-7B7A-43D3-8B79-37D633B846F1}">
              <asvg:svgBlip xmlns:asvg="http://schemas.microsoft.com/office/drawing/2016/SVG/main" r:embed="rId3"/>
            </a:ext>
          </a:extLst>
        </a:blip>
        <a:stretch xmlns:a="http://schemas.openxmlformats.org/drawingml/2006/main">
          <a:fillRect/>
        </a:stretch>
      </cdr:blipFill>
      <cdr:spPr>
        <a:xfrm xmlns:a="http://schemas.openxmlformats.org/drawingml/2006/main">
          <a:off x="50427" y="0"/>
          <a:ext cx="352985" cy="352985"/>
        </a:xfrm>
        <a:prstGeom xmlns:a="http://schemas.openxmlformats.org/drawingml/2006/main" prst="rect">
          <a:avLst/>
        </a:prstGeom>
      </cdr:spPr>
    </cdr:pic>
  </cdr:relSizeAnchor>
</c:userShapes>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15</xdr:col>
      <xdr:colOff>5603</xdr:colOff>
      <xdr:row>21</xdr:row>
      <xdr:rowOff>0</xdr:rowOff>
    </xdr:to>
    <xdr:graphicFrame macro="">
      <xdr:nvGraphicFramePr>
        <xdr:cNvPr id="2" name="Chart 1">
          <a:extLst>
            <a:ext uri="{FF2B5EF4-FFF2-40B4-BE49-F238E27FC236}">
              <a16:creationId xmlns:a16="http://schemas.microsoft.com/office/drawing/2014/main" id="{3F6D801F-8F90-4E1E-9812-EC98410DE9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50426</xdr:colOff>
      <xdr:row>0</xdr:row>
      <xdr:rowOff>0</xdr:rowOff>
    </xdr:from>
    <xdr:to>
      <xdr:col>0</xdr:col>
      <xdr:colOff>403226</xdr:colOff>
      <xdr:row>1</xdr:row>
      <xdr:rowOff>167903</xdr:rowOff>
    </xdr:to>
    <xdr:pic>
      <xdr:nvPicPr>
        <xdr:cNvPr id="4" name="Graphic 3" descr="Home with solid fill">
          <a:hlinkClick xmlns:r="http://schemas.openxmlformats.org/officeDocument/2006/relationships" r:id="rId2"/>
          <a:extLst>
            <a:ext uri="{FF2B5EF4-FFF2-40B4-BE49-F238E27FC236}">
              <a16:creationId xmlns:a16="http://schemas.microsoft.com/office/drawing/2014/main" id="{D122F54A-5FE0-C850-1F63-BAEE35DB7AD9}"/>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50426" y="0"/>
          <a:ext cx="352800" cy="35280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15</xdr:col>
      <xdr:colOff>5603</xdr:colOff>
      <xdr:row>21</xdr:row>
      <xdr:rowOff>0</xdr:rowOff>
    </xdr:to>
    <xdr:graphicFrame macro="">
      <xdr:nvGraphicFramePr>
        <xdr:cNvPr id="2" name="Chart 1">
          <a:extLst>
            <a:ext uri="{FF2B5EF4-FFF2-40B4-BE49-F238E27FC236}">
              <a16:creationId xmlns:a16="http://schemas.microsoft.com/office/drawing/2014/main" id="{A1058312-95AF-4C61-B186-2A958B8466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c:userShapes xmlns:c="http://schemas.openxmlformats.org/drawingml/2006/chart">
  <cdr:relSizeAnchor xmlns:cdr="http://schemas.openxmlformats.org/drawingml/2006/chartDrawing">
    <cdr:from>
      <cdr:x>0.00367</cdr:x>
      <cdr:y>0</cdr:y>
    </cdr:from>
    <cdr:to>
      <cdr:x>0.04216</cdr:x>
      <cdr:y>0.09086</cdr:y>
    </cdr:to>
    <cdr:pic>
      <cdr:nvPicPr>
        <cdr:cNvPr id="3" name="Graphic 2" descr="Home with solid fill">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376E67D0-B027-300B-590F-708056D9A56D}"/>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96DAC541-7B7A-43D3-8B79-37D633B846F1}">
              <asvg:svgBlip xmlns:asvg="http://schemas.microsoft.com/office/drawing/2016/SVG/main" r:embed="rId3"/>
            </a:ext>
          </a:extLst>
        </a:blip>
        <a:stretch xmlns:a="http://schemas.openxmlformats.org/drawingml/2006/main">
          <a:fillRect/>
        </a:stretch>
      </cdr:blipFill>
      <cdr:spPr>
        <a:xfrm xmlns:a="http://schemas.openxmlformats.org/drawingml/2006/main">
          <a:off x="33618" y="0"/>
          <a:ext cx="352800" cy="352800"/>
        </a:xfrm>
        <a:prstGeom xmlns:a="http://schemas.openxmlformats.org/drawingml/2006/main" prst="rect">
          <a:avLst/>
        </a:prstGeom>
      </cdr:spPr>
    </cdr:pic>
  </cdr:relSizeAnchor>
</c:userShapes>
</file>

<file path=xl/drawings/drawing7.xml><?xml version="1.0" encoding="utf-8"?>
<xdr:wsDr xmlns:xdr="http://schemas.openxmlformats.org/drawingml/2006/spreadsheetDrawing" xmlns:a="http://schemas.openxmlformats.org/drawingml/2006/main">
  <xdr:twoCellAnchor>
    <xdr:from>
      <xdr:col>3</xdr:col>
      <xdr:colOff>24424</xdr:colOff>
      <xdr:row>18</xdr:row>
      <xdr:rowOff>48846</xdr:rowOff>
    </xdr:from>
    <xdr:to>
      <xdr:col>3</xdr:col>
      <xdr:colOff>1261056</xdr:colOff>
      <xdr:row>21</xdr:row>
      <xdr:rowOff>117232</xdr:rowOff>
    </xdr:to>
    <xdr:graphicFrame macro="">
      <xdr:nvGraphicFramePr>
        <xdr:cNvPr id="9" name="Chart 8">
          <a:extLst>
            <a:ext uri="{FF2B5EF4-FFF2-40B4-BE49-F238E27FC236}">
              <a16:creationId xmlns:a16="http://schemas.microsoft.com/office/drawing/2014/main" id="{3E3FCA70-000A-3C4C-5548-3B9DB96421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editAs="absolute">
    <xdr:from>
      <xdr:col>0</xdr:col>
      <xdr:colOff>39872</xdr:colOff>
      <xdr:row>0</xdr:row>
      <xdr:rowOff>48733</xdr:rowOff>
    </xdr:from>
    <xdr:to>
      <xdr:col>5</xdr:col>
      <xdr:colOff>225943</xdr:colOff>
      <xdr:row>2</xdr:row>
      <xdr:rowOff>172779</xdr:rowOff>
    </xdr:to>
    <xdr:sp macro="" textlink="">
      <xdr:nvSpPr>
        <xdr:cNvPr id="2" name="Rectangle: Rounded Corners 1">
          <a:extLst>
            <a:ext uri="{FF2B5EF4-FFF2-40B4-BE49-F238E27FC236}">
              <a16:creationId xmlns:a16="http://schemas.microsoft.com/office/drawing/2014/main" id="{A2203CC5-7366-0B41-2E36-E178AED6EFCE}"/>
            </a:ext>
          </a:extLst>
        </xdr:cNvPr>
        <xdr:cNvSpPr/>
      </xdr:nvSpPr>
      <xdr:spPr>
        <a:xfrm>
          <a:off x="39872" y="48733"/>
          <a:ext cx="3232112" cy="488396"/>
        </a:xfrm>
        <a:prstGeom prst="roundRect">
          <a:avLst>
            <a:gd name="adj" fmla="val 5089"/>
          </a:avLst>
        </a:prstGeom>
        <a:solidFill>
          <a:schemeClr val="bg1">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r"/>
          <a:r>
            <a:rPr lang="en-IN" sz="1200" b="1">
              <a:solidFill>
                <a:schemeClr val="tx1"/>
              </a:solidFill>
            </a:rPr>
            <a:t>Hospital Emergency Room Dashboard</a:t>
          </a:r>
          <a:endParaRPr lang="en-IN" sz="1100" b="1">
            <a:solidFill>
              <a:schemeClr val="tx1"/>
            </a:solidFill>
          </a:endParaRPr>
        </a:p>
        <a:p>
          <a:pPr algn="ctr"/>
          <a:r>
            <a:rPr lang="en-IN" sz="1000">
              <a:solidFill>
                <a:schemeClr val="tx1">
                  <a:lumMod val="85000"/>
                  <a:lumOff val="15000"/>
                </a:schemeClr>
              </a:solidFill>
            </a:rPr>
            <a:t>                </a:t>
          </a:r>
          <a:r>
            <a:rPr lang="en-IN" sz="1000" baseline="0">
              <a:solidFill>
                <a:schemeClr val="tx1">
                  <a:lumMod val="85000"/>
                  <a:lumOff val="15000"/>
                </a:schemeClr>
              </a:solidFill>
            </a:rPr>
            <a:t> </a:t>
          </a:r>
          <a:r>
            <a:rPr lang="en-IN" sz="1000">
              <a:solidFill>
                <a:schemeClr val="tx1">
                  <a:lumMod val="85000"/>
                  <a:lumOff val="15000"/>
                </a:schemeClr>
              </a:solidFill>
            </a:rPr>
            <a:t>Monthly Report </a:t>
          </a:r>
        </a:p>
      </xdr:txBody>
    </xdr:sp>
    <xdr:clientData/>
  </xdr:twoCellAnchor>
  <xdr:twoCellAnchor editAs="absolute">
    <xdr:from>
      <xdr:col>5</xdr:col>
      <xdr:colOff>279106</xdr:colOff>
      <xdr:row>0</xdr:row>
      <xdr:rowOff>48733</xdr:rowOff>
    </xdr:from>
    <xdr:to>
      <xdr:col>7</xdr:col>
      <xdr:colOff>62023</xdr:colOff>
      <xdr:row>2</xdr:row>
      <xdr:rowOff>172779</xdr:rowOff>
    </xdr:to>
    <xdr:sp macro="" textlink="">
      <xdr:nvSpPr>
        <xdr:cNvPr id="3" name="Rectangle: Rounded Corners 2">
          <a:extLst>
            <a:ext uri="{FF2B5EF4-FFF2-40B4-BE49-F238E27FC236}">
              <a16:creationId xmlns:a16="http://schemas.microsoft.com/office/drawing/2014/main" id="{C7E3414A-0CBA-F034-AE06-10F3E5CE94D7}"/>
            </a:ext>
          </a:extLst>
        </xdr:cNvPr>
        <xdr:cNvSpPr/>
      </xdr:nvSpPr>
      <xdr:spPr>
        <a:xfrm>
          <a:off x="3327106" y="48733"/>
          <a:ext cx="1002117" cy="491599"/>
        </a:xfrm>
        <a:prstGeom prst="roundRect">
          <a:avLst>
            <a:gd name="adj" fmla="val 5744"/>
          </a:avLst>
        </a:prstGeom>
        <a:solidFill>
          <a:schemeClr val="bg1">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7</xdr:col>
      <xdr:colOff>119616</xdr:colOff>
      <xdr:row>0</xdr:row>
      <xdr:rowOff>39873</xdr:rowOff>
    </xdr:from>
    <xdr:to>
      <xdr:col>9</xdr:col>
      <xdr:colOff>75313</xdr:colOff>
      <xdr:row>6</xdr:row>
      <xdr:rowOff>106326</xdr:rowOff>
    </xdr:to>
    <xdr:sp macro="" textlink="">
      <xdr:nvSpPr>
        <xdr:cNvPr id="4" name="Rectangle: Rounded Corners 3">
          <a:extLst>
            <a:ext uri="{FF2B5EF4-FFF2-40B4-BE49-F238E27FC236}">
              <a16:creationId xmlns:a16="http://schemas.microsoft.com/office/drawing/2014/main" id="{5BAA3EE4-866E-4B5F-8864-0EE5D651FAD1}"/>
            </a:ext>
          </a:extLst>
        </xdr:cNvPr>
        <xdr:cNvSpPr/>
      </xdr:nvSpPr>
      <xdr:spPr>
        <a:xfrm>
          <a:off x="4386816" y="39873"/>
          <a:ext cx="1174897" cy="1169112"/>
        </a:xfrm>
        <a:prstGeom prst="roundRect">
          <a:avLst>
            <a:gd name="adj" fmla="val 1722"/>
          </a:avLst>
        </a:prstGeom>
        <a:solidFill>
          <a:schemeClr val="bg1">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0</xdr:col>
      <xdr:colOff>39873</xdr:colOff>
      <xdr:row>3</xdr:row>
      <xdr:rowOff>57594</xdr:rowOff>
    </xdr:from>
    <xdr:to>
      <xdr:col>1</xdr:col>
      <xdr:colOff>84175</xdr:colOff>
      <xdr:row>16</xdr:row>
      <xdr:rowOff>132907</xdr:rowOff>
    </xdr:to>
    <xdr:sp macro="" textlink="">
      <xdr:nvSpPr>
        <xdr:cNvPr id="6" name="Rectangle: Rounded Corners 5">
          <a:extLst>
            <a:ext uri="{FF2B5EF4-FFF2-40B4-BE49-F238E27FC236}">
              <a16:creationId xmlns:a16="http://schemas.microsoft.com/office/drawing/2014/main" id="{EAC0E171-7CC8-7549-B31A-BB24DE8A841C}"/>
            </a:ext>
          </a:extLst>
        </xdr:cNvPr>
        <xdr:cNvSpPr/>
      </xdr:nvSpPr>
      <xdr:spPr>
        <a:xfrm>
          <a:off x="39873" y="608923"/>
          <a:ext cx="653902" cy="2464408"/>
        </a:xfrm>
        <a:prstGeom prst="roundRect">
          <a:avLst>
            <a:gd name="adj" fmla="val 3104"/>
          </a:avLst>
        </a:prstGeom>
        <a:solidFill>
          <a:schemeClr val="bg1">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9</xdr:col>
      <xdr:colOff>141767</xdr:colOff>
      <xdr:row>0</xdr:row>
      <xdr:rowOff>39873</xdr:rowOff>
    </xdr:from>
    <xdr:to>
      <xdr:col>11</xdr:col>
      <xdr:colOff>97464</xdr:colOff>
      <xdr:row>6</xdr:row>
      <xdr:rowOff>106326</xdr:rowOff>
    </xdr:to>
    <xdr:sp macro="" textlink="">
      <xdr:nvSpPr>
        <xdr:cNvPr id="14" name="Rectangle: Rounded Corners 13">
          <a:extLst>
            <a:ext uri="{FF2B5EF4-FFF2-40B4-BE49-F238E27FC236}">
              <a16:creationId xmlns:a16="http://schemas.microsoft.com/office/drawing/2014/main" id="{B21D7CC9-0631-5558-6442-9ADA078FE701}"/>
            </a:ext>
          </a:extLst>
        </xdr:cNvPr>
        <xdr:cNvSpPr/>
      </xdr:nvSpPr>
      <xdr:spPr>
        <a:xfrm>
          <a:off x="5628167" y="39873"/>
          <a:ext cx="1174897" cy="1169112"/>
        </a:xfrm>
        <a:prstGeom prst="roundRect">
          <a:avLst>
            <a:gd name="adj" fmla="val 4790"/>
          </a:avLst>
        </a:prstGeom>
        <a:solidFill>
          <a:schemeClr val="bg1">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xdr:col>
      <xdr:colOff>141767</xdr:colOff>
      <xdr:row>7</xdr:row>
      <xdr:rowOff>39873</xdr:rowOff>
    </xdr:from>
    <xdr:to>
      <xdr:col>7</xdr:col>
      <xdr:colOff>70883</xdr:colOff>
      <xdr:row>9</xdr:row>
      <xdr:rowOff>115186</xdr:rowOff>
    </xdr:to>
    <xdr:sp macro="" textlink="">
      <xdr:nvSpPr>
        <xdr:cNvPr id="20" name="Rectangle: Rounded Corners 19">
          <a:extLst>
            <a:ext uri="{FF2B5EF4-FFF2-40B4-BE49-F238E27FC236}">
              <a16:creationId xmlns:a16="http://schemas.microsoft.com/office/drawing/2014/main" id="{A8BDCE22-6268-A00A-D1C2-3AE0E9ACB264}"/>
            </a:ext>
          </a:extLst>
        </xdr:cNvPr>
        <xdr:cNvSpPr/>
      </xdr:nvSpPr>
      <xdr:spPr>
        <a:xfrm>
          <a:off x="750942" y="1317656"/>
          <a:ext cx="3584169" cy="440394"/>
        </a:xfrm>
        <a:prstGeom prst="roundRect">
          <a:avLst>
            <a:gd name="adj" fmla="val 6028"/>
          </a:avLst>
        </a:prstGeom>
        <a:solidFill>
          <a:schemeClr val="bg1">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xdr:col>
      <xdr:colOff>141767</xdr:colOff>
      <xdr:row>9</xdr:row>
      <xdr:rowOff>168349</xdr:rowOff>
    </xdr:from>
    <xdr:to>
      <xdr:col>7</xdr:col>
      <xdr:colOff>70883</xdr:colOff>
      <xdr:row>16</xdr:row>
      <xdr:rowOff>128476</xdr:rowOff>
    </xdr:to>
    <xdr:sp macro="" textlink="">
      <xdr:nvSpPr>
        <xdr:cNvPr id="21" name="Rectangle: Rounded Corners 20">
          <a:extLst>
            <a:ext uri="{FF2B5EF4-FFF2-40B4-BE49-F238E27FC236}">
              <a16:creationId xmlns:a16="http://schemas.microsoft.com/office/drawing/2014/main" id="{D0A21FD0-186A-5073-9E42-D654ACC92B5C}"/>
            </a:ext>
          </a:extLst>
        </xdr:cNvPr>
        <xdr:cNvSpPr/>
      </xdr:nvSpPr>
      <xdr:spPr>
        <a:xfrm>
          <a:off x="751367" y="1822337"/>
          <a:ext cx="3586716" cy="1246563"/>
        </a:xfrm>
        <a:prstGeom prst="roundRect">
          <a:avLst>
            <a:gd name="adj" fmla="val 1941"/>
          </a:avLst>
        </a:prstGeom>
        <a:solidFill>
          <a:schemeClr val="bg1">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xdr:col>
      <xdr:colOff>141767</xdr:colOff>
      <xdr:row>3</xdr:row>
      <xdr:rowOff>57594</xdr:rowOff>
    </xdr:from>
    <xdr:to>
      <xdr:col>3</xdr:col>
      <xdr:colOff>83911</xdr:colOff>
      <xdr:row>6</xdr:row>
      <xdr:rowOff>177210</xdr:rowOff>
    </xdr:to>
    <xdr:sp macro="" textlink="">
      <xdr:nvSpPr>
        <xdr:cNvPr id="11" name="Rectangle: Rounded Corners 10">
          <a:extLst>
            <a:ext uri="{FF2B5EF4-FFF2-40B4-BE49-F238E27FC236}">
              <a16:creationId xmlns:a16="http://schemas.microsoft.com/office/drawing/2014/main" id="{E8F39BA5-31C0-F676-EDAC-531DAFFD8B52}"/>
            </a:ext>
          </a:extLst>
        </xdr:cNvPr>
        <xdr:cNvSpPr/>
      </xdr:nvSpPr>
      <xdr:spPr>
        <a:xfrm>
          <a:off x="751367" y="608923"/>
          <a:ext cx="1161344" cy="670946"/>
        </a:xfrm>
        <a:prstGeom prst="roundRect">
          <a:avLst>
            <a:gd name="adj" fmla="val 3994"/>
          </a:avLst>
        </a:prstGeom>
        <a:solidFill>
          <a:schemeClr val="bg1">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3</xdr:col>
      <xdr:colOff>137469</xdr:colOff>
      <xdr:row>3</xdr:row>
      <xdr:rowOff>57594</xdr:rowOff>
    </xdr:from>
    <xdr:to>
      <xdr:col>5</xdr:col>
      <xdr:colOff>79613</xdr:colOff>
      <xdr:row>6</xdr:row>
      <xdr:rowOff>177210</xdr:rowOff>
    </xdr:to>
    <xdr:sp macro="" textlink="">
      <xdr:nvSpPr>
        <xdr:cNvPr id="22" name="Rectangle: Rounded Corners 21">
          <a:extLst>
            <a:ext uri="{FF2B5EF4-FFF2-40B4-BE49-F238E27FC236}">
              <a16:creationId xmlns:a16="http://schemas.microsoft.com/office/drawing/2014/main" id="{4D195349-830B-4986-13E8-4EF6C17EF574}"/>
            </a:ext>
          </a:extLst>
        </xdr:cNvPr>
        <xdr:cNvSpPr/>
      </xdr:nvSpPr>
      <xdr:spPr>
        <a:xfrm>
          <a:off x="1966269" y="608923"/>
          <a:ext cx="1161344" cy="670946"/>
        </a:xfrm>
        <a:prstGeom prst="roundRect">
          <a:avLst>
            <a:gd name="adj" fmla="val 3218"/>
          </a:avLst>
        </a:prstGeom>
        <a:solidFill>
          <a:schemeClr val="bg1">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5</xdr:col>
      <xdr:colOff>133171</xdr:colOff>
      <xdr:row>3</xdr:row>
      <xdr:rowOff>57594</xdr:rowOff>
    </xdr:from>
    <xdr:to>
      <xdr:col>7</xdr:col>
      <xdr:colOff>75314</xdr:colOff>
      <xdr:row>6</xdr:row>
      <xdr:rowOff>177210</xdr:rowOff>
    </xdr:to>
    <xdr:sp macro="" textlink="">
      <xdr:nvSpPr>
        <xdr:cNvPr id="23" name="Rectangle: Rounded Corners 22">
          <a:extLst>
            <a:ext uri="{FF2B5EF4-FFF2-40B4-BE49-F238E27FC236}">
              <a16:creationId xmlns:a16="http://schemas.microsoft.com/office/drawing/2014/main" id="{0FCE56AF-7781-D62B-56C5-A079D5B16A93}"/>
            </a:ext>
          </a:extLst>
        </xdr:cNvPr>
        <xdr:cNvSpPr/>
      </xdr:nvSpPr>
      <xdr:spPr>
        <a:xfrm>
          <a:off x="3179212" y="604118"/>
          <a:ext cx="1160560" cy="666141"/>
        </a:xfrm>
        <a:prstGeom prst="roundRect">
          <a:avLst>
            <a:gd name="adj" fmla="val 3511"/>
          </a:avLst>
        </a:prstGeom>
        <a:solidFill>
          <a:schemeClr val="bg1">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7</xdr:col>
      <xdr:colOff>119616</xdr:colOff>
      <xdr:row>6</xdr:row>
      <xdr:rowOff>163918</xdr:rowOff>
    </xdr:from>
    <xdr:to>
      <xdr:col>11</xdr:col>
      <xdr:colOff>93035</xdr:colOff>
      <xdr:row>16</xdr:row>
      <xdr:rowOff>124045</xdr:rowOff>
    </xdr:to>
    <xdr:sp macro="" textlink="">
      <xdr:nvSpPr>
        <xdr:cNvPr id="36" name="Rectangle: Rounded Corners 35">
          <a:extLst>
            <a:ext uri="{FF2B5EF4-FFF2-40B4-BE49-F238E27FC236}">
              <a16:creationId xmlns:a16="http://schemas.microsoft.com/office/drawing/2014/main" id="{15596396-845D-9F9D-17B8-1065C4D21EBD}"/>
            </a:ext>
          </a:extLst>
        </xdr:cNvPr>
        <xdr:cNvSpPr/>
      </xdr:nvSpPr>
      <xdr:spPr>
        <a:xfrm>
          <a:off x="4386816" y="1266577"/>
          <a:ext cx="2411819" cy="1797892"/>
        </a:xfrm>
        <a:prstGeom prst="roundRect">
          <a:avLst>
            <a:gd name="adj" fmla="val 1549"/>
          </a:avLst>
        </a:prstGeom>
        <a:solidFill>
          <a:schemeClr val="bg1">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0</xdr:col>
      <xdr:colOff>12004</xdr:colOff>
      <xdr:row>0</xdr:row>
      <xdr:rowOff>42673</xdr:rowOff>
    </xdr:from>
    <xdr:to>
      <xdr:col>1</xdr:col>
      <xdr:colOff>151704</xdr:colOff>
      <xdr:row>3</xdr:row>
      <xdr:rowOff>95341</xdr:rowOff>
    </xdr:to>
    <xdr:pic>
      <xdr:nvPicPr>
        <xdr:cNvPr id="44" name="Picture 43">
          <a:extLst>
            <a:ext uri="{FF2B5EF4-FFF2-40B4-BE49-F238E27FC236}">
              <a16:creationId xmlns:a16="http://schemas.microsoft.com/office/drawing/2014/main" id="{858321B2-9A22-E6B9-A659-ED167F593659}"/>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17690" r="18411"/>
        <a:stretch>
          <a:fillRect/>
        </a:stretch>
      </xdr:blipFill>
      <xdr:spPr>
        <a:xfrm>
          <a:off x="12004" y="42673"/>
          <a:ext cx="749300" cy="598768"/>
        </a:xfrm>
        <a:prstGeom prst="rect">
          <a:avLst/>
        </a:prstGeom>
      </xdr:spPr>
    </xdr:pic>
    <xdr:clientData/>
  </xdr:twoCellAnchor>
  <xdr:twoCellAnchor>
    <xdr:from>
      <xdr:col>1</xdr:col>
      <xdr:colOff>148167</xdr:colOff>
      <xdr:row>3</xdr:row>
      <xdr:rowOff>143933</xdr:rowOff>
    </xdr:from>
    <xdr:to>
      <xdr:col>3</xdr:col>
      <xdr:colOff>80433</xdr:colOff>
      <xdr:row>4</xdr:row>
      <xdr:rowOff>122767</xdr:rowOff>
    </xdr:to>
    <xdr:sp macro="" textlink="Sheet1!A4">
      <xdr:nvSpPr>
        <xdr:cNvPr id="45" name="TextBox 44">
          <a:extLst>
            <a:ext uri="{FF2B5EF4-FFF2-40B4-BE49-F238E27FC236}">
              <a16:creationId xmlns:a16="http://schemas.microsoft.com/office/drawing/2014/main" id="{CB481AB8-7447-2677-125A-5E35EEC6D231}"/>
            </a:ext>
          </a:extLst>
        </xdr:cNvPr>
        <xdr:cNvSpPr txBox="1"/>
      </xdr:nvSpPr>
      <xdr:spPr>
        <a:xfrm>
          <a:off x="757767" y="690033"/>
          <a:ext cx="1151466" cy="1608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6E33571-D4C6-4B1F-9277-0E96994B1A53}" type="TxLink">
            <a:rPr lang="en-US" sz="1200" b="1" i="0" u="none" strike="noStrike">
              <a:solidFill>
                <a:srgbClr val="000000"/>
              </a:solidFill>
              <a:latin typeface="Calibri"/>
              <a:ea typeface="Calibri"/>
              <a:cs typeface="Calibri"/>
            </a:rPr>
            <a:pPr algn="ctr"/>
            <a:t>488</a:t>
          </a:fld>
          <a:endParaRPr lang="en-IN" sz="1200" b="1"/>
        </a:p>
      </xdr:txBody>
    </xdr:sp>
    <xdr:clientData/>
  </xdr:twoCellAnchor>
  <xdr:twoCellAnchor>
    <xdr:from>
      <xdr:col>1</xdr:col>
      <xdr:colOff>160866</xdr:colOff>
      <xdr:row>4</xdr:row>
      <xdr:rowOff>131233</xdr:rowOff>
    </xdr:from>
    <xdr:to>
      <xdr:col>3</xdr:col>
      <xdr:colOff>71965</xdr:colOff>
      <xdr:row>5</xdr:row>
      <xdr:rowOff>110066</xdr:rowOff>
    </xdr:to>
    <xdr:sp macro="" textlink="Sheet1!A4">
      <xdr:nvSpPr>
        <xdr:cNvPr id="49" name="TextBox 48">
          <a:extLst>
            <a:ext uri="{FF2B5EF4-FFF2-40B4-BE49-F238E27FC236}">
              <a16:creationId xmlns:a16="http://schemas.microsoft.com/office/drawing/2014/main" id="{5E0CCAF5-97D6-7EDF-3CB4-031AD64FBF84}"/>
            </a:ext>
          </a:extLst>
        </xdr:cNvPr>
        <xdr:cNvSpPr txBox="1"/>
      </xdr:nvSpPr>
      <xdr:spPr>
        <a:xfrm>
          <a:off x="770466" y="859366"/>
          <a:ext cx="1130299" cy="1608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900" b="0">
              <a:solidFill>
                <a:schemeClr val="tx1">
                  <a:lumMod val="85000"/>
                  <a:lumOff val="15000"/>
                </a:schemeClr>
              </a:solidFill>
            </a:rPr>
            <a:t>No.</a:t>
          </a:r>
          <a:r>
            <a:rPr lang="en-IN" sz="900" b="0" baseline="0">
              <a:solidFill>
                <a:schemeClr val="tx1">
                  <a:lumMod val="85000"/>
                  <a:lumOff val="15000"/>
                </a:schemeClr>
              </a:solidFill>
            </a:rPr>
            <a:t> of Patients</a:t>
          </a:r>
          <a:endParaRPr lang="en-IN" sz="900" b="0">
            <a:solidFill>
              <a:schemeClr val="tx1">
                <a:lumMod val="85000"/>
                <a:lumOff val="15000"/>
              </a:schemeClr>
            </a:solidFill>
          </a:endParaRPr>
        </a:p>
      </xdr:txBody>
    </xdr:sp>
    <xdr:clientData/>
  </xdr:twoCellAnchor>
  <xdr:twoCellAnchor>
    <xdr:from>
      <xdr:col>3</xdr:col>
      <xdr:colOff>139701</xdr:colOff>
      <xdr:row>3</xdr:row>
      <xdr:rowOff>143933</xdr:rowOff>
    </xdr:from>
    <xdr:to>
      <xdr:col>5</xdr:col>
      <xdr:colOff>71967</xdr:colOff>
      <xdr:row>4</xdr:row>
      <xdr:rowOff>122767</xdr:rowOff>
    </xdr:to>
    <xdr:sp macro="" textlink="Sheet1!A7">
      <xdr:nvSpPr>
        <xdr:cNvPr id="60" name="TextBox 59">
          <a:extLst>
            <a:ext uri="{FF2B5EF4-FFF2-40B4-BE49-F238E27FC236}">
              <a16:creationId xmlns:a16="http://schemas.microsoft.com/office/drawing/2014/main" id="{8291D3F6-90AC-3F01-AFD6-641C77CF999C}"/>
            </a:ext>
          </a:extLst>
        </xdr:cNvPr>
        <xdr:cNvSpPr txBox="1"/>
      </xdr:nvSpPr>
      <xdr:spPr>
        <a:xfrm>
          <a:off x="1968501" y="690033"/>
          <a:ext cx="1151466" cy="1608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A29C433-C382-4374-9778-547D93DFB6AB}" type="TxLink">
            <a:rPr lang="en-US" sz="1200" b="1" i="0" u="none" strike="noStrike">
              <a:solidFill>
                <a:srgbClr val="000000"/>
              </a:solidFill>
              <a:latin typeface="Calibri"/>
              <a:ea typeface="Calibri"/>
              <a:cs typeface="Calibri"/>
            </a:rPr>
            <a:pPr algn="ctr"/>
            <a:t>35.20</a:t>
          </a:fld>
          <a:endParaRPr lang="en-IN" sz="1200" b="1"/>
        </a:p>
      </xdr:txBody>
    </xdr:sp>
    <xdr:clientData/>
  </xdr:twoCellAnchor>
  <xdr:twoCellAnchor>
    <xdr:from>
      <xdr:col>3</xdr:col>
      <xdr:colOff>152400</xdr:colOff>
      <xdr:row>4</xdr:row>
      <xdr:rowOff>131233</xdr:rowOff>
    </xdr:from>
    <xdr:to>
      <xdr:col>5</xdr:col>
      <xdr:colOff>63499</xdr:colOff>
      <xdr:row>5</xdr:row>
      <xdr:rowOff>110066</xdr:rowOff>
    </xdr:to>
    <xdr:sp macro="" textlink="Sheet1!A4">
      <xdr:nvSpPr>
        <xdr:cNvPr id="61" name="TextBox 60">
          <a:extLst>
            <a:ext uri="{FF2B5EF4-FFF2-40B4-BE49-F238E27FC236}">
              <a16:creationId xmlns:a16="http://schemas.microsoft.com/office/drawing/2014/main" id="{F66347D4-7BDC-3874-335A-E369494D5A0F}"/>
            </a:ext>
          </a:extLst>
        </xdr:cNvPr>
        <xdr:cNvSpPr txBox="1"/>
      </xdr:nvSpPr>
      <xdr:spPr>
        <a:xfrm>
          <a:off x="1981200" y="859366"/>
          <a:ext cx="1130299" cy="1608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900" b="0">
              <a:solidFill>
                <a:schemeClr val="tx1">
                  <a:lumMod val="85000"/>
                  <a:lumOff val="15000"/>
                </a:schemeClr>
              </a:solidFill>
            </a:rPr>
            <a:t>Average Wait</a:t>
          </a:r>
          <a:r>
            <a:rPr lang="en-IN" sz="900" b="0" baseline="0">
              <a:solidFill>
                <a:schemeClr val="tx1">
                  <a:lumMod val="85000"/>
                  <a:lumOff val="15000"/>
                </a:schemeClr>
              </a:solidFill>
            </a:rPr>
            <a:t> Time</a:t>
          </a:r>
          <a:endParaRPr lang="en-IN" sz="900" b="0">
            <a:solidFill>
              <a:schemeClr val="tx1">
                <a:lumMod val="85000"/>
                <a:lumOff val="15000"/>
              </a:schemeClr>
            </a:solidFill>
          </a:endParaRPr>
        </a:p>
      </xdr:txBody>
    </xdr:sp>
    <xdr:clientData/>
  </xdr:twoCellAnchor>
  <xdr:twoCellAnchor>
    <xdr:from>
      <xdr:col>5</xdr:col>
      <xdr:colOff>131234</xdr:colOff>
      <xdr:row>3</xdr:row>
      <xdr:rowOff>143933</xdr:rowOff>
    </xdr:from>
    <xdr:to>
      <xdr:col>7</xdr:col>
      <xdr:colOff>63500</xdr:colOff>
      <xdr:row>4</xdr:row>
      <xdr:rowOff>122767</xdr:rowOff>
    </xdr:to>
    <xdr:sp macro="" textlink="Sheet1!A10">
      <xdr:nvSpPr>
        <xdr:cNvPr id="62" name="TextBox 61">
          <a:extLst>
            <a:ext uri="{FF2B5EF4-FFF2-40B4-BE49-F238E27FC236}">
              <a16:creationId xmlns:a16="http://schemas.microsoft.com/office/drawing/2014/main" id="{13B67BB8-984E-6664-93B7-718629740CCC}"/>
            </a:ext>
          </a:extLst>
        </xdr:cNvPr>
        <xdr:cNvSpPr txBox="1"/>
      </xdr:nvSpPr>
      <xdr:spPr>
        <a:xfrm>
          <a:off x="3179234" y="690033"/>
          <a:ext cx="1151466" cy="1608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E7E1951-F870-4330-AB7A-BA890C06A28D}" type="TxLink">
            <a:rPr lang="en-US" sz="1200" b="1" i="0" u="none" strike="noStrike">
              <a:solidFill>
                <a:srgbClr val="000000"/>
              </a:solidFill>
              <a:latin typeface="Calibri"/>
              <a:ea typeface="Calibri"/>
              <a:cs typeface="Calibri"/>
            </a:rPr>
            <a:pPr algn="ctr"/>
            <a:t>4.79</a:t>
          </a:fld>
          <a:endParaRPr lang="en-IN" sz="1200" b="1" i="0"/>
        </a:p>
      </xdr:txBody>
    </xdr:sp>
    <xdr:clientData/>
  </xdr:twoCellAnchor>
  <xdr:twoCellAnchor>
    <xdr:from>
      <xdr:col>5</xdr:col>
      <xdr:colOff>143933</xdr:colOff>
      <xdr:row>4</xdr:row>
      <xdr:rowOff>131233</xdr:rowOff>
    </xdr:from>
    <xdr:to>
      <xdr:col>7</xdr:col>
      <xdr:colOff>55032</xdr:colOff>
      <xdr:row>5</xdr:row>
      <xdr:rowOff>110066</xdr:rowOff>
    </xdr:to>
    <xdr:sp macro="" textlink="Sheet1!A4">
      <xdr:nvSpPr>
        <xdr:cNvPr id="63" name="TextBox 62">
          <a:extLst>
            <a:ext uri="{FF2B5EF4-FFF2-40B4-BE49-F238E27FC236}">
              <a16:creationId xmlns:a16="http://schemas.microsoft.com/office/drawing/2014/main" id="{7AB79391-51C9-F680-3C97-89A07A187A99}"/>
            </a:ext>
          </a:extLst>
        </xdr:cNvPr>
        <xdr:cNvSpPr txBox="1"/>
      </xdr:nvSpPr>
      <xdr:spPr>
        <a:xfrm>
          <a:off x="3191933" y="859366"/>
          <a:ext cx="1130299" cy="1608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800" b="0">
              <a:solidFill>
                <a:schemeClr val="tx1">
                  <a:lumMod val="85000"/>
                  <a:lumOff val="15000"/>
                </a:schemeClr>
              </a:solidFill>
            </a:rPr>
            <a:t>Patient</a:t>
          </a:r>
          <a:r>
            <a:rPr lang="en-IN" sz="800" b="0" baseline="0">
              <a:solidFill>
                <a:schemeClr val="tx1">
                  <a:lumMod val="85000"/>
                  <a:lumOff val="15000"/>
                </a:schemeClr>
              </a:solidFill>
            </a:rPr>
            <a:t> Satisfaction </a:t>
          </a:r>
        </a:p>
        <a:p>
          <a:pPr algn="ctr"/>
          <a:endParaRPr lang="en-IN" sz="800" b="0">
            <a:solidFill>
              <a:schemeClr val="tx1">
                <a:lumMod val="85000"/>
                <a:lumOff val="15000"/>
              </a:schemeClr>
            </a:solidFill>
          </a:endParaRPr>
        </a:p>
      </xdr:txBody>
    </xdr:sp>
    <xdr:clientData/>
  </xdr:twoCellAnchor>
  <xdr:twoCellAnchor editAs="oneCell">
    <xdr:from>
      <xdr:col>2</xdr:col>
      <xdr:colOff>465667</xdr:colOff>
      <xdr:row>3</xdr:row>
      <xdr:rowOff>63500</xdr:rowOff>
    </xdr:from>
    <xdr:to>
      <xdr:col>3</xdr:col>
      <xdr:colOff>71967</xdr:colOff>
      <xdr:row>4</xdr:row>
      <xdr:rowOff>97367</xdr:rowOff>
    </xdr:to>
    <xdr:pic>
      <xdr:nvPicPr>
        <xdr:cNvPr id="65" name="Graphic 64" descr="Male profile with solid fill">
          <a:extLst>
            <a:ext uri="{FF2B5EF4-FFF2-40B4-BE49-F238E27FC236}">
              <a16:creationId xmlns:a16="http://schemas.microsoft.com/office/drawing/2014/main" id="{355091D1-ED9B-4C4E-D8CD-743BF08E06B0}"/>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1684867" y="609600"/>
          <a:ext cx="215900" cy="215900"/>
        </a:xfrm>
        <a:prstGeom prst="rect">
          <a:avLst/>
        </a:prstGeom>
      </xdr:spPr>
    </xdr:pic>
    <xdr:clientData/>
  </xdr:twoCellAnchor>
  <xdr:twoCellAnchor editAs="oneCell">
    <xdr:from>
      <xdr:col>4</xdr:col>
      <xdr:colOff>457200</xdr:colOff>
      <xdr:row>3</xdr:row>
      <xdr:rowOff>80434</xdr:rowOff>
    </xdr:from>
    <xdr:to>
      <xdr:col>5</xdr:col>
      <xdr:colOff>63600</xdr:colOff>
      <xdr:row>4</xdr:row>
      <xdr:rowOff>114401</xdr:rowOff>
    </xdr:to>
    <xdr:pic>
      <xdr:nvPicPr>
        <xdr:cNvPr id="67" name="Graphic 66" descr="Hourglass Finished with solid fill">
          <a:extLst>
            <a:ext uri="{FF2B5EF4-FFF2-40B4-BE49-F238E27FC236}">
              <a16:creationId xmlns:a16="http://schemas.microsoft.com/office/drawing/2014/main" id="{DA5CBBFC-67E7-5D4A-7FC4-3FB9F1323D42}"/>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2895600" y="626534"/>
          <a:ext cx="216000" cy="216000"/>
        </a:xfrm>
        <a:prstGeom prst="rect">
          <a:avLst/>
        </a:prstGeom>
      </xdr:spPr>
    </xdr:pic>
    <xdr:clientData/>
  </xdr:twoCellAnchor>
  <xdr:twoCellAnchor editAs="oneCell">
    <xdr:from>
      <xdr:col>6</xdr:col>
      <xdr:colOff>452967</xdr:colOff>
      <xdr:row>3</xdr:row>
      <xdr:rowOff>80433</xdr:rowOff>
    </xdr:from>
    <xdr:to>
      <xdr:col>7</xdr:col>
      <xdr:colOff>59367</xdr:colOff>
      <xdr:row>4</xdr:row>
      <xdr:rowOff>114400</xdr:rowOff>
    </xdr:to>
    <xdr:pic>
      <xdr:nvPicPr>
        <xdr:cNvPr id="69" name="Graphic 68" descr="Customer review with solid fill">
          <a:extLst>
            <a:ext uri="{FF2B5EF4-FFF2-40B4-BE49-F238E27FC236}">
              <a16:creationId xmlns:a16="http://schemas.microsoft.com/office/drawing/2014/main" id="{093698A5-2479-956F-7072-8856C50703F7}"/>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4110567" y="626533"/>
          <a:ext cx="216000" cy="216000"/>
        </a:xfrm>
        <a:prstGeom prst="rect">
          <a:avLst/>
        </a:prstGeom>
      </xdr:spPr>
    </xdr:pic>
    <xdr:clientData/>
  </xdr:twoCellAnchor>
  <xdr:twoCellAnchor editAs="oneCell">
    <xdr:from>
      <xdr:col>0</xdr:col>
      <xdr:colOff>47624</xdr:colOff>
      <xdr:row>3</xdr:row>
      <xdr:rowOff>73602</xdr:rowOff>
    </xdr:from>
    <xdr:to>
      <xdr:col>1</xdr:col>
      <xdr:colOff>71437</xdr:colOff>
      <xdr:row>16</xdr:row>
      <xdr:rowOff>103188</xdr:rowOff>
    </xdr:to>
    <mc:AlternateContent xmlns:mc="http://schemas.openxmlformats.org/markup-compatibility/2006" xmlns:a14="http://schemas.microsoft.com/office/drawing/2010/main">
      <mc:Choice Requires="a14">
        <xdr:graphicFrame macro="">
          <xdr:nvGraphicFramePr>
            <xdr:cNvPr id="70" name="Date (Month)">
              <a:extLst>
                <a:ext uri="{FF2B5EF4-FFF2-40B4-BE49-F238E27FC236}">
                  <a16:creationId xmlns:a16="http://schemas.microsoft.com/office/drawing/2014/main" id="{D3FB404E-2D81-4D09-9CB8-3E81CA348226}"/>
                </a:ext>
              </a:extLst>
            </xdr:cNvPr>
            <xdr:cNvGraphicFramePr/>
          </xdr:nvGraphicFramePr>
          <xdr:xfrm>
            <a:off x="0" y="0"/>
            <a:ext cx="0" cy="0"/>
          </xdr:xfrm>
          <a:graphic>
            <a:graphicData uri="http://schemas.microsoft.com/office/drawing/2010/slicer">
              <sle:slicer xmlns:sle="http://schemas.microsoft.com/office/drawing/2010/slicer" name="Date (Month)"/>
            </a:graphicData>
          </a:graphic>
        </xdr:graphicFrame>
      </mc:Choice>
      <mc:Fallback xmlns="">
        <xdr:sp macro="" textlink="">
          <xdr:nvSpPr>
            <xdr:cNvPr id="0" name=""/>
            <xdr:cNvSpPr>
              <a:spLocks noTextEdit="1"/>
            </xdr:cNvSpPr>
          </xdr:nvSpPr>
          <xdr:spPr>
            <a:xfrm>
              <a:off x="47625" y="624931"/>
              <a:ext cx="561975" cy="242806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133593</xdr:colOff>
      <xdr:row>3</xdr:row>
      <xdr:rowOff>71427</xdr:rowOff>
    </xdr:from>
    <xdr:to>
      <xdr:col>3</xdr:col>
      <xdr:colOff>92900</xdr:colOff>
      <xdr:row>7</xdr:row>
      <xdr:rowOff>27612</xdr:rowOff>
    </xdr:to>
    <xdr:graphicFrame macro="">
      <xdr:nvGraphicFramePr>
        <xdr:cNvPr id="15" name="Chart 14">
          <a:hlinkClick xmlns:r="http://schemas.openxmlformats.org/officeDocument/2006/relationships" r:id="rId8"/>
          <a:extLst>
            <a:ext uri="{FF2B5EF4-FFF2-40B4-BE49-F238E27FC236}">
              <a16:creationId xmlns:a16="http://schemas.microsoft.com/office/drawing/2014/main" id="{4F0DAD8B-40EB-A53D-AE5D-E3D08924C3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3</xdr:col>
      <xdr:colOff>123529</xdr:colOff>
      <xdr:row>3</xdr:row>
      <xdr:rowOff>92092</xdr:rowOff>
    </xdr:from>
    <xdr:to>
      <xdr:col>5</xdr:col>
      <xdr:colOff>81857</xdr:colOff>
      <xdr:row>6</xdr:row>
      <xdr:rowOff>182849</xdr:rowOff>
    </xdr:to>
    <xdr:graphicFrame macro="">
      <xdr:nvGraphicFramePr>
        <xdr:cNvPr id="24" name="Chart 23">
          <a:hlinkClick xmlns:r="http://schemas.openxmlformats.org/officeDocument/2006/relationships" r:id="rId10"/>
          <a:extLst>
            <a:ext uri="{FF2B5EF4-FFF2-40B4-BE49-F238E27FC236}">
              <a16:creationId xmlns:a16="http://schemas.microsoft.com/office/drawing/2014/main" id="{AF75C1A9-C711-44B1-907E-D527BE24FF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5</xdr:col>
      <xdr:colOff>106491</xdr:colOff>
      <xdr:row>4</xdr:row>
      <xdr:rowOff>79733</xdr:rowOff>
    </xdr:from>
    <xdr:to>
      <xdr:col>7</xdr:col>
      <xdr:colOff>88169</xdr:colOff>
      <xdr:row>7</xdr:row>
      <xdr:rowOff>33126</xdr:rowOff>
    </xdr:to>
    <xdr:graphicFrame macro="">
      <xdr:nvGraphicFramePr>
        <xdr:cNvPr id="25" name="Chart 24">
          <a:hlinkClick xmlns:r="http://schemas.openxmlformats.org/officeDocument/2006/relationships" r:id="rId12"/>
          <a:extLst>
            <a:ext uri="{FF2B5EF4-FFF2-40B4-BE49-F238E27FC236}">
              <a16:creationId xmlns:a16="http://schemas.microsoft.com/office/drawing/2014/main" id="{2B07431F-D7AC-4DAA-8E6D-F7A1C90721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mc:AlternateContent xmlns:mc="http://schemas.openxmlformats.org/markup-compatibility/2006">
    <mc:Choice xmlns:a14="http://schemas.microsoft.com/office/drawing/2010/main" Requires="a14">
      <xdr:twoCellAnchor editAs="oneCell">
        <xdr:from>
          <xdr:col>1</xdr:col>
          <xdr:colOff>128433</xdr:colOff>
          <xdr:row>7</xdr:row>
          <xdr:rowOff>30334</xdr:rowOff>
        </xdr:from>
        <xdr:to>
          <xdr:col>7</xdr:col>
          <xdr:colOff>76603</xdr:colOff>
          <xdr:row>9</xdr:row>
          <xdr:rowOff>120766</xdr:rowOff>
        </xdr:to>
        <xdr:pic>
          <xdr:nvPicPr>
            <xdr:cNvPr id="27" name="Picture 26">
              <a:extLst>
                <a:ext uri="{FF2B5EF4-FFF2-40B4-BE49-F238E27FC236}">
                  <a16:creationId xmlns:a16="http://schemas.microsoft.com/office/drawing/2014/main" id="{9B0D94F8-B038-729A-7339-F9A0DA0A3924}"/>
                </a:ext>
              </a:extLst>
            </xdr:cNvPr>
            <xdr:cNvPicPr>
              <a:picLocks noChangeAspect="1" noChangeArrowheads="1"/>
              <a:extLst>
                <a:ext uri="{84589F7E-364E-4C9E-8A38-B11213B215E9}">
                  <a14:cameraTool cellRange="Sheet1!$A$19:$D$21" spid="_x0000_s1038"/>
                </a:ext>
              </a:extLst>
            </xdr:cNvPicPr>
          </xdr:nvPicPr>
          <xdr:blipFill>
            <a:blip xmlns:r="http://schemas.openxmlformats.org/officeDocument/2006/relationships" r:embed="rId14"/>
            <a:srcRect/>
            <a:stretch>
              <a:fillRect/>
            </a:stretch>
          </xdr:blipFill>
          <xdr:spPr bwMode="auto">
            <a:xfrm>
              <a:off x="738033" y="1310494"/>
              <a:ext cx="3605770" cy="456192"/>
            </a:xfrm>
            <a:prstGeom prst="roundRect">
              <a:avLst>
                <a:gd name="adj" fmla="val 8745"/>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contourClr>
                <a:srgbClr val="969696"/>
              </a:contourClr>
            </a:sp3d>
            <a:extLst>
              <a:ext uri="{909E8E84-426E-40DD-AFC4-6F175D3DCCD1}">
                <a14:hiddenFill>
                  <a:solidFill>
                    <a:srgbClr val="FFFFFF"/>
                  </a:solidFill>
                </a14:hiddenFill>
              </a:ext>
            </a:extLst>
          </xdr:spPr>
        </xdr:pic>
        <xdr:clientData/>
      </xdr:twoCellAnchor>
    </mc:Choice>
    <mc:Fallback/>
  </mc:AlternateContent>
  <xdr:twoCellAnchor>
    <xdr:from>
      <xdr:col>1</xdr:col>
      <xdr:colOff>91282</xdr:colOff>
      <xdr:row>9</xdr:row>
      <xdr:rowOff>162719</xdr:rowOff>
    </xdr:from>
    <xdr:to>
      <xdr:col>7</xdr:col>
      <xdr:colOff>99220</xdr:colOff>
      <xdr:row>15</xdr:row>
      <xdr:rowOff>170656</xdr:rowOff>
    </xdr:to>
    <xdr:graphicFrame macro="">
      <xdr:nvGraphicFramePr>
        <xdr:cNvPr id="28" name="Chart 27">
          <a:extLst>
            <a:ext uri="{FF2B5EF4-FFF2-40B4-BE49-F238E27FC236}">
              <a16:creationId xmlns:a16="http://schemas.microsoft.com/office/drawing/2014/main" id="{E79A19F3-13B5-4C7C-B3A3-9CBA790A8D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xdr:col>
      <xdr:colOff>214313</xdr:colOff>
      <xdr:row>15</xdr:row>
      <xdr:rowOff>151076</xdr:rowOff>
    </xdr:from>
    <xdr:to>
      <xdr:col>7</xdr:col>
      <xdr:colOff>31750</xdr:colOff>
      <xdr:row>16</xdr:row>
      <xdr:rowOff>129910</xdr:rowOff>
    </xdr:to>
    <xdr:sp macro="" textlink="Sheet1!A4">
      <xdr:nvSpPr>
        <xdr:cNvPr id="29" name="TextBox 28">
          <a:extLst>
            <a:ext uri="{FF2B5EF4-FFF2-40B4-BE49-F238E27FC236}">
              <a16:creationId xmlns:a16="http://schemas.microsoft.com/office/drawing/2014/main" id="{90831454-84AD-F0E2-1228-126233AFF58D}"/>
            </a:ext>
          </a:extLst>
        </xdr:cNvPr>
        <xdr:cNvSpPr txBox="1"/>
      </xdr:nvSpPr>
      <xdr:spPr>
        <a:xfrm>
          <a:off x="825501" y="2889514"/>
          <a:ext cx="3484562" cy="1613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900" b="0">
              <a:solidFill>
                <a:schemeClr val="tx1">
                  <a:lumMod val="85000"/>
                  <a:lumOff val="15000"/>
                </a:schemeClr>
              </a:solidFill>
            </a:rPr>
            <a:t>No.</a:t>
          </a:r>
          <a:r>
            <a:rPr lang="en-IN" sz="900" b="0" baseline="0">
              <a:solidFill>
                <a:schemeClr val="tx1">
                  <a:lumMod val="85000"/>
                  <a:lumOff val="15000"/>
                </a:schemeClr>
              </a:solidFill>
            </a:rPr>
            <a:t> of patient by Age Group</a:t>
          </a:r>
          <a:endParaRPr lang="en-IN" sz="900" b="0">
            <a:solidFill>
              <a:schemeClr val="tx1">
                <a:lumMod val="85000"/>
                <a:lumOff val="15000"/>
              </a:schemeClr>
            </a:solidFill>
          </a:endParaRPr>
        </a:p>
      </xdr:txBody>
    </xdr:sp>
    <xdr:clientData/>
  </xdr:twoCellAnchor>
  <xdr:twoCellAnchor>
    <xdr:from>
      <xdr:col>7</xdr:col>
      <xdr:colOff>134937</xdr:colOff>
      <xdr:row>0</xdr:row>
      <xdr:rowOff>51594</xdr:rowOff>
    </xdr:from>
    <xdr:to>
      <xdr:col>9</xdr:col>
      <xdr:colOff>63500</xdr:colOff>
      <xdr:row>6</xdr:row>
      <xdr:rowOff>91282</xdr:rowOff>
    </xdr:to>
    <xdr:graphicFrame macro="">
      <xdr:nvGraphicFramePr>
        <xdr:cNvPr id="30" name="Chart 29">
          <a:extLst>
            <a:ext uri="{FF2B5EF4-FFF2-40B4-BE49-F238E27FC236}">
              <a16:creationId xmlns:a16="http://schemas.microsoft.com/office/drawing/2014/main" id="{09ABE270-4AEF-4BE1-8F09-ABD82EF86A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7</xdr:col>
      <xdr:colOff>87312</xdr:colOff>
      <xdr:row>5</xdr:row>
      <xdr:rowOff>158749</xdr:rowOff>
    </xdr:from>
    <xdr:to>
      <xdr:col>9</xdr:col>
      <xdr:colOff>123031</xdr:colOff>
      <xdr:row>6</xdr:row>
      <xdr:rowOff>119062</xdr:rowOff>
    </xdr:to>
    <xdr:sp macro="" textlink="Sheet1!A4">
      <xdr:nvSpPr>
        <xdr:cNvPr id="32" name="TextBox 31">
          <a:extLst>
            <a:ext uri="{FF2B5EF4-FFF2-40B4-BE49-F238E27FC236}">
              <a16:creationId xmlns:a16="http://schemas.microsoft.com/office/drawing/2014/main" id="{AF426665-F6A8-589A-9ADD-22C2A7948E3B}"/>
            </a:ext>
          </a:extLst>
        </xdr:cNvPr>
        <xdr:cNvSpPr txBox="1"/>
      </xdr:nvSpPr>
      <xdr:spPr>
        <a:xfrm>
          <a:off x="4365625" y="1071562"/>
          <a:ext cx="1258094" cy="142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700" b="0" baseline="0">
              <a:solidFill>
                <a:schemeClr val="tx1">
                  <a:lumMod val="85000"/>
                  <a:lumOff val="15000"/>
                </a:schemeClr>
              </a:solidFill>
            </a:rPr>
            <a:t>Patient attended within Time</a:t>
          </a:r>
        </a:p>
        <a:p>
          <a:pPr algn="l"/>
          <a:endParaRPr lang="en-IN" sz="700" b="0">
            <a:solidFill>
              <a:schemeClr val="tx1">
                <a:lumMod val="85000"/>
                <a:lumOff val="15000"/>
              </a:schemeClr>
            </a:solidFill>
          </a:endParaRPr>
        </a:p>
      </xdr:txBody>
    </xdr:sp>
    <xdr:clientData/>
  </xdr:twoCellAnchor>
  <xdr:twoCellAnchor>
    <xdr:from>
      <xdr:col>9</xdr:col>
      <xdr:colOff>150812</xdr:colOff>
      <xdr:row>0</xdr:row>
      <xdr:rowOff>55564</xdr:rowOff>
    </xdr:from>
    <xdr:to>
      <xdr:col>11</xdr:col>
      <xdr:colOff>87312</xdr:colOff>
      <xdr:row>6</xdr:row>
      <xdr:rowOff>99219</xdr:rowOff>
    </xdr:to>
    <xdr:graphicFrame macro="">
      <xdr:nvGraphicFramePr>
        <xdr:cNvPr id="33" name="Chart 32">
          <a:extLst>
            <a:ext uri="{FF2B5EF4-FFF2-40B4-BE49-F238E27FC236}">
              <a16:creationId xmlns:a16="http://schemas.microsoft.com/office/drawing/2014/main" id="{29E2BB1F-B589-40D4-ABA8-AE02FBF2E0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9</xdr:col>
      <xdr:colOff>166686</xdr:colOff>
      <xdr:row>5</xdr:row>
      <xdr:rowOff>150812</xdr:rowOff>
    </xdr:from>
    <xdr:to>
      <xdr:col>11</xdr:col>
      <xdr:colOff>202405</xdr:colOff>
      <xdr:row>6</xdr:row>
      <xdr:rowOff>111125</xdr:rowOff>
    </xdr:to>
    <xdr:sp macro="" textlink="Sheet1!A4">
      <xdr:nvSpPr>
        <xdr:cNvPr id="34" name="TextBox 33">
          <a:extLst>
            <a:ext uri="{FF2B5EF4-FFF2-40B4-BE49-F238E27FC236}">
              <a16:creationId xmlns:a16="http://schemas.microsoft.com/office/drawing/2014/main" id="{EFD63244-6C3C-BF51-DC20-C3F5F35A165D}"/>
            </a:ext>
          </a:extLst>
        </xdr:cNvPr>
        <xdr:cNvSpPr txBox="1"/>
      </xdr:nvSpPr>
      <xdr:spPr>
        <a:xfrm>
          <a:off x="5667374" y="1063625"/>
          <a:ext cx="1258094" cy="142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700" b="0">
              <a:solidFill>
                <a:schemeClr val="tx1">
                  <a:lumMod val="85000"/>
                  <a:lumOff val="15000"/>
                </a:schemeClr>
              </a:solidFill>
            </a:rPr>
            <a:t>No.</a:t>
          </a:r>
          <a:r>
            <a:rPr lang="en-IN" sz="700" b="0" baseline="0">
              <a:solidFill>
                <a:schemeClr val="tx1">
                  <a:lumMod val="85000"/>
                  <a:lumOff val="15000"/>
                </a:schemeClr>
              </a:solidFill>
            </a:rPr>
            <a:t> of Patients by Gender</a:t>
          </a:r>
          <a:endParaRPr lang="en-IN" sz="700" b="0">
            <a:solidFill>
              <a:schemeClr val="tx1">
                <a:lumMod val="85000"/>
                <a:lumOff val="15000"/>
              </a:schemeClr>
            </a:solidFill>
          </a:endParaRPr>
        </a:p>
      </xdr:txBody>
    </xdr:sp>
    <xdr:clientData/>
  </xdr:twoCellAnchor>
  <xdr:twoCellAnchor>
    <xdr:from>
      <xdr:col>7</xdr:col>
      <xdr:colOff>97367</xdr:colOff>
      <xdr:row>6</xdr:row>
      <xdr:rowOff>127000</xdr:rowOff>
    </xdr:from>
    <xdr:to>
      <xdr:col>11</xdr:col>
      <xdr:colOff>79375</xdr:colOff>
      <xdr:row>16</xdr:row>
      <xdr:rowOff>123031</xdr:rowOff>
    </xdr:to>
    <xdr:graphicFrame macro="">
      <xdr:nvGraphicFramePr>
        <xdr:cNvPr id="35" name="Chart 34">
          <a:extLst>
            <a:ext uri="{FF2B5EF4-FFF2-40B4-BE49-F238E27FC236}">
              <a16:creationId xmlns:a16="http://schemas.microsoft.com/office/drawing/2014/main" id="{BEFAE047-9E26-4CD3-8A2C-A020AC826F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7</xdr:col>
      <xdr:colOff>126999</xdr:colOff>
      <xdr:row>15</xdr:row>
      <xdr:rowOff>147108</xdr:rowOff>
    </xdr:from>
    <xdr:to>
      <xdr:col>11</xdr:col>
      <xdr:colOff>43655</xdr:colOff>
      <xdr:row>16</xdr:row>
      <xdr:rowOff>125942</xdr:rowOff>
    </xdr:to>
    <xdr:sp macro="" textlink="Sheet1!A4">
      <xdr:nvSpPr>
        <xdr:cNvPr id="37" name="TextBox 36">
          <a:extLst>
            <a:ext uri="{FF2B5EF4-FFF2-40B4-BE49-F238E27FC236}">
              <a16:creationId xmlns:a16="http://schemas.microsoft.com/office/drawing/2014/main" id="{A94DF459-C5F9-EAA0-0B58-039B483051D4}"/>
            </a:ext>
          </a:extLst>
        </xdr:cNvPr>
        <xdr:cNvSpPr txBox="1"/>
      </xdr:nvSpPr>
      <xdr:spPr>
        <a:xfrm>
          <a:off x="4405312" y="2885546"/>
          <a:ext cx="2361406" cy="1613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900" b="0">
              <a:solidFill>
                <a:schemeClr val="tx1">
                  <a:lumMod val="85000"/>
                  <a:lumOff val="15000"/>
                </a:schemeClr>
              </a:solidFill>
            </a:rPr>
            <a:t>No.</a:t>
          </a:r>
          <a:r>
            <a:rPr lang="en-IN" sz="900" b="0" baseline="0">
              <a:solidFill>
                <a:schemeClr val="tx1">
                  <a:lumMod val="85000"/>
                  <a:lumOff val="15000"/>
                </a:schemeClr>
              </a:solidFill>
            </a:rPr>
            <a:t> of Patient by Department Referral </a:t>
          </a:r>
          <a:endParaRPr lang="en-IN" sz="900" b="0">
            <a:solidFill>
              <a:schemeClr val="tx1">
                <a:lumMod val="85000"/>
                <a:lumOff val="15000"/>
              </a:schemeClr>
            </a:solidFill>
          </a:endParaRPr>
        </a:p>
      </xdr:txBody>
    </xdr:sp>
    <xdr:clientData/>
  </xdr:twoCellAnchor>
  <xdr:twoCellAnchor editAs="oneCell">
    <xdr:from>
      <xdr:col>5</xdr:col>
      <xdr:colOff>286665</xdr:colOff>
      <xdr:row>0</xdr:row>
      <xdr:rowOff>149383</xdr:rowOff>
    </xdr:from>
    <xdr:to>
      <xdr:col>7</xdr:col>
      <xdr:colOff>56316</xdr:colOff>
      <xdr:row>2</xdr:row>
      <xdr:rowOff>161289</xdr:rowOff>
    </xdr:to>
    <mc:AlternateContent xmlns:mc="http://schemas.openxmlformats.org/markup-compatibility/2006" xmlns:a14="http://schemas.microsoft.com/office/drawing/2010/main">
      <mc:Choice Requires="a14">
        <xdr:graphicFrame macro="">
          <xdr:nvGraphicFramePr>
            <xdr:cNvPr id="38" name="Date (Year)">
              <a:extLst>
                <a:ext uri="{FF2B5EF4-FFF2-40B4-BE49-F238E27FC236}">
                  <a16:creationId xmlns:a16="http://schemas.microsoft.com/office/drawing/2014/main" id="{14CE6B98-2629-4068-BE32-5424261A5EF2}"/>
                </a:ext>
              </a:extLst>
            </xdr:cNvPr>
            <xdr:cNvGraphicFramePr/>
          </xdr:nvGraphicFramePr>
          <xdr:xfrm>
            <a:off x="0" y="0"/>
            <a:ext cx="0" cy="0"/>
          </xdr:xfrm>
          <a:graphic>
            <a:graphicData uri="http://schemas.microsoft.com/office/drawing/2010/slicer">
              <sle:slicer xmlns:sle="http://schemas.microsoft.com/office/drawing/2010/slicer" name="Date (Year)"/>
            </a:graphicData>
          </a:graphic>
        </xdr:graphicFrame>
      </mc:Choice>
      <mc:Fallback xmlns="">
        <xdr:sp macro="" textlink="">
          <xdr:nvSpPr>
            <xdr:cNvPr id="0" name=""/>
            <xdr:cNvSpPr>
              <a:spLocks noTextEdit="1"/>
            </xdr:cNvSpPr>
          </xdr:nvSpPr>
          <xdr:spPr>
            <a:xfrm>
              <a:off x="3334665" y="149383"/>
              <a:ext cx="988851" cy="37597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289718</xdr:colOff>
      <xdr:row>0</xdr:row>
      <xdr:rowOff>71437</xdr:rowOff>
    </xdr:from>
    <xdr:to>
      <xdr:col>7</xdr:col>
      <xdr:colOff>51593</xdr:colOff>
      <xdr:row>1</xdr:row>
      <xdr:rowOff>31749</xdr:rowOff>
    </xdr:to>
    <xdr:sp macro="" textlink="Sheet1!A4">
      <xdr:nvSpPr>
        <xdr:cNvPr id="39" name="TextBox 38">
          <a:extLst>
            <a:ext uri="{FF2B5EF4-FFF2-40B4-BE49-F238E27FC236}">
              <a16:creationId xmlns:a16="http://schemas.microsoft.com/office/drawing/2014/main" id="{DE908843-5A10-C2D4-E26D-A0071947F48F}"/>
            </a:ext>
          </a:extLst>
        </xdr:cNvPr>
        <xdr:cNvSpPr txBox="1"/>
      </xdr:nvSpPr>
      <xdr:spPr>
        <a:xfrm>
          <a:off x="3345656" y="71437"/>
          <a:ext cx="984250" cy="142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900" b="0">
              <a:solidFill>
                <a:schemeClr val="tx1">
                  <a:lumMod val="85000"/>
                  <a:lumOff val="15000"/>
                </a:schemeClr>
              </a:solidFill>
            </a:rPr>
            <a:t>Select</a:t>
          </a:r>
          <a:r>
            <a:rPr lang="en-IN" sz="900" b="0" baseline="0">
              <a:solidFill>
                <a:schemeClr val="tx1">
                  <a:lumMod val="85000"/>
                  <a:lumOff val="15000"/>
                </a:schemeClr>
              </a:solidFill>
            </a:rPr>
            <a:t> Year</a:t>
          </a:r>
          <a:endParaRPr lang="en-IN" sz="900" b="0">
            <a:solidFill>
              <a:schemeClr val="tx1">
                <a:lumMod val="85000"/>
                <a:lumOff val="15000"/>
              </a:schemeClr>
            </a:solidFill>
          </a:endParaRPr>
        </a:p>
      </xdr:txBody>
    </xdr:sp>
    <xdr:clientData/>
  </xdr:twoCellAnchor>
  <xdr:twoCellAnchor editAs="oneCell">
    <xdr:from>
      <xdr:col>10</xdr:col>
      <xdr:colOff>419099</xdr:colOff>
      <xdr:row>7</xdr:row>
      <xdr:rowOff>2</xdr:rowOff>
    </xdr:from>
    <xdr:to>
      <xdr:col>11</xdr:col>
      <xdr:colOff>55033</xdr:colOff>
      <xdr:row>8</xdr:row>
      <xdr:rowOff>63502</xdr:rowOff>
    </xdr:to>
    <xdr:pic>
      <xdr:nvPicPr>
        <xdr:cNvPr id="7" name="Graphic 6" descr="Document with solid fill">
          <a:hlinkClick xmlns:r="http://schemas.openxmlformats.org/officeDocument/2006/relationships" r:id="rId19"/>
          <a:extLst>
            <a:ext uri="{FF2B5EF4-FFF2-40B4-BE49-F238E27FC236}">
              <a16:creationId xmlns:a16="http://schemas.microsoft.com/office/drawing/2014/main" id="{747EA925-9326-FF77-D269-F779E17E5BCC}"/>
            </a:ext>
          </a:extLst>
        </xdr:cNvPr>
        <xdr:cNvPicPr>
          <a:picLocks noChangeAspect="1"/>
        </xdr:cNvPicPr>
      </xdr:nvPicPr>
      <xdr:blipFill>
        <a:blip xmlns:r="http://schemas.openxmlformats.org/officeDocument/2006/relationships" r:embed="rId20">
          <a:extLst>
            <a:ext uri="{96DAC541-7B7A-43D3-8B79-37D633B846F1}">
              <asvg:svgBlip xmlns:asvg="http://schemas.microsoft.com/office/drawing/2016/SVG/main" r:embed="rId21"/>
            </a:ext>
          </a:extLst>
        </a:blip>
        <a:stretch>
          <a:fillRect/>
        </a:stretch>
      </xdr:blipFill>
      <xdr:spPr>
        <a:xfrm>
          <a:off x="6515099" y="1274235"/>
          <a:ext cx="245534" cy="245534"/>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han Sadiq" refreshedDate="45922.144997453703" backgroundQuery="1" createdVersion="8" refreshedVersion="8" minRefreshableVersion="3" recordCount="0" supportSubquery="1" supportAdvancedDrill="1" xr:uid="{CF23EF7A-BDBD-41F6-8B83-4F7B269468D4}">
  <cacheSource type="external" connectionId="3"/>
  <cacheFields count="4">
    <cacheField name="[Measures].[Distinct Count of Patient Id]" caption="Distinct Count of Patient Id" numFmtId="0" hierarchy="26" level="32767"/>
    <cacheField name="[Calendar_Table].[Date (Day)].[Date (Day)]" caption="Date (Day)" numFmtId="0" hierarchy="4" level="1">
      <sharedItems count="5">
        <s v="2-Jul"/>
        <s v="12-Jul"/>
        <s v="16-Jul"/>
        <s v="28-Jul"/>
        <s v="29-Jul"/>
      </sharedItems>
    </cacheField>
    <cacheField name="[Calendar_Table].[Date (Month)].[Date (Month)]" caption="Date (Month)" numFmtId="0" hierarchy="3" level="1">
      <sharedItems containsSemiMixedTypes="0" containsNonDate="0" containsString="0"/>
    </cacheField>
    <cacheField name="[Calendar_Table].[Date (Year)].[Date (Year)]" caption="Date (Year)" numFmtId="0" hierarchy="1" level="1">
      <sharedItems containsSemiMixedTypes="0" containsNonDate="0" containsString="0"/>
    </cacheField>
  </cacheFields>
  <cacheHierarchies count="36">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2"/>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fieldsUsage count="2">
        <fieldUsage x="-1"/>
        <fieldUsage x="1"/>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Hospital Emergency Room Data].[Patient Admission Time (Hour)]" caption="Patient Admission Time (Hour)" attribute="1" defaultMemberUniqueName="[Hospital Emergency Room Data].[Patient Admission Time (Hour)].[All]" allUniqueName="[Hospital Emergency Room Data].[Patient Admission Time (Hour)].[All]" dimensionUniqueName="[Hospital Emergency Room Data]" displayFolder="" count="0" memberValueDatatype="130" unbalanced="0"/>
    <cacheHierarchy uniqueName="[Hospital Emergency Room Data].[Patient Admission Time (Minute)]" caption="Patient Admission Time (Minute)" attribute="1" defaultMemberUniqueName="[Hospital Emergency Room Data].[Patient Admission Time (Minute)].[All]" allUniqueName="[Hospital Emergency Room Data].[Patient Admission Time (Minute)].[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Admission Time]" caption="Count of Patient Admission Time" measure="1" displayFolder="" measureGroup="Hospital Emergency Room Data" count="0" hidden="1">
      <extLst>
        <ext xmlns:x15="http://schemas.microsoft.com/office/spreadsheetml/2010/11/main" uri="{B97F6D7D-B522-45F9-BDA1-12C45D357490}">
          <x15:cacheHierarchy aggregatedColumn="7"/>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han Sadiq" refreshedDate="45922.145001157405" backgroundQuery="1" createdVersion="8" refreshedVersion="8" minRefreshableVersion="3" recordCount="0" supportSubquery="1" supportAdvancedDrill="1" xr:uid="{D22E6B3A-3AEB-4833-9F4F-9E4D6F4AFE49}">
  <cacheSource type="external" connectionId="3"/>
  <cacheFields count="5">
    <cacheField name="[Calendar_Table].[Date (Day)].[Date (Day)]" caption="Date (Day)" numFmtId="0" hierarchy="4" level="1">
      <sharedItems count="5">
        <s v="2-Mar"/>
        <s v="3-Mar"/>
        <s v="7-Mar"/>
        <s v="9-Mar"/>
        <s v="24-Mar"/>
      </sharedItems>
    </cacheField>
    <cacheField name="[Calendar_Table].[Date (Month)].[Date (Month)]" caption="Date (Month)" numFmtId="0" hierarchy="3" level="1">
      <sharedItems containsSemiMixedTypes="0" containsNonDate="0" containsString="0"/>
    </cacheField>
    <cacheField name="[Measures].[Count of Patient Gender]" caption="Count of Patient Gender" numFmtId="0" hierarchy="34" level="32767"/>
    <cacheField name="[Hospital Emergency Room Data].[Patient Gender].[Patient Gender]" caption="Patient Gender" numFmtId="0" hierarchy="9" level="1">
      <sharedItems count="2">
        <s v="Female"/>
        <s v="Male"/>
      </sharedItems>
    </cacheField>
    <cacheField name="[Calendar_Table].[Date (Year)].[Date (Year)]" caption="Date (Year)" numFmtId="0" hierarchy="1" level="1">
      <sharedItems containsSemiMixedTypes="0" containsNonDate="0" containsString="0"/>
    </cacheField>
  </cacheFields>
  <cacheHierarchies count="36">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4"/>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fieldsUsage count="2">
        <fieldUsage x="-1"/>
        <fieldUsage x="0"/>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fieldsUsage count="2">
        <fieldUsage x="-1"/>
        <fieldUsage x="3"/>
      </fieldsUsage>
    </cacheHierarchy>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Hospital Emergency Room Data].[Patient Admission Time (Hour)]" caption="Patient Admission Time (Hour)" attribute="1" defaultMemberUniqueName="[Hospital Emergency Room Data].[Patient Admission Time (Hour)].[All]" allUniqueName="[Hospital Emergency Room Data].[Patient Admission Time (Hour)].[All]" dimensionUniqueName="[Hospital Emergency Room Data]" displayFolder="" count="0" memberValueDatatype="130" unbalanced="0"/>
    <cacheHierarchy uniqueName="[Hospital Emergency Room Data].[Patient Admission Time (Minute)]" caption="Patient Admission Time (Minute)" attribute="1" defaultMemberUniqueName="[Hospital Emergency Room Data].[Patient Admission Time (Minute)].[All]" allUniqueName="[Hospital Emergency Room Data].[Patient Admission Time (Minute)].[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Admission Time]" caption="Count of Patient Admission Time" measure="1" displayFolder="" measureGroup="Hospital Emergency Room Data" count="0" hidden="1">
      <extLst>
        <ext xmlns:x15="http://schemas.microsoft.com/office/spreadsheetml/2010/11/main" uri="{B97F6D7D-B522-45F9-BDA1-12C45D357490}">
          <x15:cacheHierarchy aggregatedColumn="7"/>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oneField="1" hidden="1">
      <fieldsUsage count="1">
        <fieldUsage x="2"/>
      </fieldsUsage>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han Sadiq" refreshedDate="45922.145001504628" backgroundQuery="1" createdVersion="8" refreshedVersion="8" minRefreshableVersion="3" recordCount="0" supportSubquery="1" supportAdvancedDrill="1" xr:uid="{1C517CEC-C93A-4987-9602-37DF150FD5EF}">
  <cacheSource type="external" connectionId="3"/>
  <cacheFields count="5">
    <cacheField name="[Calendar_Table].[Date (Day)].[Date (Day)]" caption="Date (Day)" numFmtId="0" hierarchy="4" level="1">
      <sharedItems count="5">
        <s v="2-Mar"/>
        <s v="3-Mar"/>
        <s v="7-Mar"/>
        <s v="9-Mar"/>
        <s v="24-Mar"/>
      </sharedItems>
    </cacheField>
    <cacheField name="[Calendar_Table].[Date (Month)].[Date (Month)]" caption="Date (Month)" numFmtId="0" hierarchy="3" level="1">
      <sharedItems containsSemiMixedTypes="0" containsNonDate="0" containsString="0"/>
    </cacheField>
    <cacheField name="[Measures].[Count of Department Referral]" caption="Count of Department Referral" numFmtId="0" hierarchy="35" level="32767"/>
    <cacheField name="[Hospital Emergency Room Data].[Department Referral].[Department Referral]" caption="Department Referral" numFmtId="0" hierarchy="12" level="1">
      <sharedItems count="8">
        <s v="Cardiology"/>
        <s v="Gastroenterology"/>
        <s v="General Practice"/>
        <s v="Neurology"/>
        <s v="None"/>
        <s v="Orthopedics"/>
        <s v="Physiotherapy"/>
        <s v="Renal"/>
      </sharedItems>
    </cacheField>
    <cacheField name="[Calendar_Table].[Date (Year)].[Date (Year)]" caption="Date (Year)" numFmtId="0" hierarchy="1" level="1">
      <sharedItems containsSemiMixedTypes="0" containsNonDate="0" containsString="0"/>
    </cacheField>
  </cacheFields>
  <cacheHierarchies count="36">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4"/>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fieldsUsage count="2">
        <fieldUsage x="-1"/>
        <fieldUsage x="0"/>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fieldsUsage count="2">
        <fieldUsage x="-1"/>
        <fieldUsage x="3"/>
      </fieldsUsage>
    </cacheHierarchy>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cacheHierarchy uniqueName="[Hospital Emergency Room Data].[Patient Admission Time (Hour)]" caption="Patient Admission Time (Hour)" attribute="1" defaultMemberUniqueName="[Hospital Emergency Room Data].[Patient Admission Time (Hour)].[All]" allUniqueName="[Hospital Emergency Room Data].[Patient Admission Time (Hour)].[All]" dimensionUniqueName="[Hospital Emergency Room Data]" displayFolder="" count="0" memberValueDatatype="130" unbalanced="0"/>
    <cacheHierarchy uniqueName="[Hospital Emergency Room Data].[Patient Admission Time (Minute)]" caption="Patient Admission Time (Minute)" attribute="1" defaultMemberUniqueName="[Hospital Emergency Room Data].[Patient Admission Time (Minute)].[All]" allUniqueName="[Hospital Emergency Room Data].[Patient Admission Time (Minute)].[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Admission Time]" caption="Count of Patient Admission Time" measure="1" displayFolder="" measureGroup="Hospital Emergency Room Data" count="0" hidden="1">
      <extLst>
        <ext xmlns:x15="http://schemas.microsoft.com/office/spreadsheetml/2010/11/main" uri="{B97F6D7D-B522-45F9-BDA1-12C45D357490}">
          <x15:cacheHierarchy aggregatedColumn="7"/>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oneField="1" hidden="1">
      <fieldsUsage count="1">
        <fieldUsage x="2"/>
      </fieldsUsage>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han Sadiq" refreshedDate="45922.14500196759" backgroundQuery="1" createdVersion="8" refreshedVersion="8" minRefreshableVersion="3" recordCount="0" supportSubquery="1" supportAdvancedDrill="1" xr:uid="{0188CCD5-FEAA-4901-AF6E-18C38A666B3C}">
  <cacheSource type="external" connectionId="3"/>
  <cacheFields count="4">
    <cacheField name="[Calendar_Table].[Date (Day)].[Date (Day)]" caption="Date (Day)" numFmtId="0" hierarchy="4" level="1">
      <sharedItems count="5">
        <s v="2-Mar"/>
        <s v="3-Mar"/>
        <s v="7-Mar"/>
        <s v="9-Mar"/>
        <s v="24-Mar"/>
      </sharedItems>
    </cacheField>
    <cacheField name="[Calendar_Table].[Date (Month)].[Date (Month)]" caption="Date (Month)" numFmtId="0" hierarchy="3" level="1">
      <sharedItems containsSemiMixedTypes="0" containsNonDate="0" containsString="0"/>
    </cacheField>
    <cacheField name="[Calendar_Table].[Date (Year)].[Date (Year)]" caption="Date (Year)" numFmtId="0" hierarchy="1" level="1">
      <sharedItems count="1">
        <s v="2024"/>
      </sharedItems>
    </cacheField>
    <cacheField name="[Measures].[Count of Patient Id]" caption="Count of Patient Id" numFmtId="0" hierarchy="25" level="32767"/>
  </cacheFields>
  <cacheHierarchies count="36">
    <cacheHierarchy uniqueName="[Calendar_Table].[Date]" caption="Date" attribute="1" time="1" defaultMemberUniqueName="[Calendar_Table].[Date].[All]" allUniqueName="[Calendar_Table].[Date].[All]" dimensionUniqueName="[Calendar_Table]" displayFolder="" count="2" memberValueDatatype="7"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2"/>
      </fieldsUsage>
    </cacheHierarchy>
    <cacheHierarchy uniqueName="[Calendar_Table].[Date (Quarter)]" caption="Date (Quarter)" attribute="1" defaultMemberUniqueName="[Calendar_Table].[Date (Quarter)].[All]" allUniqueName="[Calendar_Table].[Date (Quarter)].[All]" dimensionUniqueName="[Calendar_Table]" displayFolder="" count="2" memberValueDatatype="130"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fieldsUsage count="2">
        <fieldUsage x="-1"/>
        <fieldUsage x="0"/>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2"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2"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2"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2"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2"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2"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2"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2"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cacheHierarchy uniqueName="[Hospital Emergency Room Data].[Patient Admission Time (Hour)]" caption="Patient Admission Time (Hour)" attribute="1" defaultMemberUniqueName="[Hospital Emergency Room Data].[Patient Admission Time (Hour)].[All]" allUniqueName="[Hospital Emergency Room Data].[Patient Admission Time (Hour)].[All]" dimensionUniqueName="[Hospital Emergency Room Data]" displayFolder="" count="2" memberValueDatatype="130" unbalanced="0"/>
    <cacheHierarchy uniqueName="[Hospital Emergency Room Data].[Patient Admission Time (Minute)]" caption="Patient Admission Time (Minute)" attribute="1" defaultMemberUniqueName="[Hospital Emergency Room Data].[Patient Admission Time (Minute)].[All]" allUniqueName="[Hospital Emergency Room Data].[Patient Admission Time (Minute)].[All]" dimensionUniqueName="[Hospital Emergency Room Data]" displayFolder="" count="2" memberValueDatatype="130" unbalanced="0"/>
    <cacheHierarchy uniqueName="[Calendar_Table].[Date (Day Index)]" caption="Date (Day Index)" attribute="1" defaultMemberUniqueName="[Calendar_Table].[Date (Day Index)].[All]" allUniqueName="[Calendar_Table].[Date (Day Index)].[All]" dimensionUniqueName="[Calendar_Table]" displayFolder="" count="2"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2"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oneField="1" hidden="1">
      <fieldsUsage count="1">
        <fieldUsage x="3"/>
      </fieldsUsage>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Admission Time]" caption="Count of Patient Admission Time" measure="1" displayFolder="" measureGroup="Hospital Emergency Room Data" count="0" hidden="1">
      <extLst>
        <ext xmlns:x15="http://schemas.microsoft.com/office/spreadsheetml/2010/11/main" uri="{B97F6D7D-B522-45F9-BDA1-12C45D357490}">
          <x15:cacheHierarchy aggregatedColumn="7"/>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han Sadiq" refreshedDate="45922.145002199075" backgroundQuery="1" createdVersion="8" refreshedVersion="8" minRefreshableVersion="3" recordCount="0" supportSubquery="1" supportAdvancedDrill="1" xr:uid="{C945F837-534A-41CC-8ED2-E99FC2D1413D}">
  <cacheSource type="external" connectionId="3"/>
  <cacheFields count="3">
    <cacheField name="[Measures].[Distinct Count of Patient Id]" caption="Distinct Count of Patient Id" numFmtId="0" hierarchy="26" level="32767"/>
    <cacheField name="[Calendar_Table].[Date (Month)].[Date (Month)]" caption="Date (Month)" numFmtId="0" hierarchy="3" level="1">
      <sharedItems containsSemiMixedTypes="0" containsNonDate="0" containsString="0"/>
    </cacheField>
    <cacheField name="[Calendar_Table].[Date (Year)].[Date (Year)]" caption="Date (Year)" numFmtId="0" hierarchy="1" level="1">
      <sharedItems containsSemiMixedTypes="0" containsNonDate="0" containsString="0"/>
    </cacheField>
  </cacheFields>
  <cacheHierarchies count="36">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2"/>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Hospital Emergency Room Data].[Patient Admission Time (Hour)]" caption="Patient Admission Time (Hour)" attribute="1" defaultMemberUniqueName="[Hospital Emergency Room Data].[Patient Admission Time (Hour)].[All]" allUniqueName="[Hospital Emergency Room Data].[Patient Admission Time (Hour)].[All]" dimensionUniqueName="[Hospital Emergency Room Data]" displayFolder="" count="0" memberValueDatatype="130" unbalanced="0"/>
    <cacheHierarchy uniqueName="[Hospital Emergency Room Data].[Patient Admission Time (Minute)]" caption="Patient Admission Time (Minute)" attribute="1" defaultMemberUniqueName="[Hospital Emergency Room Data].[Patient Admission Time (Minute)].[All]" allUniqueName="[Hospital Emergency Room Data].[Patient Admission Time (Minute)].[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Admission Time]" caption="Count of Patient Admission Time" measure="1" displayFolder="" measureGroup="Hospital Emergency Room Data" count="0" hidden="1">
      <extLst>
        <ext xmlns:x15="http://schemas.microsoft.com/office/spreadsheetml/2010/11/main" uri="{B97F6D7D-B522-45F9-BDA1-12C45D357490}">
          <x15:cacheHierarchy aggregatedColumn="7"/>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han Sadiq" refreshedDate="45922.145002314814" backgroundQuery="1" createdVersion="8" refreshedVersion="8" minRefreshableVersion="3" recordCount="0" supportSubquery="1" supportAdvancedDrill="1" xr:uid="{7A350602-325D-4D38-9C79-030063A5F2C2}">
  <cacheSource type="external" connectionId="3"/>
  <cacheFields count="3">
    <cacheField name="[Measures].[Average of Patient Waittime]" caption="Average of Patient Waittime" numFmtId="0" hierarchy="28" level="32767"/>
    <cacheField name="[Calendar_Table].[Date (Month)].[Date (Month)]" caption="Date (Month)" numFmtId="0" hierarchy="3" level="1">
      <sharedItems containsSemiMixedTypes="0" containsNonDate="0" containsString="0"/>
    </cacheField>
    <cacheField name="[Calendar_Table].[Date (Year)].[Date (Year)]" caption="Date (Year)" numFmtId="0" hierarchy="1" level="1">
      <sharedItems containsSemiMixedTypes="0" containsNonDate="0" containsString="0"/>
    </cacheField>
  </cacheFields>
  <cacheHierarchies count="36">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2"/>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Hospital Emergency Room Data].[Patient Admission Time (Hour)]" caption="Patient Admission Time (Hour)" attribute="1" defaultMemberUniqueName="[Hospital Emergency Room Data].[Patient Admission Time (Hour)].[All]" allUniqueName="[Hospital Emergency Room Data].[Patient Admission Time (Hour)].[All]" dimensionUniqueName="[Hospital Emergency Room Data]" displayFolder="" count="0" memberValueDatatype="130" unbalanced="0"/>
    <cacheHierarchy uniqueName="[Hospital Emergency Room Data].[Patient Admission Time (Minute)]" caption="Patient Admission Time (Minute)" attribute="1" defaultMemberUniqueName="[Hospital Emergency Room Data].[Patient Admission Time (Minute)].[All]" allUniqueName="[Hospital Emergency Room Data].[Patient Admission Time (Minute)].[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0"/>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Admission Time]" caption="Count of Patient Admission Time" measure="1" displayFolder="" measureGroup="Hospital Emergency Room Data" count="0" hidden="1">
      <extLst>
        <ext xmlns:x15="http://schemas.microsoft.com/office/spreadsheetml/2010/11/main" uri="{B97F6D7D-B522-45F9-BDA1-12C45D357490}">
          <x15:cacheHierarchy aggregatedColumn="7"/>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han Sadiq" refreshedDate="45922.145002546298" backgroundQuery="1" createdVersion="8" refreshedVersion="8" minRefreshableVersion="3" recordCount="0" supportSubquery="1" supportAdvancedDrill="1" xr:uid="{F46D377C-6704-4F20-A3C9-D99EB524256D}">
  <cacheSource type="external" connectionId="3"/>
  <cacheFields count="3">
    <cacheField name="[Measures].[Average of Patient Satisfaction Score]" caption="Average of Patient Satisfaction Score" numFmtId="0" hierarchy="30" level="32767"/>
    <cacheField name="[Calendar_Table].[Date (Month)].[Date (Month)]" caption="Date (Month)" numFmtId="0" hierarchy="3" level="1">
      <sharedItems containsSemiMixedTypes="0" containsNonDate="0" containsString="0"/>
    </cacheField>
    <cacheField name="[Calendar_Table].[Date (Year)].[Date (Year)]" caption="Date (Year)" numFmtId="0" hierarchy="1" level="1">
      <sharedItems containsSemiMixedTypes="0" containsNonDate="0" containsString="0"/>
    </cacheField>
  </cacheFields>
  <cacheHierarchies count="36">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2"/>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Hospital Emergency Room Data].[Patient Admission Time (Hour)]" caption="Patient Admission Time (Hour)" attribute="1" defaultMemberUniqueName="[Hospital Emergency Room Data].[Patient Admission Time (Hour)].[All]" allUniqueName="[Hospital Emergency Room Data].[Patient Admission Time (Hour)].[All]" dimensionUniqueName="[Hospital Emergency Room Data]" displayFolder="" count="0" memberValueDatatype="130" unbalanced="0"/>
    <cacheHierarchy uniqueName="[Hospital Emergency Room Data].[Patient Admission Time (Minute)]" caption="Patient Admission Time (Minute)" attribute="1" defaultMemberUniqueName="[Hospital Emergency Room Data].[Patient Admission Time (Minute)].[All]" allUniqueName="[Hospital Emergency Room Data].[Patient Admission Time (Minute)].[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0"/>
      </fieldsUsage>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Admission Time]" caption="Count of Patient Admission Time" measure="1" displayFolder="" measureGroup="Hospital Emergency Room Data" count="0" hidden="1">
      <extLst>
        <ext xmlns:x15="http://schemas.microsoft.com/office/spreadsheetml/2010/11/main" uri="{B97F6D7D-B522-45F9-BDA1-12C45D357490}">
          <x15:cacheHierarchy aggregatedColumn="7"/>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han Sadiq" refreshedDate="45922.145002893521" backgroundQuery="1" createdVersion="8" refreshedVersion="8" minRefreshableVersion="3" recordCount="0" supportSubquery="1" supportAdvancedDrill="1" xr:uid="{44EAA348-F07B-464C-923A-F0E74C9F76C5}">
  <cacheSource type="external" connectionId="3"/>
  <cacheFields count="5">
    <cacheField name="[Calendar_Table].[Date (Day)].[Date (Day)]" caption="Date (Day)" numFmtId="0" hierarchy="4" level="1">
      <sharedItems count="5">
        <s v="2-Mar"/>
        <s v="3-Mar"/>
        <s v="7-Mar"/>
        <s v="9-Mar"/>
        <s v="24-Mar"/>
      </sharedItems>
    </cacheField>
    <cacheField name="[Calendar_Table].[Date (Month)].[Date (Month)]" caption="Date (Month)" numFmtId="0" hierarchy="3" level="1">
      <sharedItems containsSemiMixedTypes="0" containsNonDate="0" containsString="0"/>
    </cacheField>
    <cacheField name="[Hospital Emergency Room Data].[Patient Attend Status].[Patient Attend Status]" caption="Patient Attend Status" numFmtId="0" hierarchy="17" level="1">
      <sharedItems count="2">
        <s v="Delay"/>
        <s v="On-Time"/>
      </sharedItems>
    </cacheField>
    <cacheField name="[Measures].[Count of Patient Id]" caption="Count of Patient Id" numFmtId="0" hierarchy="25" level="32767"/>
    <cacheField name="[Calendar_Table].[Date (Year)].[Date (Year)]" caption="Date (Year)" numFmtId="0" hierarchy="1" level="1">
      <sharedItems containsSemiMixedTypes="0" containsNonDate="0" containsString="0"/>
    </cacheField>
  </cacheFields>
  <cacheHierarchies count="36">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4"/>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fieldsUsage count="2">
        <fieldUsage x="-1"/>
        <fieldUsage x="0"/>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fieldsUsage count="2">
        <fieldUsage x="-1"/>
        <fieldUsage x="2"/>
      </fieldsUsage>
    </cacheHierarchy>
    <cacheHierarchy uniqueName="[Hospital Emergency Room Data].[Patient Admission Time (Hour)]" caption="Patient Admission Time (Hour)" attribute="1" defaultMemberUniqueName="[Hospital Emergency Room Data].[Patient Admission Time (Hour)].[All]" allUniqueName="[Hospital Emergency Room Data].[Patient Admission Time (Hour)].[All]" dimensionUniqueName="[Hospital Emergency Room Data]" displayFolder="" count="0" memberValueDatatype="130" unbalanced="0"/>
    <cacheHierarchy uniqueName="[Hospital Emergency Room Data].[Patient Admission Time (Minute)]" caption="Patient Admission Time (Minute)" attribute="1" defaultMemberUniqueName="[Hospital Emergency Room Data].[Patient Admission Time (Minute)].[All]" allUniqueName="[Hospital Emergency Room Data].[Patient Admission Time (Minute)].[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oneField="1" hidden="1">
      <fieldsUsage count="1">
        <fieldUsage x="3"/>
      </fieldsUsage>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Admission Time]" caption="Count of Patient Admission Time" measure="1" displayFolder="" measureGroup="Hospital Emergency Room Data" count="0" hidden="1">
      <extLst>
        <ext xmlns:x15="http://schemas.microsoft.com/office/spreadsheetml/2010/11/main" uri="{B97F6D7D-B522-45F9-BDA1-12C45D357490}">
          <x15:cacheHierarchy aggregatedColumn="7"/>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han Sadiq" refreshedDate="45922.145003356483" backgroundQuery="1" createdVersion="8" refreshedVersion="8" minRefreshableVersion="3" recordCount="0" supportSubquery="1" supportAdvancedDrill="1" xr:uid="{E11F38ED-4A6C-46CD-A30C-C264585BBA9A}">
  <cacheSource type="external" connectionId="3"/>
  <cacheFields count="5">
    <cacheField name="[Calendar_Table].[Date (Day)].[Date (Day)]" caption="Date (Day)" numFmtId="0" hierarchy="4" level="1">
      <sharedItems count="5">
        <s v="2-Mar"/>
        <s v="3-Mar"/>
        <s v="7-Mar"/>
        <s v="9-Mar"/>
        <s v="24-Mar"/>
      </sharedItems>
    </cacheField>
    <cacheField name="[Calendar_Table].[Date (Month)].[Date (Month)]" caption="Date (Month)" numFmtId="0" hierarchy="3" level="1">
      <sharedItems containsSemiMixedTypes="0" containsNonDate="0" containsString="0"/>
    </cacheField>
    <cacheField name="[Measures].[Count of Patient Gender]" caption="Count of Patient Gender" numFmtId="0" hierarchy="34" level="32767"/>
    <cacheField name="[Hospital Emergency Room Data].[Patient Gender].[Patient Gender]" caption="Patient Gender" numFmtId="0" hierarchy="9" level="1">
      <sharedItems count="2">
        <s v="Female"/>
        <s v="Male"/>
      </sharedItems>
    </cacheField>
    <cacheField name="[Calendar_Table].[Date (Year)].[Date (Year)]" caption="Date (Year)" numFmtId="0" hierarchy="1" level="1">
      <sharedItems containsSemiMixedTypes="0" containsNonDate="0" containsString="0"/>
    </cacheField>
  </cacheFields>
  <cacheHierarchies count="36">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4"/>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fieldsUsage count="2">
        <fieldUsage x="-1"/>
        <fieldUsage x="0"/>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fieldsUsage count="2">
        <fieldUsage x="-1"/>
        <fieldUsage x="3"/>
      </fieldsUsage>
    </cacheHierarchy>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Hospital Emergency Room Data].[Patient Admission Time (Hour)]" caption="Patient Admission Time (Hour)" attribute="1" defaultMemberUniqueName="[Hospital Emergency Room Data].[Patient Admission Time (Hour)].[All]" allUniqueName="[Hospital Emergency Room Data].[Patient Admission Time (Hour)].[All]" dimensionUniqueName="[Hospital Emergency Room Data]" displayFolder="" count="0" memberValueDatatype="130" unbalanced="0"/>
    <cacheHierarchy uniqueName="[Hospital Emergency Room Data].[Patient Admission Time (Minute)]" caption="Patient Admission Time (Minute)" attribute="1" defaultMemberUniqueName="[Hospital Emergency Room Data].[Patient Admission Time (Minute)].[All]" allUniqueName="[Hospital Emergency Room Data].[Patient Admission Time (Minute)].[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Admission Time]" caption="Count of Patient Admission Time" measure="1" displayFolder="" measureGroup="Hospital Emergency Room Data" count="0" hidden="1">
      <extLst>
        <ext xmlns:x15="http://schemas.microsoft.com/office/spreadsheetml/2010/11/main" uri="{B97F6D7D-B522-45F9-BDA1-12C45D357490}">
          <x15:cacheHierarchy aggregatedColumn="7"/>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oneField="1" hidden="1">
      <fieldsUsage count="1">
        <fieldUsage x="2"/>
      </fieldsUsage>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han Sadiq" refreshedDate="45922.145003703707" backgroundQuery="1" createdVersion="8" refreshedVersion="8" minRefreshableVersion="3" recordCount="0" supportSubquery="1" supportAdvancedDrill="1" xr:uid="{0F3F37C6-FB97-462C-AEF3-35E4F37EB931}">
  <cacheSource type="external" connectionId="3"/>
  <cacheFields count="5">
    <cacheField name="[Calendar_Table].[Date (Month)].[Date (Month)]" caption="Date (Month)" numFmtId="0" hierarchy="3" level="1">
      <sharedItems containsSemiMixedTypes="0" containsNonDate="0" containsString="0"/>
    </cacheField>
    <cacheField name="[Measures].[Count of Patient Admission Flag]" caption="Count of Patient Admission Flag" numFmtId="0" hierarchy="31" level="32767"/>
    <cacheField name="[Hospital Emergency Room Data].[Patient Admission Flag].[Patient Admission Flag]" caption="Patient Admission Flag" numFmtId="0" hierarchy="13" level="1">
      <sharedItems count="2">
        <s v="Admitted"/>
        <s v="Not Admitted"/>
      </sharedItems>
    </cacheField>
    <cacheField name="[Calendar_Table].[Date (Year)].[Date (Year)]" caption="Date (Year)" numFmtId="0" hierarchy="1" level="1">
      <sharedItems containsSemiMixedTypes="0" containsNonDate="0" containsString="0"/>
    </cacheField>
    <cacheField name="Unsupported0" numFmtId="0" hierarchy="36" level="32767">
      <extLst>
        <ext xmlns:x14="http://schemas.microsoft.com/office/spreadsheetml/2009/9/main" uri="{63CAB8AC-B538-458d-9737-405883B0398D}">
          <x14:cacheField ignore="1"/>
        </ext>
      </extLst>
    </cacheField>
  </cacheFields>
  <cacheHierarchies count="37">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fieldsUsage count="2">
        <fieldUsage x="-1"/>
        <fieldUsage x="2"/>
      </fieldsUsage>
    </cacheHierarchy>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Hospital Emergency Room Data].[Patient Admission Time (Hour)]" caption="Patient Admission Time (Hour)" attribute="1" defaultMemberUniqueName="[Hospital Emergency Room Data].[Patient Admission Time (Hour)].[All]" allUniqueName="[Hospital Emergency Room Data].[Patient Admission Time (Hour)].[All]" dimensionUniqueName="[Hospital Emergency Room Data]" displayFolder="" count="0" memberValueDatatype="130" unbalanced="0"/>
    <cacheHierarchy uniqueName="[Hospital Emergency Room Data].[Patient Admission Time (Minute)]" caption="Patient Admission Time (Minute)" attribute="1" defaultMemberUniqueName="[Hospital Emergency Room Data].[Patient Admission Time (Minute)].[All]" allUniqueName="[Hospital Emergency Room Data].[Patient Admission Time (Minute)].[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oneField="1" hidden="1">
      <fieldsUsage count="1">
        <fieldUsage x="1"/>
      </fieldsUsage>
      <extLst>
        <ext xmlns:x15="http://schemas.microsoft.com/office/spreadsheetml/2010/11/main" uri="{B97F6D7D-B522-45F9-BDA1-12C45D357490}">
          <x15:cacheHierarchy aggregatedColumn="13"/>
        </ext>
      </extLst>
    </cacheHierarchy>
    <cacheHierarchy uniqueName="[Measures].[Count of Patient Admission Time]" caption="Count of Patient Admission Time" measure="1" displayFolder="" measureGroup="Hospital Emergency Room Data" count="0" hidden="1">
      <extLst>
        <ext xmlns:x15="http://schemas.microsoft.com/office/spreadsheetml/2010/11/main" uri="{B97F6D7D-B522-45F9-BDA1-12C45D357490}">
          <x15:cacheHierarchy aggregatedColumn="7"/>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Unsupported0" caption="Date" measure="1" count="0">
      <extLst>
        <ext xmlns:x14="http://schemas.microsoft.com/office/spreadsheetml/2009/9/main" uri="{8CF416AD-EC4C-4aba-99F5-12A058AE0983}">
          <x14:cacheHierarchy ignore="1"/>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han Sadiq" refreshedDate="45922.145004166669" backgroundQuery="1" createdVersion="8" refreshedVersion="8" minRefreshableVersion="3" recordCount="0" supportSubquery="1" supportAdvancedDrill="1" xr:uid="{55411FF8-AB68-48B6-AD4F-4FFE416CAD04}">
  <cacheSource type="external" connectionId="3"/>
  <cacheFields count="5">
    <cacheField name="[Calendar_Table].[Date (Day)].[Date (Day)]" caption="Date (Day)" numFmtId="0" hierarchy="4" level="1">
      <sharedItems count="5">
        <s v="2-Mar"/>
        <s v="3-Mar"/>
        <s v="7-Mar"/>
        <s v="9-Mar"/>
        <s v="24-Mar"/>
      </sharedItems>
    </cacheField>
    <cacheField name="[Calendar_Table].[Date (Month)].[Date (Month)]" caption="Date (Month)" numFmtId="0" hierarchy="3" level="1">
      <sharedItems containsSemiMixedTypes="0" containsNonDate="0" containsString="0"/>
    </cacheField>
    <cacheField name="[Measures].[Count of Age Group]" caption="Count of Age Group" numFmtId="0" hierarchy="33" level="32767"/>
    <cacheField name="[Hospital Emergency Room Data].[Age Group].[Age Group]" caption="Age Group" numFmtId="0" hierarchy="16" level="1">
      <sharedItems count="7">
        <s v="0-09"/>
        <s v="10-19"/>
        <s v="20-29"/>
        <s v="30-39"/>
        <s v="50-59"/>
        <s v="60-69"/>
        <s v="70-79"/>
      </sharedItems>
    </cacheField>
    <cacheField name="[Calendar_Table].[Date (Year)].[Date (Year)]" caption="Date (Year)" numFmtId="0" hierarchy="1" level="1">
      <sharedItems containsSemiMixedTypes="0" containsNonDate="0" containsString="0"/>
    </cacheField>
  </cacheFields>
  <cacheHierarchies count="36">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4"/>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fieldsUsage count="2">
        <fieldUsage x="-1"/>
        <fieldUsage x="0"/>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fieldsUsage count="2">
        <fieldUsage x="-1"/>
        <fieldUsage x="3"/>
      </fieldsUsage>
    </cacheHierarchy>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Hospital Emergency Room Data].[Patient Admission Time (Hour)]" caption="Patient Admission Time (Hour)" attribute="1" defaultMemberUniqueName="[Hospital Emergency Room Data].[Patient Admission Time (Hour)].[All]" allUniqueName="[Hospital Emergency Room Data].[Patient Admission Time (Hour)].[All]" dimensionUniqueName="[Hospital Emergency Room Data]" displayFolder="" count="0" memberValueDatatype="130" unbalanced="0"/>
    <cacheHierarchy uniqueName="[Hospital Emergency Room Data].[Patient Admission Time (Minute)]" caption="Patient Admission Time (Minute)" attribute="1" defaultMemberUniqueName="[Hospital Emergency Room Data].[Patient Admission Time (Minute)].[All]" allUniqueName="[Hospital Emergency Room Data].[Patient Admission Time (Minute)].[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Admission Time]" caption="Count of Patient Admission Time" measure="1" displayFolder="" measureGroup="Hospital Emergency Room Data" count="0" hidden="1">
      <extLst>
        <ext xmlns:x15="http://schemas.microsoft.com/office/spreadsheetml/2010/11/main" uri="{B97F6D7D-B522-45F9-BDA1-12C45D357490}">
          <x15:cacheHierarchy aggregatedColumn="7"/>
        </ext>
      </extLst>
    </cacheHierarchy>
    <cacheHierarchy uniqueName="[Measures].[Count of Age Group]" caption="Count of Age Group" measure="1" displayFolder="" measureGroup="Hospital Emergency Room Data" count="0" oneField="1" hidden="1">
      <fieldsUsage count="1">
        <fieldUsage x="2"/>
      </fieldsUsage>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han Sadiq" refreshedDate="45922.144997916665" backgroundQuery="1" createdVersion="8" refreshedVersion="8" minRefreshableVersion="3" recordCount="0" supportSubquery="1" supportAdvancedDrill="1" xr:uid="{1F574513-F7E7-48BE-9082-E478B85A8601}">
  <cacheSource type="external" connectionId="3"/>
  <cacheFields count="3">
    <cacheField name="[Measures].[Distinct Count of Patient Id]" caption="Distinct Count of Patient Id" numFmtId="0" hierarchy="26" level="32767"/>
    <cacheField name="[Calendar_Table].[Date (Month)].[Date (Month)]" caption="Date (Month)" numFmtId="0" hierarchy="3" level="1">
      <sharedItems containsSemiMixedTypes="0" containsNonDate="0" containsString="0"/>
    </cacheField>
    <cacheField name="[Calendar_Table].[Date (Year)].[Date (Year)]" caption="Date (Year)" numFmtId="0" hierarchy="1" level="1">
      <sharedItems containsSemiMixedTypes="0" containsNonDate="0" containsString="0"/>
    </cacheField>
  </cacheFields>
  <cacheHierarchies count="36">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2"/>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Hospital Emergency Room Data].[Patient Admission Time (Hour)]" caption="Patient Admission Time (Hour)" attribute="1" defaultMemberUniqueName="[Hospital Emergency Room Data].[Patient Admission Time (Hour)].[All]" allUniqueName="[Hospital Emergency Room Data].[Patient Admission Time (Hour)].[All]" dimensionUniqueName="[Hospital Emergency Room Data]" displayFolder="" count="0" memberValueDatatype="130" unbalanced="0"/>
    <cacheHierarchy uniqueName="[Hospital Emergency Room Data].[Patient Admission Time (Minute)]" caption="Patient Admission Time (Minute)" attribute="1" defaultMemberUniqueName="[Hospital Emergency Room Data].[Patient Admission Time (Minute)].[All]" allUniqueName="[Hospital Emergency Room Data].[Patient Admission Time (Minute)].[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Admission Time]" caption="Count of Patient Admission Time" measure="1" displayFolder="" measureGroup="Hospital Emergency Room Data" count="0" hidden="1">
      <extLst>
        <ext xmlns:x15="http://schemas.microsoft.com/office/spreadsheetml/2010/11/main" uri="{B97F6D7D-B522-45F9-BDA1-12C45D357490}">
          <x15:cacheHierarchy aggregatedColumn="7"/>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han Sadiq" refreshedDate="45922.14500462963" backgroundQuery="1" createdVersion="8" refreshedVersion="8" minRefreshableVersion="3" recordCount="0" supportSubquery="1" supportAdvancedDrill="1" xr:uid="{FF97B6F3-6BB2-4D8F-A258-F85A4D019445}">
  <cacheSource type="external" connectionId="3"/>
  <cacheFields count="5">
    <cacheField name="[Calendar_Table].[Date (Day)].[Date (Day)]" caption="Date (Day)" numFmtId="0" hierarchy="4" level="1">
      <sharedItems count="5">
        <s v="2-Mar"/>
        <s v="3-Mar"/>
        <s v="7-Mar"/>
        <s v="9-Mar"/>
        <s v="24-Mar"/>
      </sharedItems>
    </cacheField>
    <cacheField name="[Calendar_Table].[Date (Month)].[Date (Month)]" caption="Date (Month)" numFmtId="0" hierarchy="3" level="1">
      <sharedItems containsSemiMixedTypes="0" containsNonDate="0" containsString="0"/>
    </cacheField>
    <cacheField name="[Measures].[Count of Department Referral]" caption="Count of Department Referral" numFmtId="0" hierarchy="35" level="32767"/>
    <cacheField name="[Hospital Emergency Room Data].[Department Referral].[Department Referral]" caption="Department Referral" numFmtId="0" hierarchy="12" level="1">
      <sharedItems count="8">
        <s v="Cardiology"/>
        <s v="Gastroenterology"/>
        <s v="General Practice"/>
        <s v="Neurology"/>
        <s v="None"/>
        <s v="Orthopedics"/>
        <s v="Physiotherapy"/>
        <s v="Renal"/>
      </sharedItems>
    </cacheField>
    <cacheField name="[Calendar_Table].[Date (Year)].[Date (Year)]" caption="Date (Year)" numFmtId="0" hierarchy="1" level="1">
      <sharedItems containsSemiMixedTypes="0" containsNonDate="0" containsString="0"/>
    </cacheField>
  </cacheFields>
  <cacheHierarchies count="36">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4"/>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fieldsUsage count="2">
        <fieldUsage x="-1"/>
        <fieldUsage x="0"/>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fieldsUsage count="2">
        <fieldUsage x="-1"/>
        <fieldUsage x="3"/>
      </fieldsUsage>
    </cacheHierarchy>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cacheHierarchy uniqueName="[Hospital Emergency Room Data].[Patient Admission Time (Hour)]" caption="Patient Admission Time (Hour)" attribute="1" defaultMemberUniqueName="[Hospital Emergency Room Data].[Patient Admission Time (Hour)].[All]" allUniqueName="[Hospital Emergency Room Data].[Patient Admission Time (Hour)].[All]" dimensionUniqueName="[Hospital Emergency Room Data]" displayFolder="" count="0" memberValueDatatype="130" unbalanced="0"/>
    <cacheHierarchy uniqueName="[Hospital Emergency Room Data].[Patient Admission Time (Minute)]" caption="Patient Admission Time (Minute)" attribute="1" defaultMemberUniqueName="[Hospital Emergency Room Data].[Patient Admission Time (Minute)].[All]" allUniqueName="[Hospital Emergency Room Data].[Patient Admission Time (Minute)].[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Admission Time]" caption="Count of Patient Admission Time" measure="1" displayFolder="" measureGroup="Hospital Emergency Room Data" count="0" hidden="1">
      <extLst>
        <ext xmlns:x15="http://schemas.microsoft.com/office/spreadsheetml/2010/11/main" uri="{B97F6D7D-B522-45F9-BDA1-12C45D357490}">
          <x15:cacheHierarchy aggregatedColumn="7"/>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oneField="1" hidden="1">
      <fieldsUsage count="1">
        <fieldUsage x="2"/>
      </fieldsUsage>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han Sadiq" refreshedDate="45917.696089004632" backgroundQuery="1" createdVersion="3" refreshedVersion="8" minRefreshableVersion="3" recordCount="0" supportSubquery="1" supportAdvancedDrill="1" xr:uid="{A3469F92-7B45-440E-BC37-FF2826621AC3}">
  <cacheSource type="external" connectionId="3">
    <extLst>
      <ext xmlns:x14="http://schemas.microsoft.com/office/spreadsheetml/2009/9/main" uri="{F057638F-6D5F-4e77-A914-E7F072B9BCA8}">
        <x14:sourceConnection name="ThisWorkbookDataModel"/>
      </ext>
    </extLst>
  </cacheSource>
  <cacheFields count="0"/>
  <cacheHierarchies count="33">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Year)]" caption="Date (Year)" attribute="1" defaultMemberUniqueName="[Calendar_Table].[Date (Year)].[All]" allUniqueName="[Calendar_Table].[Date (Year)].[All]" dimensionUniqueName="[Calendar_Table]" displayFolder="" count="0" memberValueDatatype="130" unbalanced="0"/>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Calendar_Table].[Date (Month)]" caption="Date (Month)" attribute="1" defaultMemberUniqueName="[Calendar_Table].[Date (Month)].[All]" allUniqueName="[Calendar_Table].[Date (Month)].[All]" dimensionUniqueName="[Calendar_Table]" displayFolder="" count="2" memberValueDatatype="130" unbalanced="0"/>
    <cacheHierarchy uniqueName="[Calendar_Table].[Date (Day)]" caption="Date (Day)" attribute="1" defaultMemberUniqueName="[Calendar_Table].[Date (Day)].[All]" allUniqueName="[Calendar_Table].[Date (Day)].[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Hospital Emergency Room Data].[Patient Admission Time (Hour)]" caption="Patient Admission Time (Hour)" attribute="1" defaultMemberUniqueName="[Hospital Emergency Room Data].[Patient Admission Time (Hour)].[All]" allUniqueName="[Hospital Emergency Room Data].[Patient Admission Time (Hour)].[All]" dimensionUniqueName="[Hospital Emergency Room Data]" displayFolder="" count="0" memberValueDatatype="130" unbalanced="0"/>
    <cacheHierarchy uniqueName="[Hospital Emergency Room Data].[Patient Admission Time (Minute)]" caption="Patient Admission Time (Minute)" attribute="1" defaultMemberUniqueName="[Hospital Emergency Room Data].[Patient Admission Time (Minute)].[All]" allUniqueName="[Hospital Emergency Room Data].[Patient Admission Time (Minute)].[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Admission Time]" caption="Count of Patient Admission Time" measure="1" displayFolder="" measureGroup="Hospital Emergency Room Data" count="0" hidden="1">
      <extLst>
        <ext xmlns:x15="http://schemas.microsoft.com/office/spreadsheetml/2010/11/main" uri="{B97F6D7D-B522-45F9-BDA1-12C45D357490}">
          <x15:cacheHierarchy aggregatedColumn="7"/>
        </ext>
      </extLst>
    </cacheHierarchy>
  </cacheHierarchies>
  <kpis count="0"/>
  <extLst>
    <ext xmlns:x14="http://schemas.microsoft.com/office/spreadsheetml/2009/9/main" uri="{725AE2AE-9491-48be-B2B4-4EB974FC3084}">
      <x14:pivotCacheDefinition slicerData="1" pivotCacheId="679451297" supportSubqueryNonVisual="1" supportSubqueryCalcMem="1" supportAddCalcMems="1"/>
    </ext>
  </extLst>
</pivotCacheDefinition>
</file>

<file path=xl/pivotCache/pivotCacheDefinition2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han Sadiq" refreshedDate="45917.746673726855" backgroundQuery="1" createdVersion="3" refreshedVersion="8" minRefreshableVersion="3" recordCount="0" supportSubquery="1" supportAdvancedDrill="1" xr:uid="{630204C1-E127-46C6-BE95-E884AEAE09D5}">
  <cacheSource type="external" connectionId="3">
    <extLst>
      <ext xmlns:x14="http://schemas.microsoft.com/office/spreadsheetml/2009/9/main" uri="{F057638F-6D5F-4e77-A914-E7F072B9BCA8}">
        <x14:sourceConnection name="ThisWorkbookDataModel"/>
      </ext>
    </extLst>
  </cacheSource>
  <cacheFields count="0"/>
  <cacheHierarchies count="36">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Year)]" caption="Date (Year)" attribute="1" defaultMemberUniqueName="[Calendar_Table].[Date (Year)].[All]" allUniqueName="[Calendar_Table].[Date (Year)].[All]" dimensionUniqueName="[Calendar_Table]" displayFolder="" count="2" memberValueDatatype="130" unbalanced="0"/>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Calendar_Table].[Date (Month)]" caption="Date (Month)" attribute="1" defaultMemberUniqueName="[Calendar_Table].[Date (Month)].[All]" allUniqueName="[Calendar_Table].[Date (Month)].[All]" dimensionUniqueName="[Calendar_Table]" displayFolder="" count="0" memberValueDatatype="130" unbalanced="0"/>
    <cacheHierarchy uniqueName="[Calendar_Table].[Date (Day)]" caption="Date (Day)" attribute="1" defaultMemberUniqueName="[Calendar_Table].[Date (Day)].[All]" allUniqueName="[Calendar_Table].[Date (Day)].[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Hospital Emergency Room Data].[Patient Admission Time (Hour)]" caption="Patient Admission Time (Hour)" attribute="1" defaultMemberUniqueName="[Hospital Emergency Room Data].[Patient Admission Time (Hour)].[All]" allUniqueName="[Hospital Emergency Room Data].[Patient Admission Time (Hour)].[All]" dimensionUniqueName="[Hospital Emergency Room Data]" displayFolder="" count="0" memberValueDatatype="130" unbalanced="0"/>
    <cacheHierarchy uniqueName="[Hospital Emergency Room Data].[Patient Admission Time (Minute)]" caption="Patient Admission Time (Minute)" attribute="1" defaultMemberUniqueName="[Hospital Emergency Room Data].[Patient Admission Time (Minute)].[All]" allUniqueName="[Hospital Emergency Room Data].[Patient Admission Time (Minute)].[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Admission Time]" caption="Count of Patient Admission Time" measure="1" displayFolder="" measureGroup="Hospital Emergency Room Data" count="0" hidden="1">
      <extLst>
        <ext xmlns:x15="http://schemas.microsoft.com/office/spreadsheetml/2010/11/main" uri="{B97F6D7D-B522-45F9-BDA1-12C45D357490}">
          <x15:cacheHierarchy aggregatedColumn="7"/>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extLst>
    <ext xmlns:x14="http://schemas.microsoft.com/office/spreadsheetml/2009/9/main" uri="{725AE2AE-9491-48be-B2B4-4EB974FC3084}">
      <x14:pivotCacheDefinition slicerData="1" pivotCacheId="824076658"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han Sadiq" refreshedDate="45922.144998032411" backgroundQuery="1" createdVersion="8" refreshedVersion="8" minRefreshableVersion="3" recordCount="0" supportSubquery="1" supportAdvancedDrill="1" xr:uid="{3830C7D4-FE4A-4F04-8641-61298E29803E}">
  <cacheSource type="external" connectionId="3"/>
  <cacheFields count="3">
    <cacheField name="[Measures].[Average of Patient Waittime]" caption="Average of Patient Waittime" numFmtId="0" hierarchy="28" level="32767"/>
    <cacheField name="[Calendar_Table].[Date (Month)].[Date (Month)]" caption="Date (Month)" numFmtId="0" hierarchy="3" level="1">
      <sharedItems containsSemiMixedTypes="0" containsNonDate="0" containsString="0"/>
    </cacheField>
    <cacheField name="[Calendar_Table].[Date (Year)].[Date (Year)]" caption="Date (Year)" numFmtId="0" hierarchy="1" level="1">
      <sharedItems containsSemiMixedTypes="0" containsNonDate="0" containsString="0"/>
    </cacheField>
  </cacheFields>
  <cacheHierarchies count="36">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2"/>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Hospital Emergency Room Data].[Patient Admission Time (Hour)]" caption="Patient Admission Time (Hour)" attribute="1" defaultMemberUniqueName="[Hospital Emergency Room Data].[Patient Admission Time (Hour)].[All]" allUniqueName="[Hospital Emergency Room Data].[Patient Admission Time (Hour)].[All]" dimensionUniqueName="[Hospital Emergency Room Data]" displayFolder="" count="0" memberValueDatatype="130" unbalanced="0"/>
    <cacheHierarchy uniqueName="[Hospital Emergency Room Data].[Patient Admission Time (Minute)]" caption="Patient Admission Time (Minute)" attribute="1" defaultMemberUniqueName="[Hospital Emergency Room Data].[Patient Admission Time (Minute)].[All]" allUniqueName="[Hospital Emergency Room Data].[Patient Admission Time (Minute)].[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0"/>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Admission Time]" caption="Count of Patient Admission Time" measure="1" displayFolder="" measureGroup="Hospital Emergency Room Data" count="0" hidden="1">
      <extLst>
        <ext xmlns:x15="http://schemas.microsoft.com/office/spreadsheetml/2010/11/main" uri="{B97F6D7D-B522-45F9-BDA1-12C45D357490}">
          <x15:cacheHierarchy aggregatedColumn="7"/>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han Sadiq" refreshedDate="45922.144998263888" backgroundQuery="1" createdVersion="8" refreshedVersion="8" minRefreshableVersion="3" recordCount="0" supportSubquery="1" supportAdvancedDrill="1" xr:uid="{32077734-B074-4C7A-A55B-20D13E2FD621}">
  <cacheSource type="external" connectionId="3"/>
  <cacheFields count="3">
    <cacheField name="[Measures].[Average of Patient Satisfaction Score]" caption="Average of Patient Satisfaction Score" numFmtId="0" hierarchy="30" level="32767"/>
    <cacheField name="[Calendar_Table].[Date (Month)].[Date (Month)]" caption="Date (Month)" numFmtId="0" hierarchy="3" level="1">
      <sharedItems containsSemiMixedTypes="0" containsNonDate="0" containsString="0"/>
    </cacheField>
    <cacheField name="[Calendar_Table].[Date (Year)].[Date (Year)]" caption="Date (Year)" numFmtId="0" hierarchy="1" level="1">
      <sharedItems containsSemiMixedTypes="0" containsNonDate="0" containsString="0"/>
    </cacheField>
  </cacheFields>
  <cacheHierarchies count="36">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2"/>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Hospital Emergency Room Data].[Patient Admission Time (Hour)]" caption="Patient Admission Time (Hour)" attribute="1" defaultMemberUniqueName="[Hospital Emergency Room Data].[Patient Admission Time (Hour)].[All]" allUniqueName="[Hospital Emergency Room Data].[Patient Admission Time (Hour)].[All]" dimensionUniqueName="[Hospital Emergency Room Data]" displayFolder="" count="0" memberValueDatatype="130" unbalanced="0"/>
    <cacheHierarchy uniqueName="[Hospital Emergency Room Data].[Patient Admission Time (Minute)]" caption="Patient Admission Time (Minute)" attribute="1" defaultMemberUniqueName="[Hospital Emergency Room Data].[Patient Admission Time (Minute)].[All]" allUniqueName="[Hospital Emergency Room Data].[Patient Admission Time (Minute)].[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0"/>
      </fieldsUsage>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Admission Time]" caption="Count of Patient Admission Time" measure="1" displayFolder="" measureGroup="Hospital Emergency Room Data" count="0" hidden="1">
      <extLst>
        <ext xmlns:x15="http://schemas.microsoft.com/office/spreadsheetml/2010/11/main" uri="{B97F6D7D-B522-45F9-BDA1-12C45D357490}">
          <x15:cacheHierarchy aggregatedColumn="7"/>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han Sadiq" refreshedDate="45922.14499872685" backgroundQuery="1" createdVersion="8" refreshedVersion="8" minRefreshableVersion="3" recordCount="0" supportSubquery="1" supportAdvancedDrill="1" xr:uid="{74422F36-8EE5-4B69-8593-B169A6909615}">
  <cacheSource type="external" connectionId="3"/>
  <cacheFields count="4">
    <cacheField name="[Calendar_Table].[Date (Day)].[Date (Day)]" caption="Date (Day)" numFmtId="0" hierarchy="4" level="1">
      <sharedItems count="5">
        <s v="2-Jul"/>
        <s v="12-Jul"/>
        <s v="16-Jul"/>
        <s v="28-Jul"/>
        <s v="29-Jul"/>
      </sharedItems>
    </cacheField>
    <cacheField name="[Calendar_Table].[Date (Month)].[Date (Month)]" caption="Date (Month)" numFmtId="0" hierarchy="3" level="1">
      <sharedItems containsSemiMixedTypes="0" containsNonDate="0" containsString="0"/>
    </cacheField>
    <cacheField name="[Measures].[Average of Patient Waittime]" caption="Average of Patient Waittime" numFmtId="0" hierarchy="28" level="32767"/>
    <cacheField name="[Calendar_Table].[Date (Year)].[Date (Year)]" caption="Date (Year)" numFmtId="0" hierarchy="1" level="1">
      <sharedItems containsSemiMixedTypes="0" containsNonDate="0" containsString="0"/>
    </cacheField>
  </cacheFields>
  <cacheHierarchies count="36">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fieldsUsage count="2">
        <fieldUsage x="-1"/>
        <fieldUsage x="0"/>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Hospital Emergency Room Data].[Patient Admission Time (Hour)]" caption="Patient Admission Time (Hour)" attribute="1" defaultMemberUniqueName="[Hospital Emergency Room Data].[Patient Admission Time (Hour)].[All]" allUniqueName="[Hospital Emergency Room Data].[Patient Admission Time (Hour)].[All]" dimensionUniqueName="[Hospital Emergency Room Data]" displayFolder="" count="0" memberValueDatatype="130" unbalanced="0"/>
    <cacheHierarchy uniqueName="[Hospital Emergency Room Data].[Patient Admission Time (Minute)]" caption="Patient Admission Time (Minute)" attribute="1" defaultMemberUniqueName="[Hospital Emergency Room Data].[Patient Admission Time (Minute)].[All]" allUniqueName="[Hospital Emergency Room Data].[Patient Admission Time (Minute)].[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2"/>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Admission Time]" caption="Count of Patient Admission Time" measure="1" displayFolder="" measureGroup="Hospital Emergency Room Data" count="0" hidden="1">
      <extLst>
        <ext xmlns:x15="http://schemas.microsoft.com/office/spreadsheetml/2010/11/main" uri="{B97F6D7D-B522-45F9-BDA1-12C45D357490}">
          <x15:cacheHierarchy aggregatedColumn="7"/>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han Sadiq" refreshedDate="45922.144999189812" backgroundQuery="1" createdVersion="8" refreshedVersion="8" minRefreshableVersion="3" recordCount="0" supportSubquery="1" supportAdvancedDrill="1" xr:uid="{BC000636-4297-483D-8EB9-317A1079001E}">
  <cacheSource type="external" connectionId="3"/>
  <cacheFields count="4">
    <cacheField name="[Calendar_Table].[Date (Day)].[Date (Day)]" caption="Date (Day)" numFmtId="0" hierarchy="4" level="1">
      <sharedItems count="31">
        <s v="1-Jul"/>
        <s v="2-Jul"/>
        <s v="3-Jul"/>
        <s v="4-Jul"/>
        <s v="5-Jul"/>
        <s v="6-Jul"/>
        <s v="7-Jul"/>
        <s v="8-Jul"/>
        <s v="9-Jul"/>
        <s v="10-Jul"/>
        <s v="11-Jul"/>
        <s v="12-Jul"/>
        <s v="13-Jul"/>
        <s v="14-Jul"/>
        <s v="15-Jul"/>
        <s v="16-Jul"/>
        <s v="17-Jul"/>
        <s v="18-Jul"/>
        <s v="19-Jul"/>
        <s v="20-Jul"/>
        <s v="21-Jul"/>
        <s v="22-Jul"/>
        <s v="23-Jul"/>
        <s v="24-Jul"/>
        <s v="25-Jul"/>
        <s v="26-Jul"/>
        <s v="27-Jul"/>
        <s v="28-Jul"/>
        <s v="29-Jul"/>
        <s v="30-Jul"/>
        <s v="31-Jul"/>
      </sharedItems>
    </cacheField>
    <cacheField name="[Calendar_Table].[Date (Month)].[Date (Month)]" caption="Date (Month)" numFmtId="0" hierarchy="3" level="1">
      <sharedItems containsSemiMixedTypes="0" containsNonDate="0" containsString="0"/>
    </cacheField>
    <cacheField name="[Measures].[Average of Patient Satisfaction Score]" caption="Average of Patient Satisfaction Score" numFmtId="0" hierarchy="30" level="32767"/>
    <cacheField name="[Calendar_Table].[Date (Year)].[Date (Year)]" caption="Date (Year)" numFmtId="0" hierarchy="1" level="1">
      <sharedItems containsSemiMixedTypes="0" containsNonDate="0" containsString="0"/>
    </cacheField>
  </cacheFields>
  <cacheHierarchies count="36">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fieldsUsage count="2">
        <fieldUsage x="-1"/>
        <fieldUsage x="0"/>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Hospital Emergency Room Data].[Patient Admission Time (Hour)]" caption="Patient Admission Time (Hour)" attribute="1" defaultMemberUniqueName="[Hospital Emergency Room Data].[Patient Admission Time (Hour)].[All]" allUniqueName="[Hospital Emergency Room Data].[Patient Admission Time (Hour)].[All]" dimensionUniqueName="[Hospital Emergency Room Data]" displayFolder="" count="0" memberValueDatatype="130" unbalanced="0"/>
    <cacheHierarchy uniqueName="[Hospital Emergency Room Data].[Patient Admission Time (Minute)]" caption="Patient Admission Time (Minute)" attribute="1" defaultMemberUniqueName="[Hospital Emergency Room Data].[Patient Admission Time (Minute)].[All]" allUniqueName="[Hospital Emergency Room Data].[Patient Admission Time (Minute)].[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2"/>
      </fieldsUsage>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Admission Time]" caption="Count of Patient Admission Time" measure="1" displayFolder="" measureGroup="Hospital Emergency Room Data" count="0" hidden="1">
      <extLst>
        <ext xmlns:x15="http://schemas.microsoft.com/office/spreadsheetml/2010/11/main" uri="{B97F6D7D-B522-45F9-BDA1-12C45D357490}">
          <x15:cacheHierarchy aggregatedColumn="7"/>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han Sadiq" refreshedDate="45922.144999652781" backgroundQuery="1" createdVersion="8" refreshedVersion="8" minRefreshableVersion="3" recordCount="0" supportSubquery="1" supportAdvancedDrill="1" xr:uid="{61CB2405-4FF5-49FC-AE16-1AC6CF2C31FD}">
  <cacheSource type="external" connectionId="3"/>
  <cacheFields count="5">
    <cacheField name="[Calendar_Table].[Date (Month)].[Date (Month)]" caption="Date (Month)" numFmtId="0" hierarchy="3" level="1">
      <sharedItems containsSemiMixedTypes="0" containsNonDate="0" containsString="0"/>
    </cacheField>
    <cacheField name="[Measures].[Count of Patient Admission Flag]" caption="Count of Patient Admission Flag" numFmtId="0" hierarchy="31" level="32767"/>
    <cacheField name="[Hospital Emergency Room Data].[Patient Admission Flag].[Patient Admission Flag]" caption="Patient Admission Flag" numFmtId="0" hierarchy="13" level="1">
      <sharedItems count="2">
        <s v="Admitted"/>
        <s v="Not Admitted"/>
      </sharedItems>
    </cacheField>
    <cacheField name="[Calendar_Table].[Date (Year)].[Date (Year)]" caption="Date (Year)" numFmtId="0" hierarchy="1" level="1">
      <sharedItems containsSemiMixedTypes="0" containsNonDate="0" containsString="0"/>
    </cacheField>
    <cacheField name="Unsupported0" numFmtId="0" hierarchy="36" level="32767">
      <extLst>
        <ext xmlns:x14="http://schemas.microsoft.com/office/spreadsheetml/2009/9/main" uri="{63CAB8AC-B538-458d-9737-405883B0398D}">
          <x14:cacheField ignore="1"/>
        </ext>
      </extLst>
    </cacheField>
  </cacheFields>
  <cacheHierarchies count="37">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fieldsUsage count="2">
        <fieldUsage x="-1"/>
        <fieldUsage x="2"/>
      </fieldsUsage>
    </cacheHierarchy>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Hospital Emergency Room Data].[Patient Admission Time (Hour)]" caption="Patient Admission Time (Hour)" attribute="1" defaultMemberUniqueName="[Hospital Emergency Room Data].[Patient Admission Time (Hour)].[All]" allUniqueName="[Hospital Emergency Room Data].[Patient Admission Time (Hour)].[All]" dimensionUniqueName="[Hospital Emergency Room Data]" displayFolder="" count="0" memberValueDatatype="130" unbalanced="0"/>
    <cacheHierarchy uniqueName="[Hospital Emergency Room Data].[Patient Admission Time (Minute)]" caption="Patient Admission Time (Minute)" attribute="1" defaultMemberUniqueName="[Hospital Emergency Room Data].[Patient Admission Time (Minute)].[All]" allUniqueName="[Hospital Emergency Room Data].[Patient Admission Time (Minute)].[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oneField="1" hidden="1">
      <fieldsUsage count="1">
        <fieldUsage x="1"/>
      </fieldsUsage>
      <extLst>
        <ext xmlns:x15="http://schemas.microsoft.com/office/spreadsheetml/2010/11/main" uri="{B97F6D7D-B522-45F9-BDA1-12C45D357490}">
          <x15:cacheHierarchy aggregatedColumn="13"/>
        </ext>
      </extLst>
    </cacheHierarchy>
    <cacheHierarchy uniqueName="[Measures].[Count of Patient Admission Time]" caption="Count of Patient Admission Time" measure="1" displayFolder="" measureGroup="Hospital Emergency Room Data" count="0" hidden="1">
      <extLst>
        <ext xmlns:x15="http://schemas.microsoft.com/office/spreadsheetml/2010/11/main" uri="{B97F6D7D-B522-45F9-BDA1-12C45D357490}">
          <x15:cacheHierarchy aggregatedColumn="7"/>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Unsupported0" caption="Date" measure="1" count="0">
      <extLst>
        <ext xmlns:x14="http://schemas.microsoft.com/office/spreadsheetml/2009/9/main" uri="{8CF416AD-EC4C-4aba-99F5-12A058AE0983}">
          <x14:cacheHierarchy ignore="1"/>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han Sadiq" refreshedDate="45922.145000231481" backgroundQuery="1" createdVersion="8" refreshedVersion="8" minRefreshableVersion="3" recordCount="0" supportSubquery="1" supportAdvancedDrill="1" xr:uid="{DC8622B0-5E13-4CD4-BF63-FA4ABFA40E41}">
  <cacheSource type="external" connectionId="3"/>
  <cacheFields count="5">
    <cacheField name="[Calendar_Table].[Date (Day)].[Date (Day)]" caption="Date (Day)" numFmtId="0" hierarchy="4" level="1">
      <sharedItems count="5">
        <s v="2-Mar"/>
        <s v="3-Mar"/>
        <s v="7-Mar"/>
        <s v="9-Mar"/>
        <s v="24-Mar"/>
      </sharedItems>
    </cacheField>
    <cacheField name="[Calendar_Table].[Date (Month)].[Date (Month)]" caption="Date (Month)" numFmtId="0" hierarchy="3" level="1">
      <sharedItems containsSemiMixedTypes="0" containsNonDate="0" containsString="0"/>
    </cacheField>
    <cacheField name="[Measures].[Count of Age Group]" caption="Count of Age Group" numFmtId="0" hierarchy="33" level="32767"/>
    <cacheField name="[Hospital Emergency Room Data].[Age Group].[Age Group]" caption="Age Group" numFmtId="0" hierarchy="16" level="1">
      <sharedItems count="7">
        <s v="0-09"/>
        <s v="10-19"/>
        <s v="20-29"/>
        <s v="30-39"/>
        <s v="50-59"/>
        <s v="60-69"/>
        <s v="70-79"/>
      </sharedItems>
    </cacheField>
    <cacheField name="[Calendar_Table].[Date (Year)].[Date (Year)]" caption="Date (Year)" numFmtId="0" hierarchy="1" level="1">
      <sharedItems containsSemiMixedTypes="0" containsNonDate="0" containsString="0"/>
    </cacheField>
  </cacheFields>
  <cacheHierarchies count="36">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4"/>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fieldsUsage count="2">
        <fieldUsage x="-1"/>
        <fieldUsage x="0"/>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fieldsUsage count="2">
        <fieldUsage x="-1"/>
        <fieldUsage x="3"/>
      </fieldsUsage>
    </cacheHierarchy>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Hospital Emergency Room Data].[Patient Admission Time (Hour)]" caption="Patient Admission Time (Hour)" attribute="1" defaultMemberUniqueName="[Hospital Emergency Room Data].[Patient Admission Time (Hour)].[All]" allUniqueName="[Hospital Emergency Room Data].[Patient Admission Time (Hour)].[All]" dimensionUniqueName="[Hospital Emergency Room Data]" displayFolder="" count="0" memberValueDatatype="130" unbalanced="0"/>
    <cacheHierarchy uniqueName="[Hospital Emergency Room Data].[Patient Admission Time (Minute)]" caption="Patient Admission Time (Minute)" attribute="1" defaultMemberUniqueName="[Hospital Emergency Room Data].[Patient Admission Time (Minute)].[All]" allUniqueName="[Hospital Emergency Room Data].[Patient Admission Time (Minute)].[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Admission Time]" caption="Count of Patient Admission Time" measure="1" displayFolder="" measureGroup="Hospital Emergency Room Data" count="0" hidden="1">
      <extLst>
        <ext xmlns:x15="http://schemas.microsoft.com/office/spreadsheetml/2010/11/main" uri="{B97F6D7D-B522-45F9-BDA1-12C45D357490}">
          <x15:cacheHierarchy aggregatedColumn="7"/>
        </ext>
      </extLst>
    </cacheHierarchy>
    <cacheHierarchy uniqueName="[Measures].[Count of Age Group]" caption="Count of Age Group" measure="1" displayFolder="" measureGroup="Hospital Emergency Room Data" count="0" oneField="1" hidden="1">
      <fieldsUsage count="1">
        <fieldUsage x="2"/>
      </fieldsUsage>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han Sadiq" refreshedDate="45922.145000694443" backgroundQuery="1" createdVersion="8" refreshedVersion="8" minRefreshableVersion="3" recordCount="0" supportSubquery="1" supportAdvancedDrill="1" xr:uid="{5D488A29-9C46-4E52-A3C2-DDD7CFCCE591}">
  <cacheSource type="external" connectionId="3"/>
  <cacheFields count="5">
    <cacheField name="[Calendar_Table].[Date (Day)].[Date (Day)]" caption="Date (Day)" numFmtId="0" hierarchy="4" level="1">
      <sharedItems count="5">
        <s v="2-Mar"/>
        <s v="3-Mar"/>
        <s v="7-Mar"/>
        <s v="9-Mar"/>
        <s v="24-Mar"/>
      </sharedItems>
    </cacheField>
    <cacheField name="[Calendar_Table].[Date (Month)].[Date (Month)]" caption="Date (Month)" numFmtId="0" hierarchy="3" level="1">
      <sharedItems containsSemiMixedTypes="0" containsNonDate="0" containsString="0"/>
    </cacheField>
    <cacheField name="[Hospital Emergency Room Data].[Patient Attend Status].[Patient Attend Status]" caption="Patient Attend Status" numFmtId="0" hierarchy="17" level="1">
      <sharedItems count="2">
        <s v="Delay"/>
        <s v="On-Time"/>
      </sharedItems>
    </cacheField>
    <cacheField name="[Measures].[Count of Patient Id]" caption="Count of Patient Id" numFmtId="0" hierarchy="25" level="32767"/>
    <cacheField name="[Calendar_Table].[Date (Year)].[Date (Year)]" caption="Date (Year)" numFmtId="0" hierarchy="1" level="1">
      <sharedItems containsSemiMixedTypes="0" containsNonDate="0" containsString="0"/>
    </cacheField>
  </cacheFields>
  <cacheHierarchies count="36">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4"/>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fieldsUsage count="2">
        <fieldUsage x="-1"/>
        <fieldUsage x="0"/>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fieldsUsage count="2">
        <fieldUsage x="-1"/>
        <fieldUsage x="2"/>
      </fieldsUsage>
    </cacheHierarchy>
    <cacheHierarchy uniqueName="[Hospital Emergency Room Data].[Patient Admission Time (Hour)]" caption="Patient Admission Time (Hour)" attribute="1" defaultMemberUniqueName="[Hospital Emergency Room Data].[Patient Admission Time (Hour)].[All]" allUniqueName="[Hospital Emergency Room Data].[Patient Admission Time (Hour)].[All]" dimensionUniqueName="[Hospital Emergency Room Data]" displayFolder="" count="0" memberValueDatatype="130" unbalanced="0"/>
    <cacheHierarchy uniqueName="[Hospital Emergency Room Data].[Patient Admission Time (Minute)]" caption="Patient Admission Time (Minute)" attribute="1" defaultMemberUniqueName="[Hospital Emergency Room Data].[Patient Admission Time (Minute)].[All]" allUniqueName="[Hospital Emergency Room Data].[Patient Admission Time (Minute)].[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oneField="1" hidden="1">
      <fieldsUsage count="1">
        <fieldUsage x="3"/>
      </fieldsUsage>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Admission Time]" caption="Count of Patient Admission Time" measure="1" displayFolder="" measureGroup="Hospital Emergency Room Data" count="0" hidden="1">
      <extLst>
        <ext xmlns:x15="http://schemas.microsoft.com/office/spreadsheetml/2010/11/main" uri="{B97F6D7D-B522-45F9-BDA1-12C45D357490}">
          <x15:cacheHierarchy aggregatedColumn="7"/>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0.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9.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8.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7.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6.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5FBFD05-26D5-4F07-BCB6-29515A9E7EE7}" name="PivotTable8" cacheId="381" applyNumberFormats="0" applyBorderFormats="0" applyFontFormats="0" applyPatternFormats="0" applyAlignmentFormats="0" applyWidthHeightFormats="1" dataCaption="Values" tag="5e2c6b9a-3ad9-48e7-8d3e-d21260745f33" updatedVersion="8" minRefreshableVersion="3" subtotalHiddenItems="1" itemPrintTitles="1" createdVersion="8" indent="0" outline="1" outlineData="1" multipleFieldFilters="0" chartFormat="81">
  <location ref="G21:H30" firstHeaderRow="1" firstDataRow="1" firstDataCol="1"/>
  <pivotFields count="5">
    <pivotField allDrilled="1" subtotalTop="0" showAll="0" measureFilter="1" dataSourceSort="1" defaultSubtotal="0" defaultAttributeDrillState="1">
      <items count="5">
        <item x="0"/>
        <item x="1"/>
        <item x="2"/>
        <item x="3"/>
        <item x="4"/>
      </items>
    </pivotField>
    <pivotField allDrilled="1" subtotalTop="0" showAll="0" dataSourceSort="1" defaultSubtotal="0" defaultAttributeDrillState="1"/>
    <pivotField dataField="1" subtotalTop="0" showAll="0" defaultSubtotal="0"/>
    <pivotField axis="axisRow" allDrilled="1" subtotalTop="0" showAll="0" dataSourceSort="1" defaultSubtotal="0" defaultAttributeDrillState="1">
      <items count="8">
        <item x="0"/>
        <item x="1"/>
        <item x="2"/>
        <item x="3"/>
        <item x="4"/>
        <item x="5"/>
        <item x="6"/>
        <item x="7"/>
      </items>
    </pivotField>
    <pivotField allDrilled="1" subtotalTop="0" showAll="0" dataSourceSort="1" defaultSubtotal="0" defaultAttributeDrillState="1"/>
  </pivotFields>
  <rowFields count="1">
    <field x="3"/>
  </rowFields>
  <rowItems count="9">
    <i>
      <x/>
    </i>
    <i>
      <x v="1"/>
    </i>
    <i>
      <x v="2"/>
    </i>
    <i>
      <x v="3"/>
    </i>
    <i>
      <x v="4"/>
    </i>
    <i>
      <x v="5"/>
    </i>
    <i>
      <x v="6"/>
    </i>
    <i>
      <x v="7"/>
    </i>
    <i t="grand">
      <x/>
    </i>
  </rowItems>
  <colItems count="1">
    <i/>
  </colItems>
  <dataFields count="1">
    <dataField name="Count of Department Referral" fld="2" subtotal="count" baseField="0" baseItem="0"/>
  </dataFields>
  <chartFormats count="2">
    <chartFormat chart="76" format="0" series="1">
      <pivotArea type="data" outline="0" fieldPosition="0">
        <references count="1">
          <reference field="4294967294" count="1" selected="0">
            <x v="0"/>
          </reference>
        </references>
      </pivotArea>
    </chartFormat>
    <chartFormat chart="80" format="2" series="1">
      <pivotArea type="data" outline="0" fieldPosition="0">
        <references count="1">
          <reference field="4294967294" count="1" selected="0">
            <x v="0"/>
          </reference>
        </references>
      </pivotArea>
    </chartFormat>
  </chartFormats>
  <pivotHierarchies count="36">
    <pivotHierarchy dragToData="1"/>
    <pivotHierarchy multipleItemSelectionAllowed="1" dragToData="1">
      <members count="1" level="1">
        <member name="[Calendar_Table].[Date (Year)].&amp;[2024]"/>
      </members>
    </pivotHierarchy>
    <pivotHierarchy dragToData="1"/>
    <pivotHierarchy multipleItemSelectionAllowed="1" dragToData="1">
      <members count="1" level="1">
        <member name="[Calendar_Table].[Date (Month)].&amp;[Jul]"/>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ies>
  <pivotTableStyleInfo name="PivotStyleMedium9" showRowHeaders="1" showColHeaders="1" showRowStripes="0" showColStripes="0" showLastColumn="1"/>
  <filters count="1">
    <filter fld="0" type="count" id="1" iMeasureHier="26">
      <autoFilter ref="A1">
        <filterColumn colId="0">
          <top10 val="5" filterVal="5"/>
        </filterColumn>
      </autoFilter>
    </filter>
  </filters>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3AD859F4-CDEA-4EAD-BC34-A997773EDA06}" name="PivotTable6" cacheId="336" applyNumberFormats="0" applyBorderFormats="0" applyFontFormats="0" applyPatternFormats="0" applyAlignmentFormats="0" applyWidthHeightFormats="1" dataCaption="Values" tag="6be6c938-e9e1-40f0-b050-6533df4ddd86" updatedVersion="8" minRefreshableVersion="3" subtotalHiddenItems="1" itemPrintTitles="1" createdVersion="8" indent="0" outline="1" outlineData="1" multipleFieldFilters="0" chartFormat="56">
  <location ref="I4:J10" firstHeaderRow="1" firstDataRow="1" firstDataCol="1"/>
  <pivotFields count="4">
    <pivotField axis="axisRow" allDrilled="1" subtotalTop="0" showAll="0" measureFilter="1" dataSourceSort="1" defaultSubtotal="0" defaultAttributeDrillState="1">
      <items count="5">
        <item x="0"/>
        <item x="1"/>
        <item x="2"/>
        <item x="3"/>
        <item x="4"/>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6">
    <i>
      <x/>
    </i>
    <i>
      <x v="1"/>
    </i>
    <i>
      <x v="2"/>
    </i>
    <i>
      <x v="3"/>
    </i>
    <i>
      <x v="4"/>
    </i>
    <i t="grand">
      <x/>
    </i>
  </rowItems>
  <colItems count="1">
    <i/>
  </colItems>
  <dataFields count="1">
    <dataField name="Average of Patient Waittime" fld="2" subtotal="average" baseField="0" baseItem="0"/>
  </dataFields>
  <chartFormats count="2">
    <chartFormat chart="46" format="2" series="1">
      <pivotArea type="data" outline="0" fieldPosition="0">
        <references count="1">
          <reference field="4294967294" count="1" selected="0">
            <x v="0"/>
          </reference>
        </references>
      </pivotArea>
    </chartFormat>
    <chartFormat chart="51" format="3" series="1">
      <pivotArea type="data" outline="0" fieldPosition="0">
        <references count="1">
          <reference field="4294967294" count="1" selected="0">
            <x v="0"/>
          </reference>
        </references>
      </pivotArea>
    </chartFormat>
  </chartFormats>
  <pivotHierarchies count="36">
    <pivotHierarchy dragToData="1"/>
    <pivotHierarchy multipleItemSelectionAllowed="1" dragToData="1">
      <members count="1" level="1">
        <member name="[Calendar_Table].[Date (Year)].&amp;[2024]"/>
      </members>
    </pivotHierarchy>
    <pivotHierarchy dragToData="1"/>
    <pivotHierarchy multipleItemSelectionAllowed="1" dragToData="1">
      <members count="1" level="1">
        <member name="[Calendar_Table].[Date (Month)].&amp;[Jul]"/>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26">
      <autoFilter ref="A1">
        <filterColumn colId="0">
          <top10 val="5" filterVal="5"/>
        </filterColumn>
      </autoFilter>
    </filter>
  </filters>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C8692BA3-E12F-49C2-9FC6-91112A69811D}" name="PivotTable12" cacheId="354" applyNumberFormats="0" applyBorderFormats="0" applyFontFormats="0" applyPatternFormats="0" applyAlignmentFormats="0" applyWidthHeightFormats="1" dataCaption="Values" tag="5e2c6b9a-3ad9-48e7-8d3e-d21260745f33" updatedVersion="8" minRefreshableVersion="3" subtotalHiddenItems="1" itemPrintTitles="1" createdVersion="8" indent="0" outline="1" outlineData="1" multipleFieldFilters="0" chartFormat="81">
  <location ref="M20:N29" firstHeaderRow="1" firstDataRow="1" firstDataCol="1"/>
  <pivotFields count="5">
    <pivotField allDrilled="1" subtotalTop="0" showAll="0" measureFilter="1" dataSourceSort="1" defaultSubtotal="0" defaultAttributeDrillState="1">
      <items count="5">
        <item x="0"/>
        <item x="1"/>
        <item x="2"/>
        <item x="3"/>
        <item x="4"/>
      </items>
    </pivotField>
    <pivotField allDrilled="1" subtotalTop="0" showAll="0" dataSourceSort="1" defaultSubtotal="0" defaultAttributeDrillState="1"/>
    <pivotField dataField="1" subtotalTop="0" showAll="0" defaultSubtotal="0"/>
    <pivotField axis="axisRow" allDrilled="1" subtotalTop="0" showAll="0" dataSourceSort="1" defaultSubtotal="0" defaultAttributeDrillState="1">
      <items count="8">
        <item x="0"/>
        <item x="1"/>
        <item x="2"/>
        <item x="3"/>
        <item x="4"/>
        <item x="5"/>
        <item x="6"/>
        <item x="7"/>
      </items>
    </pivotField>
    <pivotField allDrilled="1" subtotalTop="0" showAll="0" dataSourceSort="1" defaultSubtotal="0" defaultAttributeDrillState="1"/>
  </pivotFields>
  <rowFields count="1">
    <field x="3"/>
  </rowFields>
  <rowItems count="9">
    <i>
      <x/>
    </i>
    <i>
      <x v="1"/>
    </i>
    <i>
      <x v="2"/>
    </i>
    <i>
      <x v="3"/>
    </i>
    <i>
      <x v="4"/>
    </i>
    <i>
      <x v="5"/>
    </i>
    <i>
      <x v="6"/>
    </i>
    <i>
      <x v="7"/>
    </i>
    <i t="grand">
      <x/>
    </i>
  </rowItems>
  <colItems count="1">
    <i/>
  </colItems>
  <dataFields count="1">
    <dataField name="Count of Department Referral" fld="2" subtotal="count" baseField="0" baseItem="0"/>
  </dataFields>
  <chartFormats count="2">
    <chartFormat chart="76" format="0" series="1">
      <pivotArea type="data" outline="0" fieldPosition="0">
        <references count="1">
          <reference field="4294967294" count="1" selected="0">
            <x v="0"/>
          </reference>
        </references>
      </pivotArea>
    </chartFormat>
    <chartFormat chart="80" format="2" series="1">
      <pivotArea type="data" outline="0" fieldPosition="0">
        <references count="1">
          <reference field="4294967294" count="1" selected="0">
            <x v="0"/>
          </reference>
        </references>
      </pivotArea>
    </chartFormat>
  </chartFormats>
  <pivotHierarchies count="36">
    <pivotHierarchy dragToData="1"/>
    <pivotHierarchy multipleItemSelectionAllowed="1" dragToData="1">
      <members count="1" level="1">
        <member name="[Calendar_Table].[Date (Year)].&amp;[2024]"/>
      </members>
    </pivotHierarchy>
    <pivotHierarchy dragToData="1"/>
    <pivotHierarchy multipleItemSelectionAllowed="1" dragToData="1">
      <members count="1" level="1">
        <member name="[Calendar_Table].[Date (Month)].&amp;[Jul]"/>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26">
      <autoFilter ref="A1">
        <filterColumn colId="0">
          <top10 val="5" filterVal="5"/>
        </filterColumn>
      </autoFilter>
    </filter>
  </filters>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D52AD37A-025B-4023-BFE4-3872C55B0131}" name="PivotTable10" cacheId="348" applyNumberFormats="0" applyBorderFormats="0" applyFontFormats="0" applyPatternFormats="0" applyAlignmentFormats="0" applyWidthHeightFormats="1" dataCaption="Values" tag="c4ff029e-4ef8-48b9-b0b6-542de78dd369" updatedVersion="8" minRefreshableVersion="3" subtotalHiddenItems="1" itemPrintTitles="1" createdVersion="8" indent="0" outline="1" outlineData="1" multipleFieldFilters="0" chartFormat="76">
  <location ref="M13:N16" firstHeaderRow="1" firstDataRow="1" firstDataCol="1"/>
  <pivotFields count="5">
    <pivotField allDrilled="1" subtotalTop="0" showAll="0" measureFilter="1" dataSourceSort="1" defaultSubtotal="0" defaultAttributeDrillState="1">
      <items count="5">
        <item x="0"/>
        <item x="1"/>
        <item x="2"/>
        <item x="3"/>
        <item x="4"/>
      </items>
    </pivotField>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2"/>
  </rowFields>
  <rowItems count="3">
    <i>
      <x/>
    </i>
    <i>
      <x v="1"/>
    </i>
    <i t="grand">
      <x/>
    </i>
  </rowItems>
  <colItems count="1">
    <i/>
  </colItems>
  <dataFields count="1">
    <dataField name="Count of Patient Id" fld="3" subtotal="count" baseField="0" baseItem="0"/>
  </dataFields>
  <chartFormats count="3">
    <chartFormat chart="69" format="4" series="1">
      <pivotArea type="data" outline="0" fieldPosition="0">
        <references count="1">
          <reference field="4294967294" count="1" selected="0">
            <x v="0"/>
          </reference>
        </references>
      </pivotArea>
    </chartFormat>
    <chartFormat chart="69" format="5">
      <pivotArea type="data" outline="0" fieldPosition="0">
        <references count="2">
          <reference field="4294967294" count="1" selected="0">
            <x v="0"/>
          </reference>
          <reference field="2" count="1" selected="0">
            <x v="0"/>
          </reference>
        </references>
      </pivotArea>
    </chartFormat>
    <chartFormat chart="69" format="6">
      <pivotArea type="data" outline="0" fieldPosition="0">
        <references count="2">
          <reference field="4294967294" count="1" selected="0">
            <x v="0"/>
          </reference>
          <reference field="2" count="1" selected="0">
            <x v="1"/>
          </reference>
        </references>
      </pivotArea>
    </chartFormat>
  </chartFormats>
  <pivotHierarchies count="36">
    <pivotHierarchy dragToData="1"/>
    <pivotHierarchy multipleItemSelectionAllowed="1" dragToData="1">
      <members count="1" level="1">
        <member name="[Calendar_Table].[Date (Year)].&amp;[2024]"/>
      </members>
    </pivotHierarchy>
    <pivotHierarchy dragToData="1"/>
    <pivotHierarchy multipleItemSelectionAllowed="1" dragToData="1">
      <members count="1" level="1">
        <member name="[Calendar_Table].[Date (Month)].&amp;[Jul]"/>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26">
      <autoFilter ref="A1">
        <filterColumn colId="0">
          <top10 val="5" filterVal="5"/>
        </filterColumn>
      </autoFilter>
    </filter>
  </filters>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F63B569B-54B9-4CBC-81E2-254502BEA5E7}" name="PivotTable1" cacheId="327" applyNumberFormats="0" applyBorderFormats="0" applyFontFormats="0" applyPatternFormats="0" applyAlignmentFormats="0" applyWidthHeightFormats="1" dataCaption="Values" tag="f3f8a5d8-59bf-450a-86b4-0615d7b915e7" updatedVersion="8" minRefreshableVersion="3" subtotalHiddenItems="1" itemPrintTitles="1" createdVersion="8" indent="0" outline="1" outlineData="1" multipleFieldFilters="0">
  <location ref="A3:A4"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pivotHierarchies count="36">
    <pivotHierarchy dragToData="1"/>
    <pivotHierarchy multipleItemSelectionAllowed="1" dragToData="1">
      <members count="1" level="1">
        <member name="[Calendar_Table].[Date (Year)].&amp;[2024]"/>
      </members>
    </pivotHierarchy>
    <pivotHierarchy dragToData="1"/>
    <pivotHierarchy multipleItemSelectionAllowed="1" dragToData="1">
      <members count="1" level="1">
        <member name="[Calendar_Table].[Date (Month)].&amp;[Jul]"/>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5F9574AE-9DCB-451E-8DF6-A43D33AC696A}" name="PivotTable7" cacheId="339" applyNumberFormats="0" applyBorderFormats="0" applyFontFormats="0" applyPatternFormats="0" applyAlignmentFormats="0" applyWidthHeightFormats="1" dataCaption="Values" tag="b82dc873-4113-4274-8326-4d8e5cfa9c19" updatedVersion="8" minRefreshableVersion="3" subtotalHiddenItems="1" itemPrintTitles="1" createdVersion="8" indent="0" outline="1" outlineData="1" multipleFieldFilters="0" chartFormat="50">
  <location ref="E14:F46" firstHeaderRow="1" firstDataRow="1" firstDataCol="1"/>
  <pivotFields count="4">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Average of Patient Satisfaction Score" fld="2" subtotal="average" baseField="0" baseItem="0"/>
  </dataFields>
  <formats count="1">
    <format dxfId="58">
      <pivotArea collapsedLevelsAreSubtotals="1" fieldPosition="0">
        <references count="1">
          <reference field="0" count="0"/>
        </references>
      </pivotArea>
    </format>
  </formats>
  <chartFormats count="2">
    <chartFormat chart="44" format="2" series="1">
      <pivotArea type="data" outline="0" fieldPosition="0">
        <references count="1">
          <reference field="4294967294" count="1" selected="0">
            <x v="0"/>
          </reference>
        </references>
      </pivotArea>
    </chartFormat>
    <chartFormat chart="47" format="3" series="1">
      <pivotArea type="data" outline="0" fieldPosition="0">
        <references count="1">
          <reference field="4294967294" count="1" selected="0">
            <x v="0"/>
          </reference>
        </references>
      </pivotArea>
    </chartFormat>
  </chartFormats>
  <pivotHierarchies count="36">
    <pivotHierarchy dragToData="1"/>
    <pivotHierarchy multipleItemSelectionAllowed="1" dragToData="1">
      <members count="1" level="1">
        <member name="[Calendar_Table].[Date (Year)].&amp;[2024]"/>
      </members>
    </pivotHierarchy>
    <pivotHierarchy dragToData="1"/>
    <pivotHierarchy multipleItemSelectionAllowed="1" dragToData="1">
      <members count="1" level="1">
        <member name="[Calendar_Table].[Date (Month)].&amp;[Jul]"/>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94F97E67-4D42-4791-A676-C60AB8318A7A}" name="PivotTable4" cacheId="324" applyNumberFormats="0" applyBorderFormats="0" applyFontFormats="0" applyPatternFormats="0" applyAlignmentFormats="0" applyWidthHeightFormats="1" dataCaption="Values" tag="1a7f1461-a63d-4a86-8129-8d547d862daf" updatedVersion="8" minRefreshableVersion="3" subtotalHiddenItems="1" itemPrintTitles="1" createdVersion="8" indent="0" outline="1" outlineData="1" multipleFieldFilters="0" chartFormat="39">
  <location ref="E4:F10" firstHeaderRow="1" firstDataRow="1" firstDataCol="1"/>
  <pivotFields count="4">
    <pivotField dataField="1" subtotalTop="0" showAll="0" defaultSubtotal="0"/>
    <pivotField axis="axisRow" allDrilled="1" subtotalTop="0" showAll="0" measureFilter="1" dataSourceSort="1" defaultSubtotal="0" defaultAttributeDrillState="1">
      <items count="5">
        <item x="0"/>
        <item x="1"/>
        <item x="2"/>
        <item x="3"/>
        <item x="4"/>
      </items>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6">
    <i>
      <x/>
    </i>
    <i>
      <x v="1"/>
    </i>
    <i>
      <x v="2"/>
    </i>
    <i>
      <x v="3"/>
    </i>
    <i>
      <x v="4"/>
    </i>
    <i t="grand">
      <x/>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chartFormats count="9">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15" format="3" series="1">
      <pivotArea type="data" outline="0" fieldPosition="0">
        <references count="1">
          <reference field="4294967294" count="1" selected="0">
            <x v="0"/>
          </reference>
        </references>
      </pivotArea>
    </chartFormat>
    <chartFormat chart="16" format="4" series="1">
      <pivotArea type="data" outline="0" fieldPosition="0">
        <references count="1">
          <reference field="4294967294" count="1" selected="0">
            <x v="0"/>
          </reference>
        </references>
      </pivotArea>
    </chartFormat>
    <chartFormat chart="17" format="5" series="1">
      <pivotArea type="data" outline="0" fieldPosition="0">
        <references count="1">
          <reference field="4294967294" count="1" selected="0">
            <x v="0"/>
          </reference>
        </references>
      </pivotArea>
    </chartFormat>
    <chartFormat chart="28" format="2" series="1">
      <pivotArea type="data" outline="0" fieldPosition="0">
        <references count="1">
          <reference field="4294967294" count="1" selected="0">
            <x v="0"/>
          </reference>
        </references>
      </pivotArea>
    </chartFormat>
    <chartFormat chart="31" format="4" series="1">
      <pivotArea type="data" outline="0" fieldPosition="0">
        <references count="1">
          <reference field="4294967294" count="1" selected="0">
            <x v="0"/>
          </reference>
        </references>
      </pivotArea>
    </chartFormat>
    <chartFormat chart="32" format="5" series="1">
      <pivotArea type="data" outline="0" fieldPosition="0">
        <references count="1">
          <reference field="4294967294" count="1" selected="0">
            <x v="0"/>
          </reference>
        </references>
      </pivotArea>
    </chartFormat>
  </chartFormats>
  <pivotHierarchies count="36">
    <pivotHierarchy dragToData="1"/>
    <pivotHierarchy multipleItemSelectionAllowed="1" dragToData="1">
      <members count="1" level="1">
        <member name="[Calendar_Table].[Date (Year)].&amp;[2024]"/>
      </members>
    </pivotHierarchy>
    <pivotHierarchy dragToData="1"/>
    <pivotHierarchy multipleItemSelectionAllowed="1" dragToData="1">
      <members count="1" level="1">
        <member name="[Calendar_Table].[Date (Month)].&amp;[Jul]"/>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1" iMeasureHier="26">
      <autoFilter ref="A1">
        <filterColumn colId="0">
          <top10 val="5" filterVal="5"/>
        </filterColumn>
      </autoFilter>
    </filter>
  </filters>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49259127-D0C9-4F2F-B3D3-609F1F715CB6}" name="PivotTable9" cacheId="345" applyNumberFormats="0" applyBorderFormats="0" applyFontFormats="0" applyPatternFormats="0" applyAlignmentFormats="0" applyWidthHeightFormats="1" dataCaption="Values" tag="5ef5ba9b-b68c-4cce-8441-446eab3e9ec9" updatedVersion="8" minRefreshableVersion="3" subtotalHiddenItems="1" itemPrintTitles="1" createdVersion="8" indent="0" outline="1" outlineData="1" multipleFieldFilters="0" chartFormat="61">
  <location ref="J13:K21" firstHeaderRow="1" firstDataRow="1" firstDataCol="1"/>
  <pivotFields count="5">
    <pivotField allDrilled="1" subtotalTop="0" showAll="0" measureFilter="1" dataSourceSort="1" defaultSubtotal="0" defaultAttributeDrillState="1">
      <items count="5">
        <item x="0"/>
        <item x="1"/>
        <item x="2"/>
        <item x="3"/>
        <item x="4"/>
      </items>
    </pivotField>
    <pivotField allDrilled="1" subtotalTop="0" showAll="0" dataSourceSort="1" defaultSubtotal="0" defaultAttributeDrillState="1"/>
    <pivotField dataField="1" subtotalTop="0" showAll="0" defaultSubtotal="0"/>
    <pivotField axis="axisRow" allDrilled="1" subtotalTop="0" showAll="0" dataSourceSort="1" defaultSubtotal="0" defaultAttributeDrillState="1">
      <items count="7">
        <item x="0"/>
        <item x="1"/>
        <item x="2"/>
        <item x="3"/>
        <item x="4"/>
        <item x="5"/>
        <item x="6"/>
      </items>
    </pivotField>
    <pivotField allDrilled="1" subtotalTop="0" showAll="0" dataSourceSort="1" defaultSubtotal="0" defaultAttributeDrillState="1"/>
  </pivotFields>
  <rowFields count="1">
    <field x="3"/>
  </rowFields>
  <rowItems count="8">
    <i>
      <x/>
    </i>
    <i>
      <x v="1"/>
    </i>
    <i>
      <x v="2"/>
    </i>
    <i>
      <x v="3"/>
    </i>
    <i>
      <x v="4"/>
    </i>
    <i>
      <x v="5"/>
    </i>
    <i>
      <x v="6"/>
    </i>
    <i t="grand">
      <x/>
    </i>
  </rowItems>
  <colItems count="1">
    <i/>
  </colItems>
  <dataFields count="1">
    <dataField name="Count of Age Group" fld="2" subtotal="count" baseField="0" baseItem="0"/>
  </dataFields>
  <chartFormats count="1">
    <chartFormat chart="60" format="2" series="1">
      <pivotArea type="data" outline="0" fieldPosition="0">
        <references count="1">
          <reference field="4294967294" count="1" selected="0">
            <x v="0"/>
          </reference>
        </references>
      </pivotArea>
    </chartFormat>
  </chartFormats>
  <pivotHierarchies count="36">
    <pivotHierarchy dragToData="1"/>
    <pivotHierarchy multipleItemSelectionAllowed="1" dragToData="1">
      <members count="1" level="1">
        <member name="[Calendar_Table].[Date (Year)].&amp;[2024]"/>
      </members>
    </pivotHierarchy>
    <pivotHierarchy dragToData="1"/>
    <pivotHierarchy multipleItemSelectionAllowed="1" dragToData="1">
      <members count="1" level="1">
        <member name="[Calendar_Table].[Date (Month)].&amp;[Jul]"/>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26">
      <autoFilter ref="A1">
        <filterColumn colId="0">
          <top10 val="5" filterVal="5"/>
        </filterColumn>
      </autoFilter>
    </filter>
  </filters>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9B70E195-F067-4CAA-A03C-54FCFA95C531}" name="PivotTable13" cacheId="357" applyNumberFormats="0" applyBorderFormats="0" applyFontFormats="0" applyPatternFormats="0" applyAlignmentFormats="0" applyWidthHeightFormats="1" dataCaption="Values" tag="163af2c3-ef99-48ff-beca-4f666e3027d2" updatedVersion="8" minRefreshableVersion="3" subtotalHiddenItems="1" itemPrintTitles="1" createdVersion="8" indent="0" outline="1" outlineData="1" multipleFieldFilters="0" chartFormat="82">
  <location ref="S15:T17" firstHeaderRow="1" firstDataRow="1" firstDataCol="1"/>
  <pivotFields count="4">
    <pivotField allDrilled="1" subtotalTop="0" showAll="0" measureFilter="1" dataSourceSort="1" defaultSubtotal="0" defaultAttributeDrillState="1">
      <items count="5">
        <item x="0"/>
        <item x="1"/>
        <item x="2"/>
        <item x="3"/>
        <item x="4"/>
      </items>
    </pivotField>
    <pivotField allDrilled="1" subtotalTop="0" showAll="0" dataSourceSort="1" defaultSubtotal="0" defaultAttributeDrillState="1"/>
    <pivotField axis="axisRow" allDrilled="1" subtotalTop="0" showAll="0" dataSourceSort="1" defaultSubtotal="0" defaultAttributeDrillState="1">
      <items count="1">
        <item s="1" x="0"/>
      </items>
    </pivotField>
    <pivotField dataField="1" subtotalTop="0" showAll="0" defaultSubtotal="0"/>
  </pivotFields>
  <rowFields count="1">
    <field x="2"/>
  </rowFields>
  <rowItems count="2">
    <i>
      <x/>
    </i>
    <i t="grand">
      <x/>
    </i>
  </rowItems>
  <colItems count="1">
    <i/>
  </colItems>
  <dataFields count="1">
    <dataField name="Count of Patient Id" fld="3" subtotal="count" baseField="0" baseItem="0"/>
  </dataFields>
  <pivotHierarchies count="36">
    <pivotHierarchy dragToData="1"/>
    <pivotHierarchy multipleItemSelectionAllowed="1" dragToData="1"/>
    <pivotHierarchy dragToData="1"/>
    <pivotHierarchy multipleItemSelectionAllowed="1" dragToData="1">
      <members count="1" level="1">
        <member name="[Calendar_Table].[Date (Month)].&amp;[Jul]"/>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26">
      <autoFilter ref="A1">
        <filterColumn colId="0">
          <top10 val="5" filterVal="5"/>
        </filterColumn>
      </autoFilter>
    </filter>
  </filters>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82F6F419-1A16-4E26-82CC-A220BC59D9E4}" name="PivotTable3" cacheId="333" applyNumberFormats="0" applyBorderFormats="0" applyFontFormats="0" applyPatternFormats="0" applyAlignmentFormats="0" applyWidthHeightFormats="1" dataCaption="Values" tag="312c06f3-e189-4fd2-bd79-81611b4e6ca0" updatedVersion="8" minRefreshableVersion="3" subtotalHiddenItems="1" itemPrintTitles="1" createdVersion="8" indent="0" outline="1" outlineData="1" multipleFieldFilters="0">
  <location ref="A9:A10"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Satisfaction Score" fld="0" subtotal="average" baseField="0" baseItem="0"/>
  </dataFields>
  <formats count="1">
    <format dxfId="59">
      <pivotArea outline="0" collapsedLevelsAreSubtotals="1" fieldPosition="0"/>
    </format>
  </formats>
  <pivotHierarchies count="36">
    <pivotHierarchy dragToData="1"/>
    <pivotHierarchy multipleItemSelectionAllowed="1" dragToData="1">
      <members count="1" level="1">
        <member name="[Calendar_Table].[Date (Year)].&amp;[2024]"/>
      </members>
    </pivotHierarchy>
    <pivotHierarchy dragToData="1"/>
    <pivotHierarchy multipleItemSelectionAllowed="1" dragToData="1">
      <members count="1" level="1">
        <member name="[Calendar_Table].[Date (Month)].&amp;[Jul]"/>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C6C64AEE-778B-4AE2-B10D-0E046F584666}" name="PivotTable8" cacheId="342" applyNumberFormats="0" applyBorderFormats="0" applyFontFormats="0" applyPatternFormats="0" applyAlignmentFormats="0" applyWidthHeightFormats="1" dataCaption="Values" tag="036526b6-91cf-4285-b652-4a181216c238" updatedVersion="8" minRefreshableVersion="3" subtotalHiddenItems="1" itemPrintTitles="1" createdVersion="8" indent="0" outline="1" outlineData="1" multipleFieldFilters="0" chartFormat="26">
  <location ref="A14:C17" firstHeaderRow="0" firstDataRow="1" firstDataCol="1"/>
  <pivotFields count="5">
    <pivotField allDrilled="1" subtotalTop="0" showAll="0" dataSourceSort="1" defaultSubtotal="0" defaultAttributeDrillState="1"/>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2"/>
  </rowFields>
  <rowItems count="3">
    <i>
      <x/>
    </i>
    <i>
      <x v="1"/>
    </i>
    <i t="grand">
      <x/>
    </i>
  </rowItems>
  <colFields count="1">
    <field x="-2"/>
  </colFields>
  <colItems count="2">
    <i>
      <x/>
    </i>
    <i i="1">
      <x v="1"/>
    </i>
  </colItems>
  <dataFields count="2">
    <dataField name="Count of Patient Admission Flag" fld="1" subtotal="count" baseField="0" baseItem="0"/>
    <dataField name="Count of Patient Admission Flag2" fld="4" subtotal="count" showDataAs="percentOfTotal" baseField="0" baseItem="0" numFmtId="10">
      <extLst>
        <ext xmlns:x14="http://schemas.microsoft.com/office/spreadsheetml/2009/9/main" uri="{E15A36E0-9728-4e99-A89B-3F7291B0FE68}">
          <x14:dataField sourceField="1" uniqueName="[__Xl2].[Measures].[Count of Patient Admission Flag]"/>
        </ext>
      </extLst>
    </dataField>
  </dataFields>
  <formats count="2">
    <format dxfId="61">
      <pivotArea outline="0" collapsedLevelsAreSubtotals="1" fieldPosition="0"/>
    </format>
    <format dxfId="60">
      <pivotArea outline="0" fieldPosition="0">
        <references count="1">
          <reference field="4294967294" count="1">
            <x v="1"/>
          </reference>
        </references>
      </pivotArea>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pivotArea type="data" outline="0" fieldPosition="0">
        <references count="2">
          <reference field="4294967294" count="1" selected="0">
            <x v="0"/>
          </reference>
          <reference field="2" count="1" selected="0">
            <x v="1"/>
          </reference>
        </references>
      </pivotArea>
    </chartFormat>
    <chartFormat chart="0" format="3">
      <pivotArea type="data" outline="0" fieldPosition="0">
        <references count="2">
          <reference field="4294967294" count="1" selected="0">
            <x v="0"/>
          </reference>
          <reference field="2" count="1" selected="0">
            <x v="0"/>
          </reference>
        </references>
      </pivotArea>
    </chartFormat>
  </chartFormats>
  <pivotHierarchies count="37">
    <pivotHierarchy dragToData="1"/>
    <pivotHierarchy multipleItemSelectionAllowed="1" dragToData="1">
      <members count="1" level="1">
        <member name="[Calendar_Table].[Date (Year)].&amp;[2024]"/>
      </members>
    </pivotHierarchy>
    <pivotHierarchy dragToData="1"/>
    <pivotHierarchy multipleItemSelectionAllowed="1" dragToData="1">
      <members count="1" level="1">
        <member name="[Calendar_Table].[Date (Month)].&amp;[Jul]"/>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1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275DADD-36F9-443A-AB2F-8F2810B3862D}" name="PivotTable7" cacheId="378" applyNumberFormats="0" applyBorderFormats="0" applyFontFormats="0" applyPatternFormats="0" applyAlignmentFormats="0" applyWidthHeightFormats="1" dataCaption="Values" tag="5ef5ba9b-b68c-4cce-8441-446eab3e9ec9" updatedVersion="8" minRefreshableVersion="3" subtotalHiddenItems="1" itemPrintTitles="1" createdVersion="8" indent="0" outline="1" outlineData="1" multipleFieldFilters="0" chartFormat="61">
  <location ref="G10:H18" firstHeaderRow="1" firstDataRow="1" firstDataCol="1"/>
  <pivotFields count="5">
    <pivotField allDrilled="1" subtotalTop="0" showAll="0" measureFilter="1" dataSourceSort="1" defaultSubtotal="0" defaultAttributeDrillState="1">
      <items count="5">
        <item x="0"/>
        <item x="1"/>
        <item x="2"/>
        <item x="3"/>
        <item x="4"/>
      </items>
    </pivotField>
    <pivotField allDrilled="1" subtotalTop="0" showAll="0" dataSourceSort="1" defaultSubtotal="0" defaultAttributeDrillState="1"/>
    <pivotField dataField="1" subtotalTop="0" showAll="0" defaultSubtotal="0"/>
    <pivotField axis="axisRow" allDrilled="1" subtotalTop="0" showAll="0" dataSourceSort="1" defaultSubtotal="0" defaultAttributeDrillState="1">
      <items count="7">
        <item x="0"/>
        <item x="1"/>
        <item x="2"/>
        <item x="3"/>
        <item x="4"/>
        <item x="5"/>
        <item x="6"/>
      </items>
    </pivotField>
    <pivotField allDrilled="1" subtotalTop="0" showAll="0" dataSourceSort="1" defaultSubtotal="0" defaultAttributeDrillState="1"/>
  </pivotFields>
  <rowFields count="1">
    <field x="3"/>
  </rowFields>
  <rowItems count="8">
    <i>
      <x/>
    </i>
    <i>
      <x v="1"/>
    </i>
    <i>
      <x v="2"/>
    </i>
    <i>
      <x v="3"/>
    </i>
    <i>
      <x v="4"/>
    </i>
    <i>
      <x v="5"/>
    </i>
    <i>
      <x v="6"/>
    </i>
    <i t="grand">
      <x/>
    </i>
  </rowItems>
  <colItems count="1">
    <i/>
  </colItems>
  <dataFields count="1">
    <dataField name="Count of Age Group" fld="2" subtotal="count" baseField="0" baseItem="0"/>
  </dataFields>
  <chartFormats count="1">
    <chartFormat chart="60" format="2" series="1">
      <pivotArea type="data" outline="0" fieldPosition="0">
        <references count="1">
          <reference field="4294967294" count="1" selected="0">
            <x v="0"/>
          </reference>
        </references>
      </pivotArea>
    </chartFormat>
  </chartFormats>
  <pivotHierarchies count="36">
    <pivotHierarchy dragToData="1"/>
    <pivotHierarchy multipleItemSelectionAllowed="1" dragToData="1">
      <members count="1" level="1">
        <member name="[Calendar_Table].[Date (Year)].&amp;[2024]"/>
      </members>
    </pivotHierarchy>
    <pivotHierarchy dragToData="1"/>
    <pivotHierarchy multipleItemSelectionAllowed="1" dragToData="1">
      <members count="1" level="1">
        <member name="[Calendar_Table].[Date (Month)].&amp;[Jul]"/>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ies>
  <pivotTableStyleInfo name="PivotStyleMedium9" showRowHeaders="1" showColHeaders="1" showRowStripes="0" showColStripes="0" showLastColumn="1"/>
  <filters count="1">
    <filter fld="0" type="count" id="1" iMeasureHier="26">
      <autoFilter ref="A1">
        <filterColumn colId="0">
          <top10 val="5" filterVal="5"/>
        </filterColumn>
      </autoFilter>
    </filter>
  </filters>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9B0FEFFD-55F1-4A1B-A774-2609B3EC6A09}" name="PivotTable2" cacheId="330" applyNumberFormats="0" applyBorderFormats="0" applyFontFormats="0" applyPatternFormats="0" applyAlignmentFormats="0" applyWidthHeightFormats="1" dataCaption="Values" tag="7d9f863b-3049-4030-bcca-02debeae910b" updatedVersion="8" minRefreshableVersion="3" subtotalHiddenItems="1" itemPrintTitles="1" createdVersion="8" indent="0" outline="1" outlineData="1" multipleFieldFilters="0">
  <location ref="A6:A7"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Waittime" fld="0" subtotal="average" baseField="0" baseItem="0" numFmtId="2"/>
  </dataFields>
  <formats count="1">
    <format dxfId="62">
      <pivotArea outline="0" collapsedLevelsAreSubtotals="1" fieldPosition="0"/>
    </format>
  </formats>
  <pivotHierarchies count="36">
    <pivotHierarchy dragToData="1"/>
    <pivotHierarchy multipleItemSelectionAllowed="1" dragToData="1">
      <members count="1" level="1">
        <member name="[Calendar_Table].[Date (Year)].&amp;[2024]"/>
      </members>
    </pivotHierarchy>
    <pivotHierarchy dragToData="1"/>
    <pivotHierarchy multipleItemSelectionAllowed="1" dragToData="1">
      <members count="1" level="1">
        <member name="[Calendar_Table].[Date (Month)].&amp;[Jul]"/>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830027C-620E-41DB-A0E9-A175FB3C9F0A}" name="PivotTable6" cacheId="375" applyNumberFormats="0" applyBorderFormats="0" applyFontFormats="0" applyPatternFormats="0" applyAlignmentFormats="0" applyWidthHeightFormats="1" dataCaption="Values" tag="036526b6-91cf-4285-b652-4a181216c238" updatedVersion="8" minRefreshableVersion="3" subtotalHiddenItems="1" itemPrintTitles="1" createdVersion="8" indent="0" outline="1" outlineData="1" multipleFieldFilters="0" chartFormat="26">
  <location ref="G4:I7" firstHeaderRow="0" firstDataRow="1" firstDataCol="1"/>
  <pivotFields count="5">
    <pivotField allDrilled="1" subtotalTop="0" showAll="0" dataSourceSort="1" defaultSubtotal="0" defaultAttributeDrillState="1"/>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2"/>
  </rowFields>
  <rowItems count="3">
    <i>
      <x/>
    </i>
    <i>
      <x v="1"/>
    </i>
    <i t="grand">
      <x/>
    </i>
  </rowItems>
  <colFields count="1">
    <field x="-2"/>
  </colFields>
  <colItems count="2">
    <i>
      <x/>
    </i>
    <i i="1">
      <x v="1"/>
    </i>
  </colItems>
  <dataFields count="2">
    <dataField name="Count of Patient Admission Flag" fld="1" subtotal="count" baseField="0" baseItem="0"/>
    <dataField name="Count of Patient Admission Flag2" fld="4" subtotal="count" showDataAs="percentOfTotal" baseField="0" baseItem="0" numFmtId="10">
      <extLst>
        <ext xmlns:x14="http://schemas.microsoft.com/office/spreadsheetml/2009/9/main" uri="{E15A36E0-9728-4e99-A89B-3F7291B0FE68}">
          <x14:dataField sourceField="1" uniqueName="[__Xl2].[Measures].[Count of Patient Admission Flag]"/>
        </ext>
      </extLst>
    </dataField>
  </dataFields>
  <formats count="2">
    <format dxfId="54">
      <pivotArea outline="0" collapsedLevelsAreSubtotals="1" fieldPosition="0"/>
    </format>
    <format dxfId="55">
      <pivotArea outline="0" fieldPosition="0">
        <references count="1">
          <reference field="4294967294" count="1">
            <x v="1"/>
          </reference>
        </references>
      </pivotArea>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pivotArea type="data" outline="0" fieldPosition="0">
        <references count="2">
          <reference field="4294967294" count="1" selected="0">
            <x v="0"/>
          </reference>
          <reference field="2" count="1" selected="0">
            <x v="1"/>
          </reference>
        </references>
      </pivotArea>
    </chartFormat>
    <chartFormat chart="0" format="3">
      <pivotArea type="data" outline="0" fieldPosition="0">
        <references count="2">
          <reference field="4294967294" count="1" selected="0">
            <x v="0"/>
          </reference>
          <reference field="2" count="1" selected="0">
            <x v="0"/>
          </reference>
        </references>
      </pivotArea>
    </chartFormat>
  </chartFormats>
  <pivotHierarchies count="37">
    <pivotHierarchy dragToData="1"/>
    <pivotHierarchy multipleItemSelectionAllowed="1" dragToData="1">
      <members count="1" level="1">
        <member name="[Calendar_Table].[Date (Year)].&amp;[2024]"/>
      </members>
    </pivotHierarchy>
    <pivotHierarchy dragToData="1"/>
    <pivotHierarchy multipleItemSelectionAllowed="1" dragToData="1">
      <members count="1" level="1">
        <member name="[Calendar_Table].[Date (Month)].&amp;[Jul]"/>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Medium9" showRowHeaders="1" showColHeaders="1" showRowStripes="0" showColStripes="0" showLastColumn="1"/>
  <rowHierarchiesUsage count="1">
    <rowHierarchyUsage hierarchyUsage="1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4F90C73-FBC0-45ED-9876-55F130EA65D5}" name="PivotTable5" cacheId="372" applyNumberFormats="0" applyBorderFormats="0" applyFontFormats="0" applyPatternFormats="0" applyAlignmentFormats="0" applyWidthHeightFormats="1" dataCaption="Values" tag="23da01fd-27cf-4a33-93a0-de55b9bfe7b0" updatedVersion="8" minRefreshableVersion="3" subtotalHiddenItems="1" itemPrintTitles="1" createdVersion="8" indent="0" outline="1" outlineData="1" multipleFieldFilters="0" chartFormat="82">
  <location ref="C20:D23" firstHeaderRow="1" firstDataRow="1" firstDataCol="1"/>
  <pivotFields count="5">
    <pivotField allDrilled="1" subtotalTop="0" showAll="0" measureFilter="1" dataSourceSort="1" defaultSubtotal="0" defaultAttributeDrillState="1">
      <items count="5">
        <item x="0"/>
        <item x="1"/>
        <item x="2"/>
        <item x="3"/>
        <item x="4"/>
      </items>
    </pivotField>
    <pivotField allDrilled="1" subtotalTop="0" showAll="0" dataSourceSort="1" defaultSubtotal="0" defaultAttributeDrillState="1"/>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3"/>
  </rowFields>
  <rowItems count="3">
    <i>
      <x/>
    </i>
    <i>
      <x v="1"/>
    </i>
    <i t="grand">
      <x/>
    </i>
  </rowItems>
  <colItems count="1">
    <i/>
  </colItems>
  <dataFields count="1">
    <dataField name="Count of Patient Gender" fld="2" subtotal="count" baseField="0" baseItem="0"/>
  </dataFields>
  <chartFormats count="3">
    <chartFormat chart="78" format="4" series="1">
      <pivotArea type="data" outline="0" fieldPosition="0">
        <references count="1">
          <reference field="4294967294" count="1" selected="0">
            <x v="0"/>
          </reference>
        </references>
      </pivotArea>
    </chartFormat>
    <chartFormat chart="78" format="5">
      <pivotArea type="data" outline="0" fieldPosition="0">
        <references count="2">
          <reference field="4294967294" count="1" selected="0">
            <x v="0"/>
          </reference>
          <reference field="3" count="1" selected="0">
            <x v="0"/>
          </reference>
        </references>
      </pivotArea>
    </chartFormat>
    <chartFormat chart="78" format="6">
      <pivotArea type="data" outline="0" fieldPosition="0">
        <references count="2">
          <reference field="4294967294" count="1" selected="0">
            <x v="0"/>
          </reference>
          <reference field="3" count="1" selected="0">
            <x v="1"/>
          </reference>
        </references>
      </pivotArea>
    </chartFormat>
  </chartFormats>
  <pivotHierarchies count="36">
    <pivotHierarchy dragToData="1"/>
    <pivotHierarchy multipleItemSelectionAllowed="1" dragToData="1">
      <members count="1" level="1">
        <member name="[Calendar_Table].[Date (Year)].&amp;[2024]"/>
      </members>
    </pivotHierarchy>
    <pivotHierarchy dragToData="1"/>
    <pivotHierarchy multipleItemSelectionAllowed="1" dragToData="1">
      <members count="1" level="1">
        <member name="[Calendar_Table].[Date (Month)].&amp;[Jul]"/>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ies>
  <pivotTableStyleInfo name="PivotStyleMedium9" showRowHeaders="1" showColHeaders="1" showRowStripes="0" showColStripes="0" showLastColumn="1"/>
  <filters count="1">
    <filter fld="0" type="count" id="1" iMeasureHier="26">
      <autoFilter ref="A1">
        <filterColumn colId="0">
          <top10 val="5" filterVal="5"/>
        </filterColumn>
      </autoFilter>
    </filter>
  </filters>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AF93287-CF84-499C-8F51-C78E98E99A1B}" name="PivotTable4" cacheId="369" applyNumberFormats="0" applyBorderFormats="0" applyFontFormats="0" applyPatternFormats="0" applyAlignmentFormats="0" applyWidthHeightFormats="1" dataCaption="Values" tag="c4ff029e-4ef8-48b9-b0b6-542de78dd369" updatedVersion="8" minRefreshableVersion="3" subtotalHiddenItems="1" itemPrintTitles="1" createdVersion="8" indent="0" outline="1" outlineData="1" multipleFieldFilters="0" chartFormat="76">
  <location ref="C14:D17" firstHeaderRow="1" firstDataRow="1" firstDataCol="1"/>
  <pivotFields count="5">
    <pivotField allDrilled="1" subtotalTop="0" showAll="0" measureFilter="1" dataSourceSort="1" defaultSubtotal="0" defaultAttributeDrillState="1">
      <items count="5">
        <item x="0"/>
        <item x="1"/>
        <item x="2"/>
        <item x="3"/>
        <item x="4"/>
      </items>
    </pivotField>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2"/>
  </rowFields>
  <rowItems count="3">
    <i>
      <x/>
    </i>
    <i>
      <x v="1"/>
    </i>
    <i t="grand">
      <x/>
    </i>
  </rowItems>
  <colItems count="1">
    <i/>
  </colItems>
  <dataFields count="1">
    <dataField name="Count of Patient Id" fld="3" subtotal="count" baseField="0" baseItem="0"/>
  </dataFields>
  <chartFormats count="3">
    <chartFormat chart="69" format="4" series="1">
      <pivotArea type="data" outline="0" fieldPosition="0">
        <references count="1">
          <reference field="4294967294" count="1" selected="0">
            <x v="0"/>
          </reference>
        </references>
      </pivotArea>
    </chartFormat>
    <chartFormat chart="69" format="5">
      <pivotArea type="data" outline="0" fieldPosition="0">
        <references count="2">
          <reference field="4294967294" count="1" selected="0">
            <x v="0"/>
          </reference>
          <reference field="2" count="1" selected="0">
            <x v="0"/>
          </reference>
        </references>
      </pivotArea>
    </chartFormat>
    <chartFormat chart="69" format="6">
      <pivotArea type="data" outline="0" fieldPosition="0">
        <references count="2">
          <reference field="4294967294" count="1" selected="0">
            <x v="0"/>
          </reference>
          <reference field="2" count="1" selected="0">
            <x v="1"/>
          </reference>
        </references>
      </pivotArea>
    </chartFormat>
  </chartFormats>
  <pivotHierarchies count="36">
    <pivotHierarchy dragToData="1"/>
    <pivotHierarchy multipleItemSelectionAllowed="1" dragToData="1">
      <members count="1" level="1">
        <member name="[Calendar_Table].[Date (Year)].&amp;[2024]"/>
      </members>
    </pivotHierarchy>
    <pivotHierarchy dragToData="1"/>
    <pivotHierarchy multipleItemSelectionAllowed="1" dragToData="1">
      <members count="1" level="1">
        <member name="[Calendar_Table].[Date (Month)].&amp;[Jul]"/>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ies>
  <pivotTableStyleInfo name="PivotStyleMedium9" showRowHeaders="1" showColHeaders="1" showRowStripes="0" showColStripes="0" showLastColumn="1"/>
  <filters count="1">
    <filter fld="0" type="count" id="1" iMeasureHier="26">
      <autoFilter ref="A1">
        <filterColumn colId="0">
          <top10 val="5" filterVal="5"/>
        </filterColumn>
      </autoFilter>
    </filter>
  </filters>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B05C01F-646E-43E2-8F4B-143B86027DAD}" name="PivotTable3" cacheId="366" applyNumberFormats="0" applyBorderFormats="0" applyFontFormats="0" applyPatternFormats="0" applyAlignmentFormats="0" applyWidthHeightFormats="1" dataCaption="Values" tag="312c06f3-e189-4fd2-bd79-81611b4e6ca0" updatedVersion="8" minRefreshableVersion="3" subtotalHiddenItems="1" itemPrintTitles="1" createdVersion="8" indent="0" outline="1" outlineData="1" multipleFieldFilters="0">
  <location ref="C10:C11"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Satisfaction Score" fld="0" subtotal="average" baseField="0" baseItem="0"/>
  </dataFields>
  <formats count="1">
    <format dxfId="56">
      <pivotArea outline="0" collapsedLevelsAreSubtotals="1" fieldPosition="0"/>
    </format>
  </formats>
  <pivotHierarchies count="36">
    <pivotHierarchy dragToData="1"/>
    <pivotHierarchy multipleItemSelectionAllowed="1" dragToData="1">
      <members count="1" level="1">
        <member name="[Calendar_Table].[Date (Year)].&amp;[2024]"/>
      </members>
    </pivotHierarchy>
    <pivotHierarchy dragToData="1"/>
    <pivotHierarchy multipleItemSelectionAllowed="1" dragToData="1">
      <members count="1" level="1">
        <member name="[Calendar_Table].[Date (Month)].&amp;[Jul]"/>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4B5A4AD-7E65-4EAB-9772-8F941B8E49E2}" name="PivotTable2" cacheId="363" applyNumberFormats="0" applyBorderFormats="0" applyFontFormats="0" applyPatternFormats="0" applyAlignmentFormats="0" applyWidthHeightFormats="1" dataCaption="Values" tag="7d9f863b-3049-4030-bcca-02debeae910b" updatedVersion="8" minRefreshableVersion="3" subtotalHiddenItems="1" itemPrintTitles="1" createdVersion="8" indent="0" outline="1" outlineData="1" multipleFieldFilters="0">
  <location ref="C7:C8"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Waittime" fld="0" subtotal="average" baseField="0" baseItem="0" numFmtId="2"/>
  </dataFields>
  <formats count="1">
    <format dxfId="57">
      <pivotArea outline="0" collapsedLevelsAreSubtotals="1" fieldPosition="0"/>
    </format>
  </formats>
  <pivotHierarchies count="36">
    <pivotHierarchy dragToData="1"/>
    <pivotHierarchy multipleItemSelectionAllowed="1" dragToData="1">
      <members count="1" level="1">
        <member name="[Calendar_Table].[Date (Year)].&amp;[2024]"/>
      </members>
    </pivotHierarchy>
    <pivotHierarchy dragToData="1"/>
    <pivotHierarchy multipleItemSelectionAllowed="1" dragToData="1">
      <members count="1" level="1">
        <member name="[Calendar_Table].[Date (Month)].&amp;[Jul]"/>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ie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B778E31-3246-47B3-B0E9-0E20FE14CB05}" name="PivotTable1" cacheId="360" applyNumberFormats="0" applyBorderFormats="0" applyFontFormats="0" applyPatternFormats="0" applyAlignmentFormats="0" applyWidthHeightFormats="1" dataCaption="Values" tag="f3f8a5d8-59bf-450a-86b4-0615d7b915e7" updatedVersion="8" minRefreshableVersion="3" subtotalHiddenItems="1" itemPrintTitles="1" createdVersion="8" indent="0" outline="1" outlineData="1" multipleFieldFilters="0">
  <location ref="C4:C5"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Total Number of Patient" fld="0" subtotal="count" baseField="0" baseItem="0">
      <extLst>
        <ext xmlns:x15="http://schemas.microsoft.com/office/spreadsheetml/2010/11/main" uri="{FABC7310-3BB5-11E1-824E-6D434824019B}">
          <x15:dataField isCountDistinct="1"/>
        </ext>
      </extLst>
    </dataField>
  </dataFields>
  <pivotHierarchies count="36">
    <pivotHierarchy dragToData="1"/>
    <pivotHierarchy multipleItemSelectionAllowed="1" dragToData="1">
      <members count="1" level="1">
        <member name="[Calendar_Table].[Date (Year)].&amp;[2024]"/>
      </members>
    </pivotHierarchy>
    <pivotHierarchy dragToData="1"/>
    <pivotHierarchy multipleItemSelectionAllowed="1" dragToData="1">
      <members count="1" level="1">
        <member name="[Calendar_Table].[Date (Month)].&amp;[Jul]"/>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Total Number of Patient"/>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84157F91-B4B9-440B-82C2-57639218A2E9}" name="PivotTable11" cacheId="351" applyNumberFormats="0" applyBorderFormats="0" applyFontFormats="0" applyPatternFormats="0" applyAlignmentFormats="0" applyWidthHeightFormats="1" dataCaption="Values" tag="23da01fd-27cf-4a33-93a0-de55b9bfe7b0" updatedVersion="8" minRefreshableVersion="3" subtotalHiddenItems="1" itemPrintTitles="1" createdVersion="8" indent="0" outline="1" outlineData="1" multipleFieldFilters="0" chartFormat="82">
  <location ref="P13:Q16" firstHeaderRow="1" firstDataRow="1" firstDataCol="1"/>
  <pivotFields count="5">
    <pivotField allDrilled="1" subtotalTop="0" showAll="0" measureFilter="1" dataSourceSort="1" defaultSubtotal="0" defaultAttributeDrillState="1">
      <items count="5">
        <item x="0"/>
        <item x="1"/>
        <item x="2"/>
        <item x="3"/>
        <item x="4"/>
      </items>
    </pivotField>
    <pivotField allDrilled="1" subtotalTop="0" showAll="0" dataSourceSort="1" defaultSubtotal="0" defaultAttributeDrillState="1"/>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3"/>
  </rowFields>
  <rowItems count="3">
    <i>
      <x/>
    </i>
    <i>
      <x v="1"/>
    </i>
    <i t="grand">
      <x/>
    </i>
  </rowItems>
  <colItems count="1">
    <i/>
  </colItems>
  <dataFields count="1">
    <dataField name="Count of Patient Gender" fld="2" subtotal="count" baseField="0" baseItem="0"/>
  </dataFields>
  <chartFormats count="3">
    <chartFormat chart="78" format="4" series="1">
      <pivotArea type="data" outline="0" fieldPosition="0">
        <references count="1">
          <reference field="4294967294" count="1" selected="0">
            <x v="0"/>
          </reference>
        </references>
      </pivotArea>
    </chartFormat>
    <chartFormat chart="78" format="5">
      <pivotArea type="data" outline="0" fieldPosition="0">
        <references count="2">
          <reference field="4294967294" count="1" selected="0">
            <x v="0"/>
          </reference>
          <reference field="3" count="1" selected="0">
            <x v="0"/>
          </reference>
        </references>
      </pivotArea>
    </chartFormat>
    <chartFormat chart="78" format="6">
      <pivotArea type="data" outline="0" fieldPosition="0">
        <references count="2">
          <reference field="4294967294" count="1" selected="0">
            <x v="0"/>
          </reference>
          <reference field="3" count="1" selected="0">
            <x v="1"/>
          </reference>
        </references>
      </pivotArea>
    </chartFormat>
  </chartFormats>
  <pivotHierarchies count="36">
    <pivotHierarchy dragToData="1"/>
    <pivotHierarchy multipleItemSelectionAllowed="1" dragToData="1">
      <members count="1" level="1">
        <member name="[Calendar_Table].[Date (Year)].&amp;[2024]"/>
      </members>
    </pivotHierarchy>
    <pivotHierarchy dragToData="1"/>
    <pivotHierarchy multipleItemSelectionAllowed="1" dragToData="1">
      <members count="1" level="1">
        <member name="[Calendar_Table].[Date (Month)].&amp;[Jul]"/>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26">
      <autoFilter ref="A1">
        <filterColumn colId="0">
          <top10 val="5" filterVal="5"/>
        </filterColumn>
      </autoFilter>
    </filter>
  </filters>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Month" xr10:uid="{1A8E0759-9F2F-4F1B-B97B-7B469DEF222C}" sourceName="[Calendar_Table].[Date (Month)]">
  <pivotTables>
    <pivotTable tabId="1" name="PivotTable4"/>
    <pivotTable tabId="1" name="PivotTable1"/>
    <pivotTable tabId="1" name="PivotTable2"/>
    <pivotTable tabId="1" name="PivotTable3"/>
    <pivotTable tabId="1" name="PivotTable6"/>
    <pivotTable tabId="1" name="PivotTable7"/>
    <pivotTable tabId="1" name="PivotTable8"/>
    <pivotTable tabId="1" name="PivotTable9"/>
    <pivotTable tabId="1" name="PivotTable10"/>
    <pivotTable tabId="1" name="PivotTable11"/>
    <pivotTable tabId="1" name="PivotTable12"/>
    <pivotTable tabId="1" name="PivotTable13"/>
    <pivotTable tabId="6" name="PivotTable1"/>
    <pivotTable tabId="6" name="PivotTable2"/>
    <pivotTable tabId="6" name="PivotTable3"/>
    <pivotTable tabId="6" name="PivotTable4"/>
    <pivotTable tabId="6" name="PivotTable5"/>
    <pivotTable tabId="6" name="PivotTable6"/>
    <pivotTable tabId="6" name="PivotTable7"/>
    <pivotTable tabId="6" name="PivotTable8"/>
  </pivotTables>
  <data>
    <olap pivotCacheId="679451297">
      <levels count="2">
        <level uniqueName="[Calendar_Table].[Date (Month)].[(All)]" sourceCaption="(All)" count="0"/>
        <level uniqueName="[Calendar_Table].[Date (Month)].[Date (Month)]" sourceCaption="Date (Month)" count="12">
          <ranges>
            <range startItem="0">
              <i n="[Calendar_Table].[Date (Month)].&amp;[Jan]" c="Jan"/>
              <i n="[Calendar_Table].[Date (Month)].&amp;[Feb]" c="Feb"/>
              <i n="[Calendar_Table].[Date (Month)].&amp;[Mar]" c="Mar"/>
              <i n="[Calendar_Table].[Date (Month)].&amp;[Apr]" c="Apr"/>
              <i n="[Calendar_Table].[Date (Month)].&amp;[May]" c="May"/>
              <i n="[Calendar_Table].[Date (Month)].&amp;[Jun]" c="Jun"/>
              <i n="[Calendar_Table].[Date (Month)].&amp;[Jul]" c="Jul"/>
              <i n="[Calendar_Table].[Date (Month)].&amp;[Aug]" c="Aug"/>
              <i n="[Calendar_Table].[Date (Month)].&amp;[Sep]" c="Sep"/>
              <i n="[Calendar_Table].[Date (Month)].&amp;[Oct]" c="Oct"/>
              <i n="[Calendar_Table].[Date (Month)].&amp;[Nov]" c="Nov" nd="1"/>
              <i n="[Calendar_Table].[Date (Month)].&amp;[Dec]" c="Dec" nd="1"/>
            </range>
          </ranges>
        </level>
      </levels>
      <selections count="1">
        <selection n="[Calendar_Table].[Date (Month)].&amp;[Ju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Year" xr10:uid="{BA284CA3-3C26-4BC4-A027-EC3A7307A065}" sourceName="[Calendar_Table].[Date (Year)]">
  <pivotTables>
    <pivotTable tabId="1" name="PivotTable13"/>
    <pivotTable tabId="1" name="PivotTable1"/>
    <pivotTable tabId="1" name="PivotTable10"/>
    <pivotTable tabId="1" name="PivotTable11"/>
    <pivotTable tabId="1" name="PivotTable12"/>
    <pivotTable tabId="1" name="PivotTable2"/>
    <pivotTable tabId="1" name="PivotTable3"/>
    <pivotTable tabId="1" name="PivotTable4"/>
    <pivotTable tabId="1" name="PivotTable6"/>
    <pivotTable tabId="1" name="PivotTable7"/>
    <pivotTable tabId="1" name="PivotTable8"/>
    <pivotTable tabId="1" name="PivotTable9"/>
    <pivotTable tabId="6" name="PivotTable1"/>
    <pivotTable tabId="6" name="PivotTable2"/>
    <pivotTable tabId="6" name="PivotTable3"/>
    <pivotTable tabId="6" name="PivotTable4"/>
    <pivotTable tabId="6" name="PivotTable5"/>
    <pivotTable tabId="6" name="PivotTable6"/>
    <pivotTable tabId="6" name="PivotTable7"/>
    <pivotTable tabId="6" name="PivotTable8"/>
  </pivotTables>
  <data>
    <olap pivotCacheId="824076658">
      <levels count="2">
        <level uniqueName="[Calendar_Table].[Date (Year)].[(All)]" sourceCaption="(All)" count="0"/>
        <level uniqueName="[Calendar_Table].[Date (Year)].[Date (Year)]" sourceCaption="Date (Year)" count="2">
          <ranges>
            <range startItem="0">
              <i n="[Calendar_Table].[Date (Year)].&amp;[2023]" c="2023"/>
              <i n="[Calendar_Table].[Date (Year)].&amp;[2024]" c="2024"/>
            </range>
          </ranges>
        </level>
      </levels>
      <selections count="1">
        <selection n="[Calendar_Table].[Date (Year)].&amp;[2024]"/>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Month)" xr10:uid="{4E1732EC-8C3E-4252-84BE-3C77FF4CD0C1}" cache="Slicer_Date__Month" caption="Date (Month)" showCaption="0" level="1" style="Slicer Style 2" rowHeight="154800"/>
  <slicer name="Date (Year)" xr10:uid="{634C9EAE-FE55-4B81-AFA2-6531EEE4E8E6}" cache="Slicer_Date__Year" caption="Date (Year)" columnCount="2" showCaption="0" level="1" style="Slicer Style 2" rowHeight="1800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drawing" Target="../drawings/drawing1.xml"/><Relationship Id="rId4" Type="http://schemas.openxmlformats.org/officeDocument/2006/relationships/pivotTable" Target="../pivotTables/pivotTable4.xml"/><Relationship Id="rId9"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16.xml"/><Relationship Id="rId13" Type="http://schemas.openxmlformats.org/officeDocument/2006/relationships/drawing" Target="../drawings/drawing7.xml"/><Relationship Id="rId3" Type="http://schemas.openxmlformats.org/officeDocument/2006/relationships/pivotTable" Target="../pivotTables/pivotTable11.xml"/><Relationship Id="rId7" Type="http://schemas.openxmlformats.org/officeDocument/2006/relationships/pivotTable" Target="../pivotTables/pivotTable15.xml"/><Relationship Id="rId12" Type="http://schemas.openxmlformats.org/officeDocument/2006/relationships/pivotTable" Target="../pivotTables/pivotTable20.xml"/><Relationship Id="rId2" Type="http://schemas.openxmlformats.org/officeDocument/2006/relationships/pivotTable" Target="../pivotTables/pivotTable10.xml"/><Relationship Id="rId1" Type="http://schemas.openxmlformats.org/officeDocument/2006/relationships/pivotTable" Target="../pivotTables/pivotTable9.xml"/><Relationship Id="rId6" Type="http://schemas.openxmlformats.org/officeDocument/2006/relationships/pivotTable" Target="../pivotTables/pivotTable14.xml"/><Relationship Id="rId11" Type="http://schemas.openxmlformats.org/officeDocument/2006/relationships/pivotTable" Target="../pivotTables/pivotTable19.xml"/><Relationship Id="rId5" Type="http://schemas.openxmlformats.org/officeDocument/2006/relationships/pivotTable" Target="../pivotTables/pivotTable13.xml"/><Relationship Id="rId10" Type="http://schemas.openxmlformats.org/officeDocument/2006/relationships/pivotTable" Target="../pivotTables/pivotTable18.xml"/><Relationship Id="rId4" Type="http://schemas.openxmlformats.org/officeDocument/2006/relationships/pivotTable" Target="../pivotTables/pivotTable12.xml"/><Relationship Id="rId9" Type="http://schemas.openxmlformats.org/officeDocument/2006/relationships/pivotTable" Target="../pivotTables/pivotTable17.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8.xml"/><Relationship Id="rId1" Type="http://schemas.openxmlformats.org/officeDocument/2006/relationships/printerSettings" Target="../printerSettings/printerSettings2.bin"/><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CF14F6-FC01-4523-8478-944A5758710C}">
  <dimension ref="B3:I30"/>
  <sheetViews>
    <sheetView workbookViewId="0"/>
  </sheetViews>
  <sheetFormatPr defaultRowHeight="14.4" x14ac:dyDescent="0.3"/>
  <cols>
    <col min="1" max="1" width="13.33203125" customWidth="1"/>
    <col min="2" max="2" width="28" bestFit="1" customWidth="1"/>
    <col min="3" max="3" width="23.88671875" bestFit="1" customWidth="1"/>
    <col min="4" max="4" width="17" bestFit="1" customWidth="1"/>
    <col min="5" max="5" width="3.6640625" customWidth="1"/>
    <col min="6" max="6" width="28" bestFit="1" customWidth="1"/>
    <col min="8" max="8" width="28.109375" bestFit="1" customWidth="1"/>
    <col min="9" max="9" width="29.109375" bestFit="1" customWidth="1"/>
  </cols>
  <sheetData>
    <row r="3" spans="2:9" ht="15.6" x14ac:dyDescent="0.3">
      <c r="B3" s="13" t="s">
        <v>39</v>
      </c>
      <c r="F3" s="13" t="s">
        <v>42</v>
      </c>
    </row>
    <row r="4" spans="2:9" x14ac:dyDescent="0.3">
      <c r="C4" t="s">
        <v>38</v>
      </c>
      <c r="G4" s="1" t="s">
        <v>3</v>
      </c>
      <c r="H4" t="s">
        <v>7</v>
      </c>
      <c r="I4" t="s">
        <v>10</v>
      </c>
    </row>
    <row r="5" spans="2:9" x14ac:dyDescent="0.3">
      <c r="C5" s="14">
        <v>488</v>
      </c>
      <c r="G5" s="4" t="s">
        <v>8</v>
      </c>
      <c r="H5" s="2">
        <v>266</v>
      </c>
      <c r="I5" s="7">
        <v>0.54508196721311475</v>
      </c>
    </row>
    <row r="6" spans="2:9" x14ac:dyDescent="0.3">
      <c r="G6" s="4" t="s">
        <v>9</v>
      </c>
      <c r="H6" s="2">
        <v>222</v>
      </c>
      <c r="I6" s="7">
        <v>0.45491803278688525</v>
      </c>
    </row>
    <row r="7" spans="2:9" x14ac:dyDescent="0.3">
      <c r="C7" t="s">
        <v>1</v>
      </c>
      <c r="G7" s="4" t="s">
        <v>4</v>
      </c>
      <c r="H7" s="2">
        <v>488</v>
      </c>
      <c r="I7" s="7">
        <v>1</v>
      </c>
    </row>
    <row r="8" spans="2:9" x14ac:dyDescent="0.3">
      <c r="C8" s="2">
        <v>35.19877049180328</v>
      </c>
    </row>
    <row r="9" spans="2:9" ht="15.6" x14ac:dyDescent="0.3">
      <c r="F9" s="13" t="s">
        <v>43</v>
      </c>
    </row>
    <row r="10" spans="2:9" x14ac:dyDescent="0.3">
      <c r="C10" t="s">
        <v>2</v>
      </c>
      <c r="G10" s="1" t="s">
        <v>3</v>
      </c>
      <c r="H10" t="s">
        <v>15</v>
      </c>
    </row>
    <row r="11" spans="2:9" x14ac:dyDescent="0.3">
      <c r="C11" s="2">
        <v>4.7876712328767121</v>
      </c>
      <c r="G11" s="4" t="s">
        <v>16</v>
      </c>
      <c r="H11" s="14">
        <v>62</v>
      </c>
    </row>
    <row r="12" spans="2:9" x14ac:dyDescent="0.3">
      <c r="G12" s="4" t="s">
        <v>17</v>
      </c>
      <c r="H12" s="14">
        <v>73</v>
      </c>
    </row>
    <row r="13" spans="2:9" ht="15.6" x14ac:dyDescent="0.3">
      <c r="B13" s="13" t="s">
        <v>40</v>
      </c>
      <c r="G13" s="4" t="s">
        <v>18</v>
      </c>
      <c r="H13" s="14">
        <v>49</v>
      </c>
    </row>
    <row r="14" spans="2:9" x14ac:dyDescent="0.3">
      <c r="C14" s="1" t="s">
        <v>3</v>
      </c>
      <c r="D14" t="s">
        <v>25</v>
      </c>
      <c r="G14" s="4" t="s">
        <v>19</v>
      </c>
      <c r="H14" s="14">
        <v>116</v>
      </c>
    </row>
    <row r="15" spans="2:9" x14ac:dyDescent="0.3">
      <c r="C15" s="4" t="s">
        <v>23</v>
      </c>
      <c r="D15" s="14">
        <v>288</v>
      </c>
      <c r="G15" s="4" t="s">
        <v>20</v>
      </c>
      <c r="H15" s="14">
        <v>71</v>
      </c>
    </row>
    <row r="16" spans="2:9" x14ac:dyDescent="0.3">
      <c r="C16" s="4" t="s">
        <v>24</v>
      </c>
      <c r="D16" s="14">
        <v>200</v>
      </c>
      <c r="G16" s="4" t="s">
        <v>21</v>
      </c>
      <c r="H16" s="14">
        <v>59</v>
      </c>
    </row>
    <row r="17" spans="2:8" x14ac:dyDescent="0.3">
      <c r="C17" s="4" t="s">
        <v>4</v>
      </c>
      <c r="D17" s="14">
        <v>488</v>
      </c>
      <c r="G17" s="4" t="s">
        <v>22</v>
      </c>
      <c r="H17" s="14">
        <v>58</v>
      </c>
    </row>
    <row r="18" spans="2:8" x14ac:dyDescent="0.3">
      <c r="G18" s="4" t="s">
        <v>4</v>
      </c>
      <c r="H18" s="14">
        <v>488</v>
      </c>
    </row>
    <row r="19" spans="2:8" ht="15.6" x14ac:dyDescent="0.3">
      <c r="B19" s="13" t="s">
        <v>41</v>
      </c>
    </row>
    <row r="20" spans="2:8" ht="15.6" x14ac:dyDescent="0.3">
      <c r="C20" s="1" t="s">
        <v>3</v>
      </c>
      <c r="D20" t="s">
        <v>26</v>
      </c>
      <c r="F20" s="13" t="s">
        <v>44</v>
      </c>
    </row>
    <row r="21" spans="2:8" x14ac:dyDescent="0.3">
      <c r="C21" s="4" t="s">
        <v>27</v>
      </c>
      <c r="D21" s="14">
        <v>232</v>
      </c>
      <c r="G21" s="1" t="s">
        <v>3</v>
      </c>
      <c r="H21" t="s">
        <v>29</v>
      </c>
    </row>
    <row r="22" spans="2:8" x14ac:dyDescent="0.3">
      <c r="C22" s="4" t="s">
        <v>28</v>
      </c>
      <c r="D22" s="14">
        <v>256</v>
      </c>
      <c r="G22" s="4" t="s">
        <v>30</v>
      </c>
      <c r="H22" s="14">
        <v>11</v>
      </c>
    </row>
    <row r="23" spans="2:8" x14ac:dyDescent="0.3">
      <c r="C23" s="4" t="s">
        <v>4</v>
      </c>
      <c r="D23" s="14">
        <v>488</v>
      </c>
      <c r="G23" s="4" t="s">
        <v>31</v>
      </c>
      <c r="H23" s="14">
        <v>11</v>
      </c>
    </row>
    <row r="24" spans="2:8" x14ac:dyDescent="0.3">
      <c r="G24" s="4" t="s">
        <v>32</v>
      </c>
      <c r="H24" s="14">
        <v>93</v>
      </c>
    </row>
    <row r="25" spans="2:8" x14ac:dyDescent="0.3">
      <c r="G25" s="4" t="s">
        <v>33</v>
      </c>
      <c r="H25" s="14">
        <v>7</v>
      </c>
    </row>
    <row r="26" spans="2:8" x14ac:dyDescent="0.3">
      <c r="G26" s="4" t="s">
        <v>34</v>
      </c>
      <c r="H26" s="14">
        <v>290</v>
      </c>
    </row>
    <row r="27" spans="2:8" x14ac:dyDescent="0.3">
      <c r="G27" s="4" t="s">
        <v>35</v>
      </c>
      <c r="H27" s="14">
        <v>60</v>
      </c>
    </row>
    <row r="28" spans="2:8" x14ac:dyDescent="0.3">
      <c r="G28" s="4" t="s">
        <v>36</v>
      </c>
      <c r="H28" s="14">
        <v>12</v>
      </c>
    </row>
    <row r="29" spans="2:8" x14ac:dyDescent="0.3">
      <c r="G29" s="4" t="s">
        <v>37</v>
      </c>
      <c r="H29" s="14">
        <v>4</v>
      </c>
    </row>
    <row r="30" spans="2:8" x14ac:dyDescent="0.3">
      <c r="G30" s="4" t="s">
        <v>4</v>
      </c>
      <c r="H30" s="14">
        <v>488</v>
      </c>
    </row>
  </sheetData>
  <pageMargins left="0.7" right="0.7" top="0.75" bottom="0.75" header="0.3" footer="0.3"/>
  <pageSetup orientation="portrait" r:id="rId9"/>
  <drawing r:id="rId1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E1ADCD-1A35-44B5-AF0D-4775A41B4FC4}">
  <dimension ref="A1:R26"/>
  <sheetViews>
    <sheetView zoomScale="136" workbookViewId="0"/>
  </sheetViews>
  <sheetFormatPr defaultRowHeight="14.4" x14ac:dyDescent="0.3"/>
  <sheetData>
    <row r="1" spans="1:17" x14ac:dyDescent="0.3">
      <c r="A1" s="5"/>
      <c r="B1" s="5"/>
      <c r="C1" s="5"/>
      <c r="D1" s="5"/>
      <c r="E1" s="5"/>
      <c r="F1" s="5"/>
      <c r="G1" s="5"/>
      <c r="H1" s="5"/>
      <c r="I1" s="5"/>
      <c r="J1" s="5"/>
      <c r="K1" s="5"/>
      <c r="L1" s="5"/>
      <c r="M1" s="5"/>
      <c r="N1" s="5"/>
      <c r="O1" s="5"/>
      <c r="P1" s="5"/>
      <c r="Q1" s="5"/>
    </row>
    <row r="2" spans="1:17" x14ac:dyDescent="0.3">
      <c r="A2" s="5"/>
      <c r="B2" s="5"/>
      <c r="C2" s="5"/>
      <c r="D2" s="5"/>
      <c r="E2" s="5"/>
      <c r="F2" s="5"/>
      <c r="G2" s="5"/>
      <c r="H2" s="5"/>
      <c r="I2" s="5"/>
      <c r="J2" s="5"/>
      <c r="K2" s="5"/>
      <c r="L2" s="5"/>
      <c r="M2" s="5"/>
      <c r="N2" s="5"/>
      <c r="O2" s="5"/>
      <c r="P2" s="5"/>
      <c r="Q2" s="5"/>
    </row>
    <row r="3" spans="1:17" x14ac:dyDescent="0.3">
      <c r="A3" s="5"/>
      <c r="B3" s="5"/>
      <c r="C3" s="5"/>
      <c r="D3" s="5"/>
      <c r="E3" s="5"/>
      <c r="F3" s="5"/>
      <c r="G3" s="5"/>
      <c r="H3" s="5"/>
      <c r="I3" s="5"/>
      <c r="J3" s="5"/>
      <c r="K3" s="5"/>
      <c r="L3" s="5"/>
      <c r="M3" s="5"/>
      <c r="N3" s="5"/>
      <c r="O3" s="5"/>
      <c r="P3" s="5"/>
      <c r="Q3" s="5"/>
    </row>
    <row r="4" spans="1:17" x14ac:dyDescent="0.3">
      <c r="A4" s="5"/>
      <c r="B4" s="5"/>
      <c r="C4" s="5"/>
      <c r="D4" s="5"/>
      <c r="E4" s="5"/>
      <c r="F4" s="5"/>
      <c r="G4" s="5"/>
      <c r="H4" s="5"/>
      <c r="I4" s="5"/>
      <c r="J4" s="5"/>
      <c r="K4" s="5"/>
      <c r="L4" s="5"/>
      <c r="M4" s="5"/>
      <c r="N4" s="5"/>
      <c r="O4" s="5"/>
      <c r="P4" s="5"/>
      <c r="Q4" s="5"/>
    </row>
    <row r="5" spans="1:17" x14ac:dyDescent="0.3">
      <c r="A5" s="5"/>
      <c r="B5" s="5"/>
      <c r="C5" s="5"/>
      <c r="D5" s="5"/>
      <c r="E5" s="5"/>
      <c r="F5" s="5"/>
      <c r="G5" s="5"/>
      <c r="H5" s="5"/>
      <c r="I5" s="5"/>
      <c r="J5" s="5"/>
      <c r="K5" s="5"/>
      <c r="L5" s="5"/>
      <c r="M5" s="5"/>
      <c r="N5" s="5"/>
      <c r="O5" s="5"/>
      <c r="P5" s="5"/>
      <c r="Q5" s="5"/>
    </row>
    <row r="6" spans="1:17" x14ac:dyDescent="0.3">
      <c r="A6" s="5"/>
      <c r="B6" s="5"/>
      <c r="C6" s="5"/>
      <c r="D6" s="5"/>
      <c r="E6" s="5"/>
      <c r="F6" s="5"/>
      <c r="G6" s="5"/>
      <c r="H6" s="5"/>
      <c r="I6" s="5"/>
      <c r="J6" s="5"/>
      <c r="K6" s="5"/>
      <c r="L6" s="5"/>
      <c r="M6" s="5"/>
      <c r="N6" s="5"/>
      <c r="O6" s="5"/>
      <c r="P6" s="5"/>
      <c r="Q6" s="5"/>
    </row>
    <row r="7" spans="1:17" x14ac:dyDescent="0.3">
      <c r="A7" s="5"/>
      <c r="B7" s="5"/>
      <c r="C7" s="5"/>
      <c r="D7" s="5"/>
      <c r="E7" s="5"/>
      <c r="F7" s="5"/>
      <c r="G7" s="5"/>
      <c r="H7" s="5"/>
      <c r="I7" s="5"/>
      <c r="J7" s="5"/>
      <c r="K7" s="5"/>
      <c r="L7" s="5"/>
      <c r="M7" s="5"/>
      <c r="N7" s="5"/>
      <c r="O7" s="5"/>
      <c r="P7" s="5"/>
      <c r="Q7" s="5"/>
    </row>
    <row r="8" spans="1:17" x14ac:dyDescent="0.3">
      <c r="A8" s="5"/>
      <c r="B8" s="5"/>
      <c r="C8" s="5"/>
      <c r="D8" s="5"/>
      <c r="E8" s="5"/>
      <c r="F8" s="5"/>
      <c r="G8" s="5"/>
      <c r="H8" s="5"/>
      <c r="I8" s="5"/>
      <c r="J8" s="5"/>
      <c r="K8" s="5"/>
      <c r="L8" s="5"/>
      <c r="M8" s="5"/>
      <c r="N8" s="5"/>
      <c r="O8" s="5"/>
      <c r="P8" s="5"/>
      <c r="Q8" s="5"/>
    </row>
    <row r="9" spans="1:17" x14ac:dyDescent="0.3">
      <c r="A9" s="5"/>
      <c r="B9" s="5"/>
      <c r="C9" s="5"/>
      <c r="D9" s="5"/>
      <c r="E9" s="5"/>
      <c r="F9" s="5"/>
      <c r="G9" s="5"/>
      <c r="H9" s="5"/>
      <c r="I9" s="5"/>
      <c r="J9" s="5"/>
      <c r="K9" s="5"/>
      <c r="L9" s="5"/>
      <c r="M9" s="5"/>
      <c r="N9" s="5"/>
      <c r="O9" s="5"/>
      <c r="P9" s="5"/>
      <c r="Q9" s="5"/>
    </row>
    <row r="10" spans="1:17" x14ac:dyDescent="0.3">
      <c r="A10" s="5"/>
      <c r="B10" s="5"/>
      <c r="C10" s="5"/>
      <c r="D10" s="5"/>
      <c r="E10" s="5"/>
      <c r="F10" s="5"/>
      <c r="G10" s="5"/>
      <c r="H10" s="5"/>
      <c r="I10" s="5"/>
      <c r="J10" s="5"/>
      <c r="K10" s="5"/>
      <c r="L10" s="5"/>
      <c r="M10" s="5"/>
      <c r="N10" s="5"/>
      <c r="O10" s="5"/>
      <c r="P10" s="5"/>
      <c r="Q10" s="5"/>
    </row>
    <row r="11" spans="1:17" x14ac:dyDescent="0.3">
      <c r="A11" s="5"/>
      <c r="B11" s="5"/>
      <c r="C11" s="5"/>
      <c r="D11" s="5"/>
      <c r="E11" s="5"/>
      <c r="F11" s="5"/>
      <c r="G11" s="5"/>
      <c r="H11" s="5"/>
      <c r="I11" s="5"/>
      <c r="J11" s="5"/>
      <c r="K11" s="5"/>
      <c r="L11" s="5"/>
      <c r="M11" s="5"/>
      <c r="N11" s="5"/>
      <c r="O11" s="5"/>
      <c r="P11" s="5"/>
      <c r="Q11" s="5"/>
    </row>
    <row r="12" spans="1:17" x14ac:dyDescent="0.3">
      <c r="A12" s="5"/>
      <c r="B12" s="5"/>
      <c r="C12" s="5"/>
      <c r="D12" s="5"/>
      <c r="E12" s="5"/>
      <c r="F12" s="5"/>
      <c r="G12" s="5"/>
      <c r="H12" s="5"/>
      <c r="I12" s="5"/>
      <c r="J12" s="5"/>
      <c r="K12" s="5"/>
      <c r="L12" s="5"/>
      <c r="M12" s="5"/>
      <c r="N12" s="5"/>
      <c r="O12" s="5"/>
      <c r="P12" s="5"/>
      <c r="Q12" s="5"/>
    </row>
    <row r="13" spans="1:17" x14ac:dyDescent="0.3">
      <c r="A13" s="5"/>
      <c r="B13" s="5"/>
      <c r="C13" s="5"/>
      <c r="D13" s="5"/>
      <c r="E13" s="5"/>
      <c r="F13" s="5"/>
      <c r="G13" s="5"/>
      <c r="H13" s="5"/>
      <c r="I13" s="5"/>
      <c r="J13" s="5"/>
      <c r="K13" s="5"/>
      <c r="L13" s="5"/>
      <c r="M13" s="5"/>
      <c r="N13" s="5"/>
      <c r="O13" s="5"/>
      <c r="P13" s="5"/>
      <c r="Q13" s="5"/>
    </row>
    <row r="14" spans="1:17" x14ac:dyDescent="0.3">
      <c r="A14" s="5"/>
      <c r="B14" s="5"/>
      <c r="C14" s="5"/>
      <c r="D14" s="5"/>
      <c r="E14" s="5"/>
      <c r="F14" s="5"/>
      <c r="G14" s="5"/>
      <c r="H14" s="5"/>
      <c r="I14" s="5"/>
      <c r="J14" s="5"/>
      <c r="K14" s="5"/>
      <c r="L14" s="5"/>
      <c r="M14" s="5"/>
      <c r="N14" s="5"/>
      <c r="O14" s="5"/>
      <c r="P14" s="5"/>
      <c r="Q14" s="5"/>
    </row>
    <row r="15" spans="1:17" x14ac:dyDescent="0.3">
      <c r="A15" s="5"/>
      <c r="B15" s="5"/>
      <c r="C15" s="5"/>
      <c r="D15" s="5"/>
      <c r="E15" s="5"/>
      <c r="F15" s="5"/>
      <c r="G15" s="5"/>
      <c r="H15" s="5"/>
      <c r="I15" s="5"/>
      <c r="J15" s="5"/>
      <c r="K15" s="5"/>
      <c r="L15" s="5"/>
      <c r="M15" s="5"/>
      <c r="N15" s="5"/>
      <c r="O15" s="5"/>
      <c r="P15" s="5"/>
      <c r="Q15" s="5"/>
    </row>
    <row r="16" spans="1:17" x14ac:dyDescent="0.3">
      <c r="A16" s="5"/>
      <c r="B16" s="5"/>
      <c r="C16" s="5"/>
      <c r="D16" s="5"/>
      <c r="E16" s="5"/>
      <c r="F16" s="5"/>
      <c r="G16" s="5"/>
      <c r="H16" s="5"/>
      <c r="I16" s="5"/>
      <c r="J16" s="5"/>
      <c r="K16" s="5"/>
      <c r="L16" s="5"/>
      <c r="M16" s="5"/>
      <c r="N16" s="5"/>
      <c r="O16" s="5"/>
      <c r="P16" s="5"/>
      <c r="Q16" s="5"/>
    </row>
    <row r="17" spans="1:18" x14ac:dyDescent="0.3">
      <c r="A17" s="5"/>
      <c r="B17" s="5"/>
      <c r="C17" s="5"/>
      <c r="D17" s="5"/>
      <c r="E17" s="5"/>
      <c r="F17" s="5"/>
      <c r="G17" s="5"/>
      <c r="H17" s="5"/>
      <c r="I17" s="5"/>
      <c r="J17" s="5"/>
      <c r="K17" s="5"/>
      <c r="L17" s="5"/>
      <c r="M17" s="5"/>
      <c r="N17" s="5"/>
      <c r="O17" s="5"/>
      <c r="P17" s="5"/>
      <c r="Q17" s="5"/>
    </row>
    <row r="18" spans="1:18" x14ac:dyDescent="0.3">
      <c r="A18" s="5"/>
      <c r="B18" s="5"/>
      <c r="C18" s="5"/>
      <c r="D18" s="5"/>
      <c r="E18" s="5"/>
      <c r="F18" s="5"/>
      <c r="G18" s="5"/>
      <c r="H18" s="5"/>
      <c r="I18" s="5"/>
      <c r="J18" s="5"/>
      <c r="K18" s="5"/>
      <c r="L18" s="5"/>
      <c r="M18" s="5"/>
      <c r="N18" s="5"/>
      <c r="O18" s="5"/>
      <c r="P18" s="5"/>
      <c r="Q18" s="5"/>
    </row>
    <row r="19" spans="1:18" x14ac:dyDescent="0.3">
      <c r="A19" s="5"/>
      <c r="B19" s="5"/>
      <c r="C19" s="5"/>
      <c r="D19" s="5"/>
      <c r="E19" s="5"/>
      <c r="F19" s="5"/>
      <c r="G19" s="5"/>
      <c r="H19" s="5"/>
      <c r="I19" s="5"/>
      <c r="J19" s="5"/>
      <c r="K19" s="5"/>
      <c r="L19" s="5"/>
      <c r="M19" s="5"/>
      <c r="N19" s="5"/>
      <c r="O19" s="5"/>
      <c r="P19" s="5"/>
      <c r="Q19" s="5"/>
    </row>
    <row r="20" spans="1:18" x14ac:dyDescent="0.3">
      <c r="A20" s="5"/>
      <c r="B20" s="5"/>
      <c r="C20" s="5"/>
      <c r="D20" s="5"/>
      <c r="E20" s="5"/>
      <c r="F20" s="5"/>
      <c r="G20" s="5"/>
      <c r="H20" s="5"/>
      <c r="I20" s="5"/>
      <c r="J20" s="5"/>
      <c r="K20" s="5"/>
      <c r="L20" s="5"/>
      <c r="M20" s="5"/>
      <c r="N20" s="5"/>
      <c r="O20" s="5"/>
      <c r="P20" s="5"/>
      <c r="Q20" s="5"/>
      <c r="R20" s="5"/>
    </row>
    <row r="21" spans="1:18" x14ac:dyDescent="0.3">
      <c r="A21" s="5"/>
      <c r="B21" s="5"/>
      <c r="C21" s="5"/>
      <c r="D21" s="5"/>
      <c r="E21" s="5"/>
      <c r="F21" s="5"/>
      <c r="G21" s="5"/>
      <c r="H21" s="5"/>
      <c r="I21" s="5"/>
      <c r="J21" s="5"/>
      <c r="K21" s="5"/>
      <c r="L21" s="5"/>
      <c r="M21" s="5"/>
      <c r="N21" s="5"/>
      <c r="O21" s="5"/>
      <c r="P21" s="5"/>
      <c r="Q21" s="5"/>
      <c r="R21" s="5"/>
    </row>
    <row r="22" spans="1:18" x14ac:dyDescent="0.3">
      <c r="A22" s="5"/>
      <c r="B22" s="5"/>
      <c r="C22" s="5"/>
      <c r="D22" s="5"/>
      <c r="E22" s="5"/>
      <c r="F22" s="5"/>
      <c r="G22" s="5"/>
      <c r="H22" s="5"/>
      <c r="I22" s="5"/>
      <c r="J22" s="5"/>
      <c r="K22" s="5"/>
      <c r="L22" s="5"/>
      <c r="M22" s="5"/>
      <c r="N22" s="5"/>
      <c r="O22" s="5"/>
      <c r="P22" s="5"/>
      <c r="Q22" s="5"/>
      <c r="R22" s="5"/>
    </row>
    <row r="23" spans="1:18" x14ac:dyDescent="0.3">
      <c r="A23" s="5"/>
      <c r="B23" s="5"/>
      <c r="C23" s="5"/>
      <c r="D23" s="5"/>
      <c r="E23" s="5"/>
      <c r="F23" s="5"/>
      <c r="G23" s="5"/>
      <c r="H23" s="5"/>
      <c r="I23" s="5"/>
      <c r="J23" s="5"/>
      <c r="K23" s="5"/>
      <c r="L23" s="5"/>
      <c r="M23" s="5"/>
      <c r="N23" s="5"/>
      <c r="O23" s="5"/>
      <c r="P23" s="5"/>
      <c r="Q23" s="5"/>
      <c r="R23" s="5"/>
    </row>
    <row r="24" spans="1:18" x14ac:dyDescent="0.3">
      <c r="A24" s="5"/>
      <c r="B24" s="5"/>
      <c r="C24" s="5"/>
      <c r="D24" s="5"/>
      <c r="E24" s="5"/>
      <c r="F24" s="5"/>
      <c r="G24" s="5"/>
      <c r="H24" s="5"/>
      <c r="I24" s="5"/>
      <c r="J24" s="5"/>
      <c r="K24" s="5"/>
      <c r="L24" s="5"/>
      <c r="M24" s="5"/>
      <c r="N24" s="5"/>
      <c r="O24" s="5"/>
      <c r="P24" s="5"/>
      <c r="Q24" s="5"/>
      <c r="R24" s="5"/>
    </row>
    <row r="25" spans="1:18" x14ac:dyDescent="0.3">
      <c r="A25" s="5"/>
      <c r="B25" s="5"/>
      <c r="C25" s="5"/>
      <c r="D25" s="5"/>
      <c r="E25" s="5"/>
      <c r="F25" s="5"/>
      <c r="G25" s="5"/>
      <c r="H25" s="5"/>
      <c r="I25" s="5"/>
      <c r="J25" s="5"/>
      <c r="K25" s="5"/>
      <c r="L25" s="5"/>
      <c r="M25" s="5"/>
      <c r="N25" s="5"/>
      <c r="O25" s="5"/>
      <c r="P25" s="5"/>
      <c r="Q25" s="5"/>
      <c r="R25" s="5"/>
    </row>
    <row r="26" spans="1:18" x14ac:dyDescent="0.3">
      <c r="A26" s="6"/>
      <c r="B26" s="6"/>
      <c r="C26" s="6"/>
      <c r="D26" s="6"/>
      <c r="E26" s="6"/>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E6E3B9-1189-4C2E-970D-8E94F043B9D9}">
  <dimension ref="A1:AE34"/>
  <sheetViews>
    <sheetView zoomScale="136" zoomScaleNormal="140" workbookViewId="0"/>
  </sheetViews>
  <sheetFormatPr defaultRowHeight="14.4" x14ac:dyDescent="0.3"/>
  <sheetData>
    <row r="1" spans="1:31" x14ac:dyDescent="0.3">
      <c r="A1" s="5"/>
      <c r="B1" s="5"/>
      <c r="C1" s="5"/>
      <c r="D1" s="5"/>
      <c r="E1" s="5"/>
      <c r="F1" s="5"/>
      <c r="G1" s="5"/>
      <c r="H1" s="5"/>
      <c r="I1" s="5"/>
      <c r="J1" s="5"/>
      <c r="K1" s="5"/>
      <c r="L1" s="5"/>
      <c r="M1" s="5"/>
      <c r="N1" s="5"/>
      <c r="O1" s="5"/>
      <c r="P1" s="5"/>
      <c r="Q1" s="5"/>
      <c r="R1" s="5"/>
      <c r="S1" s="5"/>
      <c r="T1" s="5"/>
      <c r="U1" s="5"/>
      <c r="V1" s="5"/>
      <c r="W1" s="5"/>
      <c r="X1" s="5"/>
      <c r="Y1" s="5"/>
      <c r="Z1" s="5"/>
      <c r="AA1" s="5"/>
      <c r="AB1" s="5"/>
      <c r="AC1" s="5"/>
      <c r="AD1" s="5"/>
      <c r="AE1" s="5"/>
    </row>
    <row r="2" spans="1:31" x14ac:dyDescent="0.3">
      <c r="A2" s="5"/>
      <c r="B2" s="5"/>
      <c r="C2" s="5"/>
      <c r="D2" s="5"/>
      <c r="E2" s="5"/>
      <c r="F2" s="5"/>
      <c r="G2" s="5"/>
      <c r="H2" s="5"/>
      <c r="I2" s="5"/>
      <c r="J2" s="5"/>
      <c r="K2" s="5"/>
      <c r="L2" s="5"/>
      <c r="M2" s="5"/>
      <c r="N2" s="5"/>
      <c r="O2" s="5"/>
      <c r="P2" s="5"/>
      <c r="Q2" s="5"/>
      <c r="R2" s="5"/>
      <c r="S2" s="5"/>
      <c r="T2" s="5"/>
      <c r="U2" s="5"/>
      <c r="V2" s="5"/>
      <c r="W2" s="5"/>
      <c r="X2" s="5"/>
      <c r="Y2" s="5"/>
      <c r="Z2" s="5"/>
      <c r="AA2" s="5"/>
      <c r="AB2" s="5"/>
      <c r="AC2" s="5"/>
      <c r="AD2" s="5"/>
      <c r="AE2" s="5"/>
    </row>
    <row r="3" spans="1:31" x14ac:dyDescent="0.3">
      <c r="A3" s="5"/>
      <c r="B3" s="5"/>
      <c r="C3" s="5"/>
      <c r="D3" s="5"/>
      <c r="E3" s="5"/>
      <c r="F3" s="5"/>
      <c r="G3" s="5"/>
      <c r="H3" s="5"/>
      <c r="I3" s="5"/>
      <c r="J3" s="5"/>
      <c r="K3" s="5"/>
      <c r="L3" s="5"/>
      <c r="M3" s="5"/>
      <c r="N3" s="5"/>
      <c r="O3" s="5"/>
      <c r="P3" s="5"/>
      <c r="Q3" s="5"/>
      <c r="R3" s="5"/>
      <c r="S3" s="5"/>
      <c r="T3" s="5"/>
      <c r="U3" s="5"/>
      <c r="V3" s="5"/>
      <c r="W3" s="5"/>
      <c r="X3" s="5"/>
      <c r="Y3" s="5"/>
      <c r="Z3" s="5"/>
      <c r="AA3" s="5"/>
      <c r="AB3" s="5"/>
      <c r="AC3" s="5"/>
      <c r="AD3" s="5"/>
      <c r="AE3" s="5"/>
    </row>
    <row r="4" spans="1:31" x14ac:dyDescent="0.3">
      <c r="A4" s="5"/>
      <c r="B4" s="5"/>
      <c r="C4" s="5"/>
      <c r="D4" s="5"/>
      <c r="E4" s="5"/>
      <c r="F4" s="5"/>
      <c r="G4" s="5"/>
      <c r="H4" s="5"/>
      <c r="I4" s="5"/>
      <c r="J4" s="5"/>
      <c r="K4" s="5"/>
      <c r="L4" s="5"/>
      <c r="M4" s="5"/>
      <c r="N4" s="5"/>
      <c r="O4" s="5"/>
      <c r="P4" s="5"/>
      <c r="Q4" s="5"/>
      <c r="R4" s="5"/>
      <c r="S4" s="5"/>
      <c r="T4" s="5"/>
      <c r="U4" s="5"/>
      <c r="V4" s="5"/>
      <c r="W4" s="5"/>
      <c r="X4" s="5"/>
      <c r="Y4" s="5"/>
      <c r="Z4" s="5"/>
      <c r="AA4" s="5"/>
      <c r="AB4" s="5"/>
      <c r="AC4" s="5"/>
      <c r="AD4" s="5"/>
      <c r="AE4" s="5"/>
    </row>
    <row r="5" spans="1:31" x14ac:dyDescent="0.3">
      <c r="A5" s="5"/>
      <c r="B5" s="5"/>
      <c r="C5" s="5"/>
      <c r="D5" s="5"/>
      <c r="E5" s="5"/>
      <c r="F5" s="5"/>
      <c r="G5" s="5"/>
      <c r="H5" s="5"/>
      <c r="I5" s="5"/>
      <c r="J5" s="5"/>
      <c r="K5" s="5"/>
      <c r="L5" s="5"/>
      <c r="M5" s="5"/>
      <c r="N5" s="5"/>
      <c r="O5" s="5"/>
      <c r="P5" s="5"/>
      <c r="Q5" s="5"/>
      <c r="R5" s="5"/>
      <c r="S5" s="5"/>
      <c r="T5" s="5"/>
      <c r="U5" s="5"/>
      <c r="V5" s="5"/>
      <c r="W5" s="5"/>
      <c r="X5" s="5"/>
      <c r="Y5" s="5"/>
      <c r="Z5" s="5"/>
      <c r="AA5" s="5"/>
      <c r="AB5" s="5"/>
      <c r="AC5" s="5"/>
      <c r="AD5" s="5"/>
      <c r="AE5" s="5"/>
    </row>
    <row r="6" spans="1:31" x14ac:dyDescent="0.3">
      <c r="A6" s="5"/>
      <c r="B6" s="5"/>
      <c r="C6" s="5"/>
      <c r="D6" s="5"/>
      <c r="E6" s="5"/>
      <c r="F6" s="5"/>
      <c r="G6" s="5"/>
      <c r="H6" s="5"/>
      <c r="I6" s="5"/>
      <c r="J6" s="5"/>
      <c r="K6" s="5"/>
      <c r="L6" s="5"/>
      <c r="M6" s="5"/>
      <c r="N6" s="5"/>
      <c r="O6" s="5"/>
      <c r="P6" s="5"/>
      <c r="Q6" s="5"/>
      <c r="R6" s="5"/>
      <c r="S6" s="5"/>
      <c r="T6" s="5"/>
      <c r="U6" s="5"/>
      <c r="V6" s="5"/>
      <c r="W6" s="5"/>
      <c r="X6" s="5"/>
      <c r="Y6" s="5"/>
      <c r="Z6" s="5"/>
      <c r="AA6" s="5"/>
      <c r="AB6" s="5"/>
      <c r="AC6" s="5"/>
      <c r="AD6" s="5"/>
      <c r="AE6" s="5"/>
    </row>
    <row r="7" spans="1:31" x14ac:dyDescent="0.3">
      <c r="A7" s="5"/>
      <c r="B7" s="5"/>
      <c r="C7" s="5"/>
      <c r="D7" s="5"/>
      <c r="E7" s="5"/>
      <c r="F7" s="5"/>
      <c r="G7" s="5"/>
      <c r="H7" s="5"/>
      <c r="I7" s="5"/>
      <c r="J7" s="5"/>
      <c r="K7" s="5"/>
      <c r="L7" s="5"/>
      <c r="M7" s="5"/>
      <c r="N7" s="5"/>
      <c r="O7" s="5"/>
      <c r="P7" s="5"/>
      <c r="Q7" s="5"/>
      <c r="R7" s="5"/>
      <c r="S7" s="5"/>
      <c r="T7" s="5"/>
      <c r="U7" s="5"/>
      <c r="V7" s="5"/>
      <c r="W7" s="5"/>
      <c r="X7" s="5"/>
      <c r="Y7" s="5"/>
      <c r="Z7" s="5"/>
      <c r="AA7" s="5"/>
      <c r="AB7" s="5"/>
      <c r="AC7" s="5"/>
      <c r="AD7" s="5"/>
      <c r="AE7" s="5"/>
    </row>
    <row r="8" spans="1:31" x14ac:dyDescent="0.3">
      <c r="A8" s="5"/>
      <c r="B8" s="5"/>
      <c r="C8" s="5"/>
      <c r="D8" s="5"/>
      <c r="E8" s="5"/>
      <c r="F8" s="5"/>
      <c r="G8" s="5"/>
      <c r="H8" s="5"/>
      <c r="I8" s="5"/>
      <c r="J8" s="5"/>
      <c r="K8" s="5"/>
      <c r="L8" s="5"/>
      <c r="M8" s="5"/>
      <c r="N8" s="5"/>
      <c r="O8" s="5"/>
      <c r="P8" s="5"/>
      <c r="Q8" s="5"/>
      <c r="R8" s="5"/>
      <c r="S8" s="5"/>
      <c r="T8" s="5"/>
      <c r="U8" s="5"/>
      <c r="V8" s="5"/>
      <c r="W8" s="5"/>
      <c r="X8" s="5"/>
      <c r="Y8" s="5"/>
      <c r="Z8" s="5"/>
      <c r="AA8" s="5"/>
      <c r="AB8" s="5"/>
      <c r="AC8" s="5"/>
      <c r="AD8" s="5"/>
      <c r="AE8" s="5"/>
    </row>
    <row r="9" spans="1:31" x14ac:dyDescent="0.3">
      <c r="A9" s="5"/>
      <c r="B9" s="5"/>
      <c r="C9" s="5"/>
      <c r="D9" s="5"/>
      <c r="E9" s="5"/>
      <c r="F9" s="5"/>
      <c r="G9" s="5"/>
      <c r="H9" s="5"/>
      <c r="I9" s="5"/>
      <c r="J9" s="5"/>
      <c r="K9" s="5"/>
      <c r="L9" s="5"/>
      <c r="M9" s="5"/>
      <c r="N9" s="5"/>
      <c r="O9" s="5"/>
      <c r="P9" s="5"/>
      <c r="Q9" s="5"/>
      <c r="R9" s="5"/>
      <c r="S9" s="5"/>
      <c r="T9" s="5"/>
      <c r="U9" s="5"/>
      <c r="V9" s="5"/>
      <c r="W9" s="5"/>
      <c r="X9" s="5"/>
      <c r="Y9" s="5"/>
      <c r="Z9" s="5"/>
      <c r="AA9" s="5"/>
      <c r="AB9" s="5"/>
      <c r="AC9" s="5"/>
      <c r="AD9" s="5"/>
      <c r="AE9" s="5"/>
    </row>
    <row r="10" spans="1:31" x14ac:dyDescent="0.3">
      <c r="A10" s="5"/>
      <c r="B10" s="5"/>
      <c r="C10" s="5"/>
      <c r="D10" s="5"/>
      <c r="E10" s="5"/>
      <c r="F10" s="5"/>
      <c r="G10" s="5"/>
      <c r="H10" s="5"/>
      <c r="I10" s="5"/>
      <c r="J10" s="5"/>
      <c r="K10" s="5"/>
      <c r="L10" s="5"/>
      <c r="M10" s="5"/>
      <c r="N10" s="5"/>
      <c r="O10" s="5"/>
      <c r="P10" s="5"/>
      <c r="Q10" s="5"/>
      <c r="R10" s="5"/>
      <c r="S10" s="5"/>
      <c r="T10" s="5"/>
      <c r="U10" s="5"/>
      <c r="V10" s="5"/>
      <c r="W10" s="5"/>
      <c r="X10" s="5"/>
      <c r="Y10" s="5"/>
      <c r="Z10" s="5"/>
      <c r="AA10" s="5"/>
      <c r="AB10" s="5"/>
      <c r="AC10" s="5"/>
      <c r="AD10" s="5"/>
      <c r="AE10" s="5"/>
    </row>
    <row r="11" spans="1:31" x14ac:dyDescent="0.3">
      <c r="A11" s="5"/>
      <c r="B11" s="5"/>
      <c r="C11" s="5"/>
      <c r="D11" s="5"/>
      <c r="E11" s="5"/>
      <c r="F11" s="5"/>
      <c r="G11" s="5"/>
      <c r="H11" s="5"/>
      <c r="I11" s="5"/>
      <c r="J11" s="5"/>
      <c r="K11" s="5"/>
      <c r="L11" s="5"/>
      <c r="M11" s="5"/>
      <c r="N11" s="5"/>
      <c r="O11" s="5"/>
      <c r="P11" s="5"/>
      <c r="Q11" s="5"/>
      <c r="R11" s="5"/>
      <c r="S11" s="5"/>
      <c r="T11" s="5"/>
      <c r="U11" s="5"/>
      <c r="V11" s="5"/>
      <c r="W11" s="5"/>
      <c r="X11" s="5"/>
      <c r="Y11" s="5"/>
      <c r="Z11" s="5"/>
      <c r="AA11" s="5"/>
      <c r="AB11" s="5"/>
      <c r="AC11" s="5"/>
      <c r="AD11" s="5"/>
      <c r="AE11" s="5"/>
    </row>
    <row r="12" spans="1:31" x14ac:dyDescent="0.3">
      <c r="A12" s="5"/>
      <c r="B12" s="5"/>
      <c r="C12" s="5"/>
      <c r="D12" s="5"/>
      <c r="E12" s="5"/>
      <c r="F12" s="5"/>
      <c r="G12" s="5"/>
      <c r="H12" s="5"/>
      <c r="I12" s="5"/>
      <c r="J12" s="5"/>
      <c r="K12" s="5"/>
      <c r="L12" s="5"/>
      <c r="M12" s="5"/>
      <c r="N12" s="5"/>
      <c r="O12" s="5"/>
      <c r="P12" s="5"/>
      <c r="Q12" s="5"/>
      <c r="R12" s="5"/>
      <c r="S12" s="5"/>
      <c r="T12" s="5"/>
      <c r="U12" s="5"/>
      <c r="V12" s="5"/>
      <c r="W12" s="5"/>
      <c r="X12" s="5"/>
      <c r="Y12" s="5"/>
      <c r="Z12" s="5"/>
      <c r="AA12" s="5"/>
      <c r="AB12" s="5"/>
      <c r="AC12" s="5"/>
      <c r="AD12" s="5"/>
      <c r="AE12" s="5"/>
    </row>
    <row r="13" spans="1:31" x14ac:dyDescent="0.3">
      <c r="A13" s="5"/>
      <c r="B13" s="5"/>
      <c r="C13" s="5"/>
      <c r="D13" s="5"/>
      <c r="E13" s="5"/>
      <c r="F13" s="5"/>
      <c r="G13" s="5"/>
      <c r="H13" s="5"/>
      <c r="I13" s="5"/>
      <c r="J13" s="5"/>
      <c r="K13" s="5"/>
      <c r="L13" s="5"/>
      <c r="M13" s="5"/>
      <c r="N13" s="5"/>
      <c r="O13" s="5"/>
      <c r="P13" s="5"/>
      <c r="Q13" s="5"/>
      <c r="R13" s="5"/>
      <c r="S13" s="5"/>
      <c r="T13" s="5"/>
      <c r="U13" s="5"/>
      <c r="V13" s="5"/>
      <c r="W13" s="5"/>
      <c r="X13" s="5"/>
      <c r="Y13" s="5"/>
      <c r="Z13" s="5"/>
      <c r="AA13" s="5"/>
      <c r="AB13" s="5"/>
      <c r="AC13" s="5"/>
      <c r="AD13" s="5"/>
      <c r="AE13" s="5"/>
    </row>
    <row r="14" spans="1:31" x14ac:dyDescent="0.3">
      <c r="A14" s="5"/>
      <c r="B14" s="5"/>
      <c r="C14" s="5"/>
      <c r="D14" s="5"/>
      <c r="E14" s="5"/>
      <c r="F14" s="5"/>
      <c r="G14" s="5"/>
      <c r="H14" s="5"/>
      <c r="I14" s="5"/>
      <c r="J14" s="5"/>
      <c r="K14" s="5"/>
      <c r="L14" s="5"/>
      <c r="M14" s="5"/>
      <c r="N14" s="5"/>
      <c r="O14" s="5"/>
      <c r="P14" s="5"/>
      <c r="Q14" s="5"/>
      <c r="R14" s="5"/>
      <c r="S14" s="5"/>
      <c r="T14" s="5"/>
      <c r="U14" s="5"/>
      <c r="V14" s="5"/>
      <c r="W14" s="5"/>
      <c r="X14" s="5"/>
      <c r="Y14" s="5"/>
      <c r="Z14" s="5"/>
      <c r="AA14" s="5"/>
      <c r="AB14" s="5"/>
      <c r="AC14" s="5"/>
      <c r="AD14" s="5"/>
      <c r="AE14" s="5"/>
    </row>
    <row r="15" spans="1:31" x14ac:dyDescent="0.3">
      <c r="A15" s="5"/>
      <c r="B15" s="5"/>
      <c r="C15" s="5"/>
      <c r="D15" s="5"/>
      <c r="E15" s="5"/>
      <c r="F15" s="5"/>
      <c r="G15" s="5"/>
      <c r="H15" s="5"/>
      <c r="I15" s="5"/>
      <c r="J15" s="5"/>
      <c r="K15" s="5"/>
      <c r="L15" s="5"/>
      <c r="M15" s="5"/>
      <c r="N15" s="5"/>
      <c r="O15" s="5"/>
      <c r="P15" s="5"/>
      <c r="Q15" s="5"/>
      <c r="R15" s="5"/>
      <c r="S15" s="5"/>
      <c r="T15" s="5"/>
      <c r="U15" s="5"/>
      <c r="V15" s="5"/>
      <c r="W15" s="5"/>
      <c r="X15" s="5"/>
      <c r="Y15" s="5"/>
      <c r="Z15" s="5"/>
      <c r="AA15" s="5"/>
      <c r="AB15" s="5"/>
      <c r="AC15" s="5"/>
      <c r="AD15" s="5"/>
      <c r="AE15" s="5"/>
    </row>
    <row r="16" spans="1:31" x14ac:dyDescent="0.3">
      <c r="A16" s="5"/>
      <c r="B16" s="5"/>
      <c r="C16" s="5"/>
      <c r="D16" s="5"/>
      <c r="E16" s="5"/>
      <c r="F16" s="5"/>
      <c r="G16" s="5"/>
      <c r="H16" s="5"/>
      <c r="I16" s="5"/>
      <c r="J16" s="5"/>
      <c r="K16" s="5"/>
      <c r="L16" s="5"/>
      <c r="M16" s="5"/>
      <c r="N16" s="5"/>
      <c r="O16" s="5"/>
      <c r="P16" s="5"/>
      <c r="Q16" s="5"/>
      <c r="R16" s="5"/>
      <c r="S16" s="5"/>
      <c r="T16" s="5"/>
      <c r="U16" s="5"/>
      <c r="V16" s="5"/>
      <c r="W16" s="5"/>
      <c r="X16" s="5"/>
      <c r="Y16" s="5"/>
      <c r="Z16" s="5"/>
      <c r="AA16" s="5"/>
      <c r="AB16" s="5"/>
      <c r="AC16" s="5"/>
      <c r="AD16" s="5"/>
      <c r="AE16" s="5"/>
    </row>
    <row r="17" spans="1:31" x14ac:dyDescent="0.3">
      <c r="A17" s="5"/>
      <c r="B17" s="5"/>
      <c r="C17" s="5"/>
      <c r="D17" s="5"/>
      <c r="E17" s="5"/>
      <c r="F17" s="5"/>
      <c r="G17" s="5"/>
      <c r="H17" s="5"/>
      <c r="I17" s="5"/>
      <c r="J17" s="5"/>
      <c r="K17" s="5"/>
      <c r="L17" s="5"/>
      <c r="M17" s="5"/>
      <c r="N17" s="5"/>
      <c r="O17" s="5"/>
      <c r="P17" s="5"/>
      <c r="Q17" s="5"/>
      <c r="R17" s="5"/>
      <c r="S17" s="5"/>
      <c r="T17" s="5"/>
      <c r="U17" s="5"/>
      <c r="V17" s="5"/>
      <c r="W17" s="5"/>
      <c r="X17" s="5"/>
      <c r="Y17" s="5"/>
      <c r="Z17" s="5"/>
      <c r="AA17" s="5"/>
      <c r="AB17" s="5"/>
      <c r="AC17" s="5"/>
      <c r="AD17" s="5"/>
      <c r="AE17" s="5"/>
    </row>
    <row r="18" spans="1:31" x14ac:dyDescent="0.3">
      <c r="A18" s="5"/>
      <c r="B18" s="5"/>
      <c r="C18" s="5"/>
      <c r="D18" s="5"/>
      <c r="E18" s="5"/>
      <c r="F18" s="5"/>
      <c r="G18" s="5"/>
      <c r="H18" s="5"/>
      <c r="I18" s="5"/>
      <c r="J18" s="5"/>
      <c r="K18" s="5"/>
      <c r="L18" s="5"/>
      <c r="M18" s="5"/>
      <c r="N18" s="5"/>
      <c r="O18" s="5"/>
      <c r="P18" s="5"/>
      <c r="Q18" s="5"/>
      <c r="R18" s="5"/>
      <c r="S18" s="5"/>
      <c r="T18" s="5"/>
      <c r="U18" s="5"/>
      <c r="V18" s="5"/>
      <c r="W18" s="5"/>
      <c r="X18" s="5"/>
      <c r="Y18" s="5"/>
      <c r="Z18" s="5"/>
      <c r="AA18" s="5"/>
      <c r="AB18" s="5"/>
      <c r="AC18" s="5"/>
      <c r="AD18" s="5"/>
      <c r="AE18" s="5"/>
    </row>
    <row r="19" spans="1:31" x14ac:dyDescent="0.3">
      <c r="A19" s="5"/>
      <c r="B19" s="5"/>
      <c r="C19" s="5"/>
      <c r="D19" s="5"/>
      <c r="E19" s="5"/>
      <c r="F19" s="5"/>
      <c r="G19" s="5"/>
      <c r="H19" s="5"/>
      <c r="I19" s="5"/>
      <c r="J19" s="5"/>
      <c r="K19" s="5"/>
      <c r="L19" s="5"/>
      <c r="M19" s="5"/>
      <c r="N19" s="5"/>
      <c r="O19" s="5"/>
      <c r="P19" s="5"/>
      <c r="Q19" s="5"/>
      <c r="R19" s="5"/>
      <c r="S19" s="5"/>
      <c r="T19" s="5"/>
      <c r="U19" s="5"/>
      <c r="V19" s="5"/>
      <c r="W19" s="5"/>
      <c r="X19" s="5"/>
      <c r="Y19" s="5"/>
      <c r="Z19" s="5"/>
      <c r="AA19" s="5"/>
      <c r="AB19" s="5"/>
      <c r="AC19" s="5"/>
      <c r="AD19" s="5"/>
      <c r="AE19" s="5"/>
    </row>
    <row r="20" spans="1:31" x14ac:dyDescent="0.3">
      <c r="A20" s="5"/>
      <c r="B20" s="5"/>
      <c r="C20" s="5"/>
      <c r="D20" s="5"/>
      <c r="E20" s="5"/>
      <c r="F20" s="5"/>
      <c r="G20" s="5"/>
      <c r="H20" s="5"/>
      <c r="I20" s="5"/>
      <c r="J20" s="5"/>
      <c r="K20" s="5"/>
      <c r="L20" s="5"/>
      <c r="M20" s="5"/>
      <c r="N20" s="5"/>
      <c r="O20" s="5"/>
      <c r="P20" s="5"/>
      <c r="Q20" s="5"/>
      <c r="R20" s="5"/>
      <c r="S20" s="5"/>
      <c r="T20" s="5"/>
      <c r="U20" s="5"/>
      <c r="V20" s="5"/>
      <c r="W20" s="5"/>
      <c r="X20" s="5"/>
      <c r="Y20" s="5"/>
      <c r="Z20" s="5"/>
      <c r="AA20" s="5"/>
      <c r="AB20" s="5"/>
      <c r="AC20" s="5"/>
      <c r="AD20" s="5"/>
      <c r="AE20" s="5"/>
    </row>
    <row r="21" spans="1:31" x14ac:dyDescent="0.3">
      <c r="A21" s="5"/>
      <c r="B21" s="5"/>
      <c r="C21" s="5"/>
      <c r="D21" s="5"/>
      <c r="E21" s="5"/>
      <c r="F21" s="5"/>
      <c r="G21" s="5"/>
      <c r="H21" s="5"/>
      <c r="I21" s="5"/>
      <c r="J21" s="5"/>
      <c r="K21" s="5"/>
      <c r="L21" s="5"/>
      <c r="M21" s="5"/>
      <c r="N21" s="5"/>
      <c r="O21" s="5"/>
      <c r="P21" s="5"/>
      <c r="Q21" s="5"/>
      <c r="R21" s="5"/>
      <c r="S21" s="5"/>
      <c r="T21" s="5"/>
      <c r="U21" s="5"/>
      <c r="V21" s="5"/>
      <c r="W21" s="5"/>
      <c r="X21" s="5"/>
      <c r="Y21" s="5"/>
      <c r="Z21" s="5"/>
      <c r="AA21" s="5"/>
      <c r="AB21" s="5"/>
      <c r="AC21" s="5"/>
      <c r="AD21" s="5"/>
      <c r="AE21" s="5"/>
    </row>
    <row r="22" spans="1:31" x14ac:dyDescent="0.3">
      <c r="A22" s="5"/>
      <c r="B22" s="5"/>
      <c r="C22" s="5"/>
      <c r="D22" s="5"/>
      <c r="E22" s="5"/>
      <c r="F22" s="5"/>
      <c r="G22" s="5"/>
      <c r="H22" s="5"/>
      <c r="I22" s="5"/>
      <c r="J22" s="5"/>
      <c r="K22" s="5"/>
      <c r="L22" s="5"/>
      <c r="M22" s="5"/>
      <c r="N22" s="5"/>
      <c r="O22" s="5"/>
      <c r="P22" s="5"/>
      <c r="Q22" s="5"/>
      <c r="R22" s="5"/>
      <c r="S22" s="5"/>
      <c r="T22" s="5"/>
      <c r="U22" s="5"/>
      <c r="V22" s="5"/>
      <c r="W22" s="5"/>
      <c r="X22" s="5"/>
      <c r="Y22" s="5"/>
      <c r="Z22" s="5"/>
      <c r="AA22" s="5"/>
      <c r="AB22" s="5"/>
      <c r="AC22" s="5"/>
      <c r="AD22" s="5"/>
      <c r="AE22" s="5"/>
    </row>
    <row r="23" spans="1:31" x14ac:dyDescent="0.3">
      <c r="A23" s="5"/>
      <c r="B23" s="5"/>
      <c r="C23" s="5"/>
      <c r="D23" s="5"/>
      <c r="E23" s="5"/>
      <c r="F23" s="5"/>
      <c r="G23" s="5"/>
      <c r="H23" s="5"/>
      <c r="I23" s="5"/>
      <c r="J23" s="5"/>
      <c r="K23" s="5"/>
      <c r="L23" s="5"/>
      <c r="M23" s="5"/>
      <c r="N23" s="5"/>
      <c r="O23" s="5"/>
      <c r="P23" s="5"/>
      <c r="Q23" s="5"/>
      <c r="R23" s="5"/>
      <c r="S23" s="5"/>
      <c r="T23" s="5"/>
      <c r="U23" s="5"/>
      <c r="V23" s="5"/>
      <c r="W23" s="5"/>
      <c r="X23" s="5"/>
      <c r="Y23" s="5"/>
      <c r="Z23" s="5"/>
      <c r="AA23" s="5"/>
      <c r="AB23" s="5"/>
      <c r="AC23" s="5"/>
      <c r="AD23" s="5"/>
      <c r="AE23" s="5"/>
    </row>
    <row r="24" spans="1:31" x14ac:dyDescent="0.3">
      <c r="A24" s="5"/>
      <c r="B24" s="5"/>
      <c r="C24" s="5"/>
      <c r="D24" s="5"/>
      <c r="E24" s="5"/>
      <c r="F24" s="5"/>
      <c r="G24" s="5"/>
      <c r="H24" s="5"/>
      <c r="I24" s="5"/>
      <c r="J24" s="5"/>
      <c r="K24" s="5"/>
      <c r="L24" s="5"/>
      <c r="M24" s="5"/>
      <c r="N24" s="5"/>
      <c r="O24" s="5"/>
      <c r="P24" s="5"/>
      <c r="Q24" s="5"/>
      <c r="R24" s="5"/>
      <c r="S24" s="5"/>
      <c r="T24" s="5"/>
      <c r="U24" s="5"/>
      <c r="V24" s="5"/>
      <c r="W24" s="5"/>
      <c r="X24" s="5"/>
      <c r="Y24" s="5"/>
      <c r="Z24" s="5"/>
      <c r="AA24" s="5"/>
      <c r="AB24" s="5"/>
      <c r="AC24" s="5"/>
      <c r="AD24" s="5"/>
      <c r="AE24" s="5"/>
    </row>
    <row r="25" spans="1:31" x14ac:dyDescent="0.3">
      <c r="A25" s="5"/>
      <c r="B25" s="5"/>
      <c r="C25" s="5"/>
      <c r="D25" s="5"/>
      <c r="E25" s="5"/>
      <c r="F25" s="5"/>
      <c r="G25" s="5"/>
      <c r="H25" s="5"/>
      <c r="I25" s="5"/>
      <c r="J25" s="5"/>
      <c r="K25" s="5"/>
      <c r="L25" s="5"/>
      <c r="M25" s="5"/>
      <c r="N25" s="5"/>
      <c r="O25" s="5"/>
      <c r="P25" s="5"/>
      <c r="Q25" s="5"/>
      <c r="R25" s="5"/>
      <c r="S25" s="5"/>
      <c r="T25" s="5"/>
      <c r="U25" s="5"/>
      <c r="V25" s="5"/>
      <c r="W25" s="5"/>
      <c r="X25" s="5"/>
      <c r="Y25" s="5"/>
      <c r="Z25" s="5"/>
      <c r="AA25" s="5"/>
      <c r="AB25" s="5"/>
      <c r="AC25" s="5"/>
      <c r="AD25" s="5"/>
      <c r="AE25" s="5"/>
    </row>
    <row r="26" spans="1:31" x14ac:dyDescent="0.3">
      <c r="A26" s="5"/>
      <c r="B26" s="5"/>
      <c r="C26" s="5"/>
      <c r="D26" s="5"/>
      <c r="E26" s="5"/>
      <c r="F26" s="5"/>
      <c r="G26" s="5"/>
      <c r="H26" s="5"/>
      <c r="I26" s="5"/>
      <c r="J26" s="5"/>
      <c r="K26" s="5"/>
      <c r="L26" s="5"/>
      <c r="M26" s="5"/>
      <c r="N26" s="5"/>
      <c r="O26" s="5"/>
      <c r="P26" s="5"/>
      <c r="Q26" s="5"/>
      <c r="R26" s="5"/>
      <c r="S26" s="5"/>
      <c r="T26" s="5"/>
      <c r="U26" s="5"/>
      <c r="V26" s="5"/>
      <c r="W26" s="5"/>
      <c r="X26" s="5"/>
      <c r="Y26" s="5"/>
      <c r="Z26" s="5"/>
      <c r="AA26" s="5"/>
      <c r="AB26" s="5"/>
      <c r="AC26" s="5"/>
      <c r="AD26" s="5"/>
      <c r="AE26" s="5"/>
    </row>
    <row r="27" spans="1:31" x14ac:dyDescent="0.3">
      <c r="A27" s="5"/>
      <c r="B27" s="5"/>
      <c r="C27" s="5"/>
      <c r="D27" s="5"/>
      <c r="E27" s="5"/>
      <c r="F27" s="5"/>
      <c r="G27" s="5"/>
      <c r="H27" s="5"/>
      <c r="I27" s="5"/>
      <c r="J27" s="5"/>
      <c r="K27" s="5"/>
      <c r="L27" s="5"/>
      <c r="M27" s="5"/>
      <c r="N27" s="5"/>
      <c r="O27" s="5"/>
      <c r="P27" s="5"/>
      <c r="Q27" s="5"/>
      <c r="R27" s="5"/>
      <c r="S27" s="5"/>
      <c r="T27" s="5"/>
      <c r="U27" s="5"/>
      <c r="V27" s="5"/>
      <c r="W27" s="5"/>
      <c r="X27" s="5"/>
      <c r="Y27" s="5"/>
      <c r="Z27" s="5"/>
      <c r="AA27" s="5"/>
      <c r="AB27" s="5"/>
      <c r="AC27" s="5"/>
      <c r="AD27" s="5"/>
      <c r="AE27" s="5"/>
    </row>
    <row r="28" spans="1:31" x14ac:dyDescent="0.3">
      <c r="A28" s="5"/>
      <c r="B28" s="5"/>
      <c r="C28" s="5"/>
      <c r="D28" s="5"/>
      <c r="E28" s="5"/>
      <c r="F28" s="5"/>
      <c r="G28" s="5"/>
      <c r="H28" s="5"/>
      <c r="I28" s="5"/>
      <c r="J28" s="5"/>
      <c r="K28" s="5"/>
      <c r="L28" s="5"/>
      <c r="M28" s="5"/>
      <c r="N28" s="5"/>
      <c r="O28" s="5"/>
      <c r="P28" s="5"/>
      <c r="Q28" s="5"/>
      <c r="R28" s="5"/>
      <c r="S28" s="5"/>
      <c r="T28" s="5"/>
      <c r="U28" s="5"/>
      <c r="V28" s="5"/>
      <c r="W28" s="5"/>
      <c r="X28" s="5"/>
      <c r="Y28" s="5"/>
      <c r="Z28" s="5"/>
      <c r="AA28" s="5"/>
      <c r="AB28" s="5"/>
      <c r="AC28" s="5"/>
      <c r="AD28" s="5"/>
      <c r="AE28" s="5"/>
    </row>
    <row r="29" spans="1:31" x14ac:dyDescent="0.3">
      <c r="A29" s="5"/>
      <c r="B29" s="5"/>
      <c r="C29" s="5"/>
      <c r="D29" s="5"/>
      <c r="E29" s="5"/>
      <c r="F29" s="5"/>
      <c r="G29" s="5"/>
      <c r="H29" s="5"/>
      <c r="I29" s="5"/>
      <c r="J29" s="5"/>
      <c r="K29" s="5"/>
      <c r="L29" s="5"/>
      <c r="M29" s="5"/>
      <c r="N29" s="5"/>
      <c r="O29" s="5"/>
      <c r="P29" s="5"/>
      <c r="Q29" s="5"/>
      <c r="R29" s="5"/>
      <c r="S29" s="5"/>
      <c r="T29" s="5"/>
      <c r="U29" s="5"/>
      <c r="V29" s="5"/>
      <c r="W29" s="5"/>
      <c r="X29" s="5"/>
      <c r="Y29" s="5"/>
      <c r="Z29" s="5"/>
      <c r="AA29" s="5"/>
      <c r="AB29" s="5"/>
      <c r="AC29" s="5"/>
      <c r="AD29" s="5"/>
      <c r="AE29" s="5"/>
    </row>
    <row r="30" spans="1:31" x14ac:dyDescent="0.3">
      <c r="A30" s="5"/>
      <c r="B30" s="5"/>
      <c r="C30" s="5"/>
      <c r="D30" s="5"/>
      <c r="E30" s="5"/>
      <c r="F30" s="5"/>
      <c r="G30" s="5"/>
      <c r="H30" s="5"/>
      <c r="I30" s="5"/>
      <c r="J30" s="5"/>
      <c r="K30" s="5"/>
      <c r="L30" s="5"/>
      <c r="M30" s="5"/>
      <c r="N30" s="5"/>
      <c r="O30" s="5"/>
      <c r="P30" s="5"/>
      <c r="Q30" s="5"/>
      <c r="R30" s="5"/>
      <c r="S30" s="5"/>
      <c r="T30" s="5"/>
      <c r="U30" s="5"/>
      <c r="V30" s="5"/>
      <c r="W30" s="5"/>
      <c r="X30" s="5"/>
      <c r="Y30" s="5"/>
      <c r="Z30" s="5"/>
      <c r="AA30" s="5"/>
      <c r="AB30" s="5"/>
      <c r="AC30" s="5"/>
      <c r="AD30" s="5"/>
      <c r="AE30" s="5"/>
    </row>
    <row r="31" spans="1:31" x14ac:dyDescent="0.3">
      <c r="A31" s="5"/>
      <c r="B31" s="5"/>
      <c r="C31" s="5"/>
      <c r="D31" s="5"/>
      <c r="E31" s="5"/>
      <c r="F31" s="5"/>
      <c r="G31" s="5"/>
      <c r="H31" s="5"/>
      <c r="I31" s="5"/>
      <c r="J31" s="5"/>
      <c r="K31" s="5"/>
      <c r="L31" s="5"/>
      <c r="M31" s="5"/>
      <c r="N31" s="5"/>
      <c r="O31" s="5"/>
      <c r="P31" s="5"/>
      <c r="Q31" s="5"/>
      <c r="R31" s="5"/>
      <c r="S31" s="5"/>
      <c r="T31" s="5"/>
      <c r="U31" s="5"/>
      <c r="V31" s="5"/>
      <c r="W31" s="5"/>
      <c r="X31" s="5"/>
      <c r="Y31" s="5"/>
      <c r="Z31" s="5"/>
      <c r="AA31" s="5"/>
      <c r="AB31" s="5"/>
      <c r="AC31" s="5"/>
      <c r="AD31" s="5"/>
      <c r="AE31" s="5"/>
    </row>
    <row r="32" spans="1:31" x14ac:dyDescent="0.3">
      <c r="A32" s="5"/>
      <c r="B32" s="5"/>
      <c r="C32" s="5"/>
      <c r="D32" s="5"/>
      <c r="E32" s="5"/>
      <c r="F32" s="5"/>
      <c r="G32" s="5"/>
      <c r="H32" s="5"/>
      <c r="I32" s="5"/>
      <c r="J32" s="5"/>
      <c r="K32" s="5"/>
      <c r="L32" s="5"/>
      <c r="M32" s="5"/>
      <c r="N32" s="5"/>
      <c r="O32" s="5"/>
      <c r="P32" s="5"/>
      <c r="Q32" s="5"/>
      <c r="R32" s="5"/>
      <c r="S32" s="5"/>
      <c r="T32" s="5"/>
      <c r="U32" s="5"/>
      <c r="V32" s="5"/>
      <c r="W32" s="5"/>
      <c r="X32" s="5"/>
      <c r="Y32" s="5"/>
      <c r="Z32" s="5"/>
      <c r="AA32" s="5"/>
      <c r="AB32" s="5"/>
      <c r="AC32" s="5"/>
      <c r="AD32" s="5"/>
      <c r="AE32" s="5"/>
    </row>
    <row r="33" spans="1:31" x14ac:dyDescent="0.3">
      <c r="A33" s="5"/>
      <c r="B33" s="5"/>
      <c r="C33" s="5"/>
      <c r="D33" s="5"/>
      <c r="E33" s="5"/>
      <c r="F33" s="5"/>
      <c r="G33" s="5"/>
      <c r="H33" s="5"/>
      <c r="I33" s="5"/>
      <c r="J33" s="5"/>
      <c r="K33" s="5"/>
      <c r="L33" s="5"/>
      <c r="M33" s="5"/>
      <c r="N33" s="5"/>
      <c r="O33" s="5"/>
      <c r="P33" s="5"/>
      <c r="Q33" s="5"/>
      <c r="R33" s="5"/>
      <c r="S33" s="5"/>
      <c r="T33" s="5"/>
      <c r="U33" s="5"/>
      <c r="V33" s="5"/>
      <c r="W33" s="5"/>
      <c r="X33" s="5"/>
      <c r="Y33" s="5"/>
      <c r="Z33" s="5"/>
      <c r="AA33" s="5"/>
      <c r="AB33" s="5"/>
      <c r="AC33" s="5"/>
      <c r="AD33" s="5"/>
      <c r="AE33" s="5"/>
    </row>
    <row r="34" spans="1:31" x14ac:dyDescent="0.3">
      <c r="A34" s="5"/>
      <c r="B34" s="5"/>
      <c r="C34" s="5"/>
      <c r="D34" s="5"/>
      <c r="E34" s="5"/>
      <c r="F34" s="5"/>
      <c r="G34" s="5"/>
      <c r="H34" s="5"/>
      <c r="I34" s="5"/>
      <c r="J34" s="5"/>
      <c r="K34" s="5"/>
      <c r="L34" s="5"/>
      <c r="M34" s="5"/>
      <c r="N34" s="5"/>
      <c r="O34" s="5"/>
      <c r="P34" s="5"/>
      <c r="Q34" s="5"/>
      <c r="R34" s="5"/>
      <c r="S34" s="5"/>
      <c r="T34" s="5"/>
      <c r="U34" s="5"/>
      <c r="V34" s="5"/>
      <c r="W34" s="5"/>
      <c r="X34" s="5"/>
      <c r="Y34" s="5"/>
      <c r="Z34" s="5"/>
      <c r="AA34" s="5"/>
      <c r="AB34" s="5"/>
      <c r="AC34" s="5"/>
      <c r="AD34" s="5"/>
      <c r="AE34" s="5"/>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E26C69-3E48-47DF-B848-6DB94913B97C}">
  <dimension ref="A1:Q24"/>
  <sheetViews>
    <sheetView zoomScale="136" workbookViewId="0">
      <selection activeCell="B22" sqref="B22"/>
    </sheetView>
  </sheetViews>
  <sheetFormatPr defaultRowHeight="14.4" x14ac:dyDescent="0.3"/>
  <sheetData>
    <row r="1" spans="1:17" x14ac:dyDescent="0.3">
      <c r="A1" s="5"/>
      <c r="B1" s="5"/>
      <c r="C1" s="5"/>
      <c r="D1" s="5"/>
      <c r="E1" s="5"/>
      <c r="F1" s="5"/>
      <c r="G1" s="5"/>
      <c r="H1" s="5"/>
      <c r="I1" s="5"/>
      <c r="J1" s="5"/>
      <c r="K1" s="5"/>
      <c r="L1" s="5"/>
      <c r="M1" s="5"/>
      <c r="N1" s="5"/>
      <c r="O1" s="5"/>
      <c r="P1" s="5"/>
      <c r="Q1" s="5"/>
    </row>
    <row r="2" spans="1:17" x14ac:dyDescent="0.3">
      <c r="A2" s="5"/>
      <c r="B2" s="5"/>
      <c r="C2" s="5"/>
      <c r="D2" s="5"/>
      <c r="E2" s="5"/>
      <c r="F2" s="5"/>
      <c r="G2" s="5"/>
      <c r="H2" s="5"/>
      <c r="I2" s="5"/>
      <c r="J2" s="5"/>
      <c r="K2" s="5"/>
      <c r="L2" s="5"/>
      <c r="M2" s="5"/>
      <c r="N2" s="5"/>
      <c r="O2" s="5"/>
      <c r="P2" s="5"/>
      <c r="Q2" s="5"/>
    </row>
    <row r="3" spans="1:17" x14ac:dyDescent="0.3">
      <c r="A3" s="5"/>
      <c r="B3" s="5"/>
      <c r="C3" s="5"/>
      <c r="D3" s="5"/>
      <c r="E3" s="5"/>
      <c r="F3" s="5"/>
      <c r="G3" s="5"/>
      <c r="H3" s="5"/>
      <c r="I3" s="5"/>
      <c r="J3" s="5"/>
      <c r="K3" s="5"/>
      <c r="L3" s="5"/>
      <c r="M3" s="5"/>
      <c r="N3" s="5"/>
      <c r="O3" s="5"/>
      <c r="P3" s="5"/>
      <c r="Q3" s="5"/>
    </row>
    <row r="4" spans="1:17" x14ac:dyDescent="0.3">
      <c r="A4" s="5"/>
      <c r="B4" s="5"/>
      <c r="C4" s="5"/>
      <c r="D4" s="5"/>
      <c r="E4" s="5"/>
      <c r="F4" s="5"/>
      <c r="G4" s="5"/>
      <c r="H4" s="5"/>
      <c r="I4" s="5"/>
      <c r="J4" s="5"/>
      <c r="K4" s="5"/>
      <c r="L4" s="5"/>
      <c r="M4" s="5"/>
      <c r="N4" s="5"/>
      <c r="O4" s="5"/>
      <c r="P4" s="5"/>
      <c r="Q4" s="5"/>
    </row>
    <row r="5" spans="1:17" x14ac:dyDescent="0.3">
      <c r="A5" s="5"/>
      <c r="B5" s="5"/>
      <c r="C5" s="5"/>
      <c r="D5" s="5"/>
      <c r="E5" s="5"/>
      <c r="F5" s="5"/>
      <c r="G5" s="5"/>
      <c r="H5" s="5"/>
      <c r="I5" s="5"/>
      <c r="J5" s="5"/>
      <c r="K5" s="5"/>
      <c r="L5" s="5"/>
      <c r="M5" s="5"/>
      <c r="N5" s="5"/>
      <c r="O5" s="5"/>
      <c r="P5" s="5"/>
      <c r="Q5" s="5"/>
    </row>
    <row r="6" spans="1:17" x14ac:dyDescent="0.3">
      <c r="A6" s="5"/>
      <c r="B6" s="5"/>
      <c r="C6" s="5"/>
      <c r="D6" s="5"/>
      <c r="E6" s="5"/>
      <c r="F6" s="5"/>
      <c r="G6" s="5"/>
      <c r="H6" s="5"/>
      <c r="I6" s="5"/>
      <c r="J6" s="5"/>
      <c r="K6" s="5"/>
      <c r="L6" s="5"/>
      <c r="M6" s="5"/>
      <c r="N6" s="5"/>
      <c r="O6" s="5"/>
      <c r="P6" s="5"/>
      <c r="Q6" s="5"/>
    </row>
    <row r="7" spans="1:17" x14ac:dyDescent="0.3">
      <c r="A7" s="5"/>
      <c r="B7" s="5"/>
      <c r="C7" s="5"/>
      <c r="D7" s="5"/>
      <c r="E7" s="5"/>
      <c r="F7" s="5"/>
      <c r="G7" s="5"/>
      <c r="H7" s="5"/>
      <c r="I7" s="5"/>
      <c r="J7" s="5"/>
      <c r="K7" s="5"/>
      <c r="L7" s="5"/>
      <c r="M7" s="5"/>
      <c r="N7" s="5"/>
      <c r="O7" s="5"/>
      <c r="P7" s="5"/>
      <c r="Q7" s="5"/>
    </row>
    <row r="8" spans="1:17" x14ac:dyDescent="0.3">
      <c r="A8" s="5"/>
      <c r="B8" s="5"/>
      <c r="C8" s="5"/>
      <c r="D8" s="5"/>
      <c r="E8" s="5"/>
      <c r="F8" s="5"/>
      <c r="G8" s="5"/>
      <c r="H8" s="5"/>
      <c r="I8" s="5"/>
      <c r="J8" s="5"/>
      <c r="K8" s="5"/>
      <c r="L8" s="5"/>
      <c r="M8" s="5"/>
      <c r="N8" s="5"/>
      <c r="O8" s="5"/>
      <c r="P8" s="5"/>
      <c r="Q8" s="5"/>
    </row>
    <row r="9" spans="1:17" x14ac:dyDescent="0.3">
      <c r="A9" s="5"/>
      <c r="B9" s="5"/>
      <c r="C9" s="5"/>
      <c r="D9" s="5"/>
      <c r="E9" s="5"/>
      <c r="F9" s="5"/>
      <c r="G9" s="5"/>
      <c r="H9" s="5"/>
      <c r="I9" s="5"/>
      <c r="J9" s="5"/>
      <c r="K9" s="5"/>
      <c r="L9" s="5"/>
      <c r="M9" s="5"/>
      <c r="N9" s="5"/>
      <c r="O9" s="5"/>
      <c r="P9" s="5"/>
      <c r="Q9" s="5"/>
    </row>
    <row r="10" spans="1:17" x14ac:dyDescent="0.3">
      <c r="A10" s="5"/>
      <c r="B10" s="5"/>
      <c r="C10" s="5"/>
      <c r="D10" s="5"/>
      <c r="E10" s="5"/>
      <c r="F10" s="5"/>
      <c r="G10" s="5"/>
      <c r="H10" s="5"/>
      <c r="I10" s="5"/>
      <c r="J10" s="5"/>
      <c r="K10" s="5"/>
      <c r="L10" s="5"/>
      <c r="M10" s="5"/>
      <c r="N10" s="5"/>
      <c r="O10" s="5"/>
      <c r="P10" s="5"/>
      <c r="Q10" s="5"/>
    </row>
    <row r="11" spans="1:17" x14ac:dyDescent="0.3">
      <c r="A11" s="5"/>
      <c r="B11" s="5"/>
      <c r="C11" s="5"/>
      <c r="D11" s="5"/>
      <c r="E11" s="5"/>
      <c r="F11" s="5"/>
      <c r="G11" s="5"/>
      <c r="H11" s="5"/>
      <c r="I11" s="5"/>
      <c r="J11" s="5"/>
      <c r="K11" s="5"/>
      <c r="L11" s="5"/>
      <c r="M11" s="5"/>
      <c r="N11" s="5"/>
      <c r="O11" s="5"/>
      <c r="P11" s="5"/>
      <c r="Q11" s="5"/>
    </row>
    <row r="12" spans="1:17" x14ac:dyDescent="0.3">
      <c r="A12" s="5"/>
      <c r="B12" s="5"/>
      <c r="C12" s="5"/>
      <c r="D12" s="5"/>
      <c r="E12" s="5"/>
      <c r="F12" s="5"/>
      <c r="G12" s="5"/>
      <c r="H12" s="5"/>
      <c r="I12" s="5"/>
      <c r="J12" s="5"/>
      <c r="K12" s="5"/>
      <c r="L12" s="5"/>
      <c r="M12" s="5"/>
      <c r="N12" s="5"/>
      <c r="O12" s="5"/>
      <c r="P12" s="5"/>
      <c r="Q12" s="5"/>
    </row>
    <row r="13" spans="1:17" x14ac:dyDescent="0.3">
      <c r="A13" s="5"/>
      <c r="B13" s="5"/>
      <c r="C13" s="5"/>
      <c r="D13" s="5"/>
      <c r="E13" s="5"/>
      <c r="F13" s="5"/>
      <c r="G13" s="5"/>
      <c r="H13" s="5"/>
      <c r="I13" s="5"/>
      <c r="J13" s="5"/>
      <c r="K13" s="5"/>
      <c r="L13" s="5"/>
      <c r="M13" s="5"/>
      <c r="N13" s="5"/>
      <c r="O13" s="5"/>
      <c r="P13" s="5"/>
      <c r="Q13" s="5"/>
    </row>
    <row r="14" spans="1:17" x14ac:dyDescent="0.3">
      <c r="A14" s="5"/>
      <c r="B14" s="5"/>
      <c r="C14" s="5"/>
      <c r="D14" s="5"/>
      <c r="E14" s="5"/>
      <c r="F14" s="5"/>
      <c r="G14" s="5"/>
      <c r="H14" s="5"/>
      <c r="I14" s="5"/>
      <c r="J14" s="5"/>
      <c r="K14" s="5"/>
      <c r="L14" s="5"/>
      <c r="M14" s="5"/>
      <c r="N14" s="5"/>
      <c r="O14" s="5"/>
      <c r="P14" s="5"/>
      <c r="Q14" s="5"/>
    </row>
    <row r="15" spans="1:17" x14ac:dyDescent="0.3">
      <c r="A15" s="5"/>
      <c r="B15" s="5"/>
      <c r="C15" s="5"/>
      <c r="D15" s="5"/>
      <c r="E15" s="5"/>
      <c r="F15" s="5"/>
      <c r="G15" s="5"/>
      <c r="H15" s="5"/>
      <c r="I15" s="5"/>
      <c r="J15" s="5"/>
      <c r="K15" s="5"/>
      <c r="L15" s="5"/>
      <c r="M15" s="5"/>
      <c r="N15" s="5"/>
      <c r="O15" s="5"/>
      <c r="P15" s="5"/>
      <c r="Q15" s="5"/>
    </row>
    <row r="16" spans="1:17" x14ac:dyDescent="0.3">
      <c r="A16" s="5"/>
      <c r="B16" s="5"/>
      <c r="C16" s="5"/>
      <c r="D16" s="5"/>
      <c r="E16" s="5"/>
      <c r="F16" s="5"/>
      <c r="G16" s="5"/>
      <c r="H16" s="5"/>
      <c r="I16" s="5"/>
      <c r="J16" s="5"/>
      <c r="K16" s="5"/>
      <c r="L16" s="5"/>
      <c r="M16" s="5"/>
      <c r="N16" s="5"/>
      <c r="O16" s="5"/>
      <c r="P16" s="5"/>
      <c r="Q16" s="5"/>
    </row>
    <row r="17" spans="1:17" x14ac:dyDescent="0.3">
      <c r="A17" s="5"/>
      <c r="B17" s="5"/>
      <c r="C17" s="5"/>
      <c r="D17" s="5"/>
      <c r="E17" s="5"/>
      <c r="F17" s="5"/>
      <c r="G17" s="5"/>
      <c r="H17" s="5"/>
      <c r="I17" s="5"/>
      <c r="J17" s="5"/>
      <c r="K17" s="5"/>
      <c r="L17" s="5"/>
      <c r="M17" s="5"/>
      <c r="N17" s="5"/>
      <c r="O17" s="5"/>
      <c r="P17" s="5"/>
      <c r="Q17" s="5"/>
    </row>
    <row r="18" spans="1:17" x14ac:dyDescent="0.3">
      <c r="A18" s="5"/>
      <c r="B18" s="5"/>
      <c r="C18" s="5"/>
      <c r="D18" s="5"/>
      <c r="E18" s="5"/>
      <c r="F18" s="5"/>
      <c r="G18" s="5"/>
      <c r="H18" s="5"/>
      <c r="I18" s="5"/>
      <c r="J18" s="5"/>
      <c r="K18" s="5"/>
      <c r="L18" s="5"/>
      <c r="M18" s="5"/>
      <c r="N18" s="5"/>
      <c r="O18" s="5"/>
      <c r="P18" s="5"/>
      <c r="Q18" s="5"/>
    </row>
    <row r="19" spans="1:17" x14ac:dyDescent="0.3">
      <c r="A19" s="5"/>
      <c r="B19" s="5"/>
      <c r="C19" s="5"/>
      <c r="D19" s="5"/>
      <c r="E19" s="5"/>
      <c r="F19" s="5"/>
      <c r="G19" s="5"/>
      <c r="H19" s="5"/>
      <c r="I19" s="5"/>
      <c r="J19" s="5"/>
      <c r="K19" s="5"/>
      <c r="L19" s="5"/>
      <c r="M19" s="5"/>
      <c r="N19" s="5"/>
      <c r="O19" s="5"/>
      <c r="P19" s="5"/>
      <c r="Q19" s="5"/>
    </row>
    <row r="20" spans="1:17" x14ac:dyDescent="0.3">
      <c r="A20" s="5"/>
      <c r="B20" s="5"/>
      <c r="C20" s="5"/>
      <c r="D20" s="5"/>
      <c r="E20" s="5"/>
      <c r="F20" s="5"/>
      <c r="G20" s="5"/>
      <c r="H20" s="5"/>
      <c r="I20" s="5"/>
      <c r="J20" s="5"/>
      <c r="K20" s="5"/>
      <c r="L20" s="5"/>
      <c r="M20" s="5"/>
      <c r="N20" s="5"/>
      <c r="O20" s="5"/>
      <c r="P20" s="5"/>
      <c r="Q20" s="5"/>
    </row>
    <row r="21" spans="1:17" x14ac:dyDescent="0.3">
      <c r="A21" s="5"/>
      <c r="B21" s="5"/>
      <c r="C21" s="5"/>
      <c r="D21" s="5"/>
      <c r="E21" s="5"/>
      <c r="F21" s="5"/>
      <c r="G21" s="5"/>
      <c r="H21" s="5"/>
      <c r="I21" s="5"/>
      <c r="J21" s="5"/>
      <c r="K21" s="5"/>
      <c r="L21" s="5"/>
      <c r="M21" s="5"/>
      <c r="N21" s="5"/>
      <c r="O21" s="5"/>
      <c r="P21" s="5"/>
      <c r="Q21" s="5"/>
    </row>
    <row r="22" spans="1:17" x14ac:dyDescent="0.3">
      <c r="A22" s="5"/>
      <c r="B22" s="5"/>
      <c r="C22" s="5"/>
      <c r="D22" s="5"/>
      <c r="E22" s="5"/>
      <c r="F22" s="5"/>
      <c r="G22" s="5"/>
      <c r="H22" s="5"/>
      <c r="I22" s="5"/>
      <c r="J22" s="5"/>
      <c r="K22" s="5"/>
      <c r="L22" s="5"/>
      <c r="M22" s="5"/>
      <c r="N22" s="5"/>
      <c r="O22" s="5"/>
      <c r="P22" s="5"/>
      <c r="Q22" s="5"/>
    </row>
    <row r="23" spans="1:17" x14ac:dyDescent="0.3">
      <c r="A23" s="5"/>
      <c r="B23" s="5"/>
      <c r="C23" s="5"/>
      <c r="D23" s="5"/>
      <c r="E23" s="5"/>
      <c r="F23" s="5"/>
      <c r="G23" s="5"/>
      <c r="H23" s="5"/>
      <c r="I23" s="5"/>
      <c r="J23" s="5"/>
      <c r="K23" s="5"/>
      <c r="L23" s="5"/>
      <c r="M23" s="5"/>
      <c r="N23" s="5"/>
      <c r="O23" s="5"/>
      <c r="P23" s="5"/>
      <c r="Q23" s="5"/>
    </row>
    <row r="24" spans="1:17" x14ac:dyDescent="0.3">
      <c r="A24" s="5"/>
      <c r="B24" s="5"/>
      <c r="C24" s="5"/>
      <c r="D24" s="5"/>
      <c r="E24" s="5"/>
      <c r="F24" s="5"/>
      <c r="G24" s="5"/>
      <c r="H24" s="5"/>
      <c r="I24" s="5"/>
      <c r="J24" s="5"/>
      <c r="K24" s="5"/>
      <c r="L24" s="5"/>
      <c r="M24" s="5"/>
      <c r="N24" s="5"/>
      <c r="O24" s="5"/>
      <c r="P24" s="5"/>
      <c r="Q24" s="5"/>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1B1D11-253A-4D76-86F2-AF30AB46727A}">
  <dimension ref="A3:T46"/>
  <sheetViews>
    <sheetView topLeftCell="D15" zoomScale="142" workbookViewId="0">
      <selection activeCell="M20" sqref="M20:N29"/>
    </sheetView>
  </sheetViews>
  <sheetFormatPr defaultRowHeight="14.4" x14ac:dyDescent="0.3"/>
  <cols>
    <col min="1" max="1" width="15.88671875" customWidth="1"/>
    <col min="2" max="2" width="16.33203125" customWidth="1"/>
    <col min="3" max="3" width="9.77734375" customWidth="1"/>
    <col min="4" max="4" width="18.6640625" customWidth="1"/>
    <col min="5" max="5" width="23.88671875" bestFit="1" customWidth="1"/>
    <col min="6" max="6" width="9.88671875" bestFit="1" customWidth="1"/>
  </cols>
  <sheetData>
    <row r="3" spans="1:20" x14ac:dyDescent="0.3">
      <c r="A3" t="s">
        <v>0</v>
      </c>
    </row>
    <row r="4" spans="1:20" x14ac:dyDescent="0.3">
      <c r="A4" s="14">
        <v>488</v>
      </c>
      <c r="E4" s="1" t="s">
        <v>3</v>
      </c>
      <c r="F4" t="s">
        <v>0</v>
      </c>
      <c r="I4" s="1" t="s">
        <v>3</v>
      </c>
      <c r="J4" t="s">
        <v>1</v>
      </c>
    </row>
    <row r="5" spans="1:20" x14ac:dyDescent="0.3">
      <c r="E5" s="4" t="s">
        <v>45</v>
      </c>
      <c r="F5" s="14">
        <v>19</v>
      </c>
      <c r="I5" s="4" t="s">
        <v>45</v>
      </c>
      <c r="J5" s="14">
        <v>30.842105263157894</v>
      </c>
    </row>
    <row r="6" spans="1:20" x14ac:dyDescent="0.3">
      <c r="A6" t="s">
        <v>1</v>
      </c>
      <c r="E6" s="4" t="s">
        <v>46</v>
      </c>
      <c r="F6" s="14">
        <v>25</v>
      </c>
      <c r="I6" s="4" t="s">
        <v>46</v>
      </c>
      <c r="J6" s="14">
        <v>40.159999999999997</v>
      </c>
    </row>
    <row r="7" spans="1:20" x14ac:dyDescent="0.3">
      <c r="A7" s="2">
        <v>35.19877049180328</v>
      </c>
      <c r="E7" s="4" t="s">
        <v>47</v>
      </c>
      <c r="F7" s="14">
        <v>20</v>
      </c>
      <c r="I7" s="4" t="s">
        <v>47</v>
      </c>
      <c r="J7" s="14">
        <v>33.700000000000003</v>
      </c>
    </row>
    <row r="8" spans="1:20" x14ac:dyDescent="0.3">
      <c r="E8" s="4" t="s">
        <v>48</v>
      </c>
      <c r="F8" s="14">
        <v>20</v>
      </c>
      <c r="I8" s="4" t="s">
        <v>48</v>
      </c>
      <c r="J8" s="14">
        <v>36.6</v>
      </c>
    </row>
    <row r="9" spans="1:20" x14ac:dyDescent="0.3">
      <c r="A9" t="s">
        <v>2</v>
      </c>
      <c r="E9" s="4" t="s">
        <v>49</v>
      </c>
      <c r="F9" s="14">
        <v>20</v>
      </c>
      <c r="I9" s="4" t="s">
        <v>49</v>
      </c>
      <c r="J9" s="14">
        <v>35.799999999999997</v>
      </c>
    </row>
    <row r="10" spans="1:20" x14ac:dyDescent="0.3">
      <c r="A10" s="2">
        <v>4.7876712328767121</v>
      </c>
      <c r="E10" s="4" t="s">
        <v>4</v>
      </c>
      <c r="F10" s="14">
        <v>104</v>
      </c>
      <c r="I10" s="4" t="s">
        <v>4</v>
      </c>
      <c r="J10" s="14">
        <v>35.692307692307693</v>
      </c>
    </row>
    <row r="12" spans="1:20" x14ac:dyDescent="0.3">
      <c r="E12" s="4" t="s">
        <v>6</v>
      </c>
    </row>
    <row r="13" spans="1:20" x14ac:dyDescent="0.3">
      <c r="J13" s="1" t="s">
        <v>3</v>
      </c>
      <c r="K13" t="s">
        <v>15</v>
      </c>
      <c r="M13" s="1" t="s">
        <v>3</v>
      </c>
      <c r="N13" t="s">
        <v>25</v>
      </c>
      <c r="P13" s="1" t="s">
        <v>3</v>
      </c>
      <c r="Q13" t="s">
        <v>26</v>
      </c>
    </row>
    <row r="14" spans="1:20" x14ac:dyDescent="0.3">
      <c r="A14" s="1" t="s">
        <v>3</v>
      </c>
      <c r="B14" t="s">
        <v>7</v>
      </c>
      <c r="C14" t="s">
        <v>10</v>
      </c>
      <c r="E14" s="1" t="s">
        <v>3</v>
      </c>
      <c r="F14" t="s">
        <v>2</v>
      </c>
      <c r="J14" s="4" t="s">
        <v>16</v>
      </c>
      <c r="K14" s="14">
        <v>62</v>
      </c>
      <c r="M14" s="4" t="s">
        <v>23</v>
      </c>
      <c r="N14" s="14">
        <v>288</v>
      </c>
      <c r="P14" s="4" t="s">
        <v>27</v>
      </c>
      <c r="Q14" s="14">
        <v>232</v>
      </c>
    </row>
    <row r="15" spans="1:20" x14ac:dyDescent="0.3">
      <c r="A15" s="4" t="s">
        <v>8</v>
      </c>
      <c r="B15" s="2">
        <v>266</v>
      </c>
      <c r="C15" s="7">
        <v>0.54508196721311475</v>
      </c>
      <c r="E15" s="4" t="s">
        <v>50</v>
      </c>
      <c r="F15" s="2">
        <v>4.125</v>
      </c>
      <c r="J15" s="4" t="s">
        <v>17</v>
      </c>
      <c r="K15" s="14">
        <v>73</v>
      </c>
      <c r="M15" s="4" t="s">
        <v>24</v>
      </c>
      <c r="N15" s="14">
        <v>200</v>
      </c>
      <c r="P15" s="4" t="s">
        <v>28</v>
      </c>
      <c r="Q15" s="14">
        <v>256</v>
      </c>
      <c r="S15" s="1" t="s">
        <v>3</v>
      </c>
      <c r="T15" t="s">
        <v>25</v>
      </c>
    </row>
    <row r="16" spans="1:20" x14ac:dyDescent="0.3">
      <c r="A16" s="4" t="s">
        <v>9</v>
      </c>
      <c r="B16" s="2">
        <v>222</v>
      </c>
      <c r="C16" s="7">
        <v>0.45491803278688525</v>
      </c>
      <c r="E16" s="4" t="s">
        <v>45</v>
      </c>
      <c r="F16" s="2">
        <v>5.333333333333333</v>
      </c>
      <c r="J16" s="4" t="s">
        <v>18</v>
      </c>
      <c r="K16" s="14">
        <v>49</v>
      </c>
      <c r="M16" s="4" t="s">
        <v>4</v>
      </c>
      <c r="N16" s="14">
        <v>488</v>
      </c>
      <c r="P16" s="4" t="s">
        <v>4</v>
      </c>
      <c r="Q16" s="14">
        <v>488</v>
      </c>
      <c r="S16" s="4" t="s">
        <v>5</v>
      </c>
      <c r="T16" s="14">
        <v>488</v>
      </c>
    </row>
    <row r="17" spans="1:20" x14ac:dyDescent="0.3">
      <c r="A17" s="4" t="s">
        <v>4</v>
      </c>
      <c r="B17" s="2">
        <v>488</v>
      </c>
      <c r="C17" s="7">
        <v>1</v>
      </c>
      <c r="E17" s="4" t="s">
        <v>51</v>
      </c>
      <c r="F17" s="2">
        <v>4.75</v>
      </c>
      <c r="J17" s="4" t="s">
        <v>19</v>
      </c>
      <c r="K17" s="14">
        <v>116</v>
      </c>
      <c r="S17" s="4" t="s">
        <v>4</v>
      </c>
      <c r="T17" s="14">
        <v>488</v>
      </c>
    </row>
    <row r="18" spans="1:20" x14ac:dyDescent="0.3">
      <c r="E18" s="4" t="s">
        <v>52</v>
      </c>
      <c r="F18" s="2">
        <v>2</v>
      </c>
      <c r="J18" s="4" t="s">
        <v>20</v>
      </c>
      <c r="K18" s="14">
        <v>71</v>
      </c>
    </row>
    <row r="19" spans="1:20" x14ac:dyDescent="0.3">
      <c r="A19" s="12" t="s">
        <v>11</v>
      </c>
      <c r="B19" s="12" t="s">
        <v>12</v>
      </c>
      <c r="C19" s="12" t="s">
        <v>14</v>
      </c>
      <c r="D19" s="12" t="s">
        <v>13</v>
      </c>
      <c r="E19" s="4" t="s">
        <v>53</v>
      </c>
      <c r="F19" s="2">
        <v>8</v>
      </c>
      <c r="J19" s="4" t="s">
        <v>21</v>
      </c>
      <c r="K19" s="14">
        <v>59</v>
      </c>
    </row>
    <row r="20" spans="1:20" x14ac:dyDescent="0.3">
      <c r="A20" s="9" t="str">
        <f>A16</f>
        <v>Not Admitted</v>
      </c>
      <c r="B20" s="10">
        <f>B16</f>
        <v>222</v>
      </c>
      <c r="C20" s="11">
        <f>C16</f>
        <v>0.45491803278688525</v>
      </c>
      <c r="D20" s="8"/>
      <c r="E20" s="4" t="s">
        <v>54</v>
      </c>
      <c r="F20" s="2">
        <v>3.5</v>
      </c>
      <c r="J20" s="4" t="s">
        <v>22</v>
      </c>
      <c r="K20" s="14">
        <v>58</v>
      </c>
      <c r="M20" s="1" t="s">
        <v>3</v>
      </c>
      <c r="N20" t="s">
        <v>29</v>
      </c>
    </row>
    <row r="21" spans="1:20" x14ac:dyDescent="0.3">
      <c r="A21" s="9" t="str">
        <f>A15</f>
        <v>Admitted</v>
      </c>
      <c r="B21" s="10">
        <f>B15</f>
        <v>266</v>
      </c>
      <c r="C21" s="11">
        <f>C15</f>
        <v>0.54508196721311475</v>
      </c>
      <c r="D21" s="8"/>
      <c r="E21" s="4" t="s">
        <v>55</v>
      </c>
      <c r="F21" s="2">
        <v>7</v>
      </c>
      <c r="J21" s="4" t="s">
        <v>4</v>
      </c>
      <c r="K21" s="14">
        <v>488</v>
      </c>
      <c r="M21" s="4" t="s">
        <v>30</v>
      </c>
      <c r="N21" s="14">
        <v>11</v>
      </c>
    </row>
    <row r="22" spans="1:20" x14ac:dyDescent="0.3">
      <c r="E22" s="4" t="s">
        <v>56</v>
      </c>
      <c r="F22" s="2">
        <v>3.5</v>
      </c>
      <c r="M22" s="4" t="s">
        <v>31</v>
      </c>
      <c r="N22" s="14">
        <v>11</v>
      </c>
    </row>
    <row r="23" spans="1:20" x14ac:dyDescent="0.3">
      <c r="E23" s="4" t="s">
        <v>57</v>
      </c>
      <c r="F23" s="2">
        <v>6.4</v>
      </c>
      <c r="M23" s="4" t="s">
        <v>32</v>
      </c>
      <c r="N23" s="14">
        <v>93</v>
      </c>
    </row>
    <row r="24" spans="1:20" x14ac:dyDescent="0.3">
      <c r="E24" s="4" t="s">
        <v>58</v>
      </c>
      <c r="F24" s="2">
        <v>3.5</v>
      </c>
      <c r="M24" s="4" t="s">
        <v>33</v>
      </c>
      <c r="N24" s="14">
        <v>7</v>
      </c>
    </row>
    <row r="25" spans="1:20" x14ac:dyDescent="0.3">
      <c r="E25" s="4" t="s">
        <v>59</v>
      </c>
      <c r="F25" s="2">
        <v>6.5</v>
      </c>
      <c r="M25" s="4" t="s">
        <v>34</v>
      </c>
      <c r="N25" s="14">
        <v>290</v>
      </c>
    </row>
    <row r="26" spans="1:20" x14ac:dyDescent="0.3">
      <c r="E26" s="4" t="s">
        <v>46</v>
      </c>
      <c r="F26" s="2">
        <v>5.2857142857142856</v>
      </c>
      <c r="M26" s="4" t="s">
        <v>35</v>
      </c>
      <c r="N26" s="14">
        <v>60</v>
      </c>
    </row>
    <row r="27" spans="1:20" x14ac:dyDescent="0.3">
      <c r="E27" s="4" t="s">
        <v>60</v>
      </c>
      <c r="F27" s="2">
        <v>4.333333333333333</v>
      </c>
      <c r="M27" s="4" t="s">
        <v>36</v>
      </c>
      <c r="N27" s="14">
        <v>12</v>
      </c>
    </row>
    <row r="28" spans="1:20" x14ac:dyDescent="0.3">
      <c r="E28" s="4" t="s">
        <v>61</v>
      </c>
      <c r="F28" s="2">
        <v>3</v>
      </c>
      <c r="M28" s="4" t="s">
        <v>37</v>
      </c>
      <c r="N28" s="14">
        <v>4</v>
      </c>
    </row>
    <row r="29" spans="1:20" x14ac:dyDescent="0.3">
      <c r="E29" s="4" t="s">
        <v>62</v>
      </c>
      <c r="F29" s="2">
        <v>4.333333333333333</v>
      </c>
      <c r="M29" s="4" t="s">
        <v>4</v>
      </c>
      <c r="N29" s="14">
        <v>488</v>
      </c>
    </row>
    <row r="30" spans="1:20" x14ac:dyDescent="0.3">
      <c r="E30" s="4" t="s">
        <v>47</v>
      </c>
      <c r="F30" s="2">
        <v>3.3333333333333335</v>
      </c>
    </row>
    <row r="31" spans="1:20" x14ac:dyDescent="0.3">
      <c r="E31" s="4" t="s">
        <v>63</v>
      </c>
      <c r="F31" s="2">
        <v>2.5714285714285716</v>
      </c>
    </row>
    <row r="32" spans="1:20" x14ac:dyDescent="0.3">
      <c r="E32" s="4" t="s">
        <v>64</v>
      </c>
      <c r="F32" s="2">
        <v>3.75</v>
      </c>
    </row>
    <row r="33" spans="5:6" x14ac:dyDescent="0.3">
      <c r="E33" s="4" t="s">
        <v>65</v>
      </c>
      <c r="F33" s="2">
        <v>8.3333333333333339</v>
      </c>
    </row>
    <row r="34" spans="5:6" x14ac:dyDescent="0.3">
      <c r="E34" s="4" t="s">
        <v>66</v>
      </c>
      <c r="F34" s="2">
        <v>3.75</v>
      </c>
    </row>
    <row r="35" spans="5:6" x14ac:dyDescent="0.3">
      <c r="E35" s="4" t="s">
        <v>67</v>
      </c>
      <c r="F35" s="2">
        <v>4.666666666666667</v>
      </c>
    </row>
    <row r="36" spans="5:6" x14ac:dyDescent="0.3">
      <c r="E36" s="4" t="s">
        <v>68</v>
      </c>
      <c r="F36" s="2">
        <v>5</v>
      </c>
    </row>
    <row r="37" spans="5:6" x14ac:dyDescent="0.3">
      <c r="E37" s="4" t="s">
        <v>69</v>
      </c>
      <c r="F37" s="2">
        <v>4.333333333333333</v>
      </c>
    </row>
    <row r="38" spans="5:6" x14ac:dyDescent="0.3">
      <c r="E38" s="4" t="s">
        <v>70</v>
      </c>
      <c r="F38" s="2">
        <v>4.666666666666667</v>
      </c>
    </row>
    <row r="39" spans="5:6" x14ac:dyDescent="0.3">
      <c r="E39" s="4" t="s">
        <v>71</v>
      </c>
      <c r="F39" s="2">
        <v>4.5</v>
      </c>
    </row>
    <row r="40" spans="5:6" x14ac:dyDescent="0.3">
      <c r="E40" s="4" t="s">
        <v>72</v>
      </c>
      <c r="F40" s="2">
        <v>6</v>
      </c>
    </row>
    <row r="41" spans="5:6" x14ac:dyDescent="0.3">
      <c r="E41" s="4" t="s">
        <v>73</v>
      </c>
      <c r="F41" s="2">
        <v>6.8888888888888893</v>
      </c>
    </row>
    <row r="42" spans="5:6" x14ac:dyDescent="0.3">
      <c r="E42" s="4" t="s">
        <v>48</v>
      </c>
      <c r="F42" s="2">
        <v>6.5714285714285712</v>
      </c>
    </row>
    <row r="43" spans="5:6" x14ac:dyDescent="0.3">
      <c r="E43" s="4" t="s">
        <v>49</v>
      </c>
      <c r="F43" s="2">
        <v>4.0999999999999996</v>
      </c>
    </row>
    <row r="44" spans="5:6" x14ac:dyDescent="0.3">
      <c r="E44" s="4" t="s">
        <v>74</v>
      </c>
      <c r="F44" s="2">
        <v>5</v>
      </c>
    </row>
    <row r="45" spans="5:6" x14ac:dyDescent="0.3">
      <c r="E45" s="4" t="s">
        <v>75</v>
      </c>
      <c r="F45" s="2">
        <v>5.4</v>
      </c>
    </row>
    <row r="46" spans="5:6" x14ac:dyDescent="0.3">
      <c r="E46" s="4" t="s">
        <v>4</v>
      </c>
      <c r="F46" s="14">
        <v>4.7876712328767121</v>
      </c>
    </row>
  </sheetData>
  <pageMargins left="0.7" right="0.7" top="0.75" bottom="0.75" header="0.3" footer="0.3"/>
  <drawing r:id="rId1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EE8F1E-51B8-4ABE-AD95-A5FD2AA4EF07}">
  <dimension ref="A1:Q40"/>
  <sheetViews>
    <sheetView tabSelected="1" zoomScale="180" zoomScaleNormal="180" workbookViewId="0"/>
  </sheetViews>
  <sheetFormatPr defaultRowHeight="14.4" x14ac:dyDescent="0.3"/>
  <sheetData>
    <row r="1" spans="1:17" x14ac:dyDescent="0.3">
      <c r="A1" s="3"/>
      <c r="B1" s="3"/>
      <c r="C1" s="3"/>
      <c r="D1" s="3"/>
      <c r="E1" s="3"/>
      <c r="F1" s="3"/>
      <c r="G1" s="3"/>
      <c r="H1" s="3"/>
      <c r="I1" s="3"/>
      <c r="J1" s="3"/>
      <c r="K1" s="3"/>
      <c r="L1" s="3"/>
      <c r="M1" s="3"/>
      <c r="N1" s="3"/>
      <c r="O1" s="3"/>
      <c r="P1" s="3"/>
      <c r="Q1" s="3"/>
    </row>
    <row r="2" spans="1:17" x14ac:dyDescent="0.3">
      <c r="A2" s="3"/>
      <c r="B2" s="3"/>
      <c r="C2" s="3"/>
      <c r="D2" s="3"/>
      <c r="E2" s="3"/>
      <c r="F2" s="3"/>
      <c r="G2" s="3"/>
      <c r="H2" s="3"/>
      <c r="I2" s="3"/>
      <c r="J2" s="3"/>
      <c r="K2" s="3"/>
      <c r="L2" s="3"/>
      <c r="M2" s="3"/>
      <c r="N2" s="3"/>
      <c r="O2" s="3"/>
      <c r="P2" s="3"/>
      <c r="Q2" s="3"/>
    </row>
    <row r="3" spans="1:17" x14ac:dyDescent="0.3">
      <c r="A3" s="3"/>
      <c r="B3" s="3"/>
      <c r="C3" s="3"/>
      <c r="D3" s="3"/>
      <c r="E3" s="3"/>
      <c r="F3" s="3"/>
      <c r="G3" s="3"/>
      <c r="H3" s="3"/>
      <c r="I3" s="3"/>
      <c r="J3" s="3"/>
      <c r="K3" s="3"/>
      <c r="L3" s="3"/>
      <c r="M3" s="3"/>
      <c r="N3" s="3"/>
      <c r="O3" s="3"/>
      <c r="P3" s="3"/>
      <c r="Q3" s="3"/>
    </row>
    <row r="4" spans="1:17" x14ac:dyDescent="0.3">
      <c r="A4" s="3"/>
      <c r="B4" s="3"/>
      <c r="C4" s="3"/>
      <c r="D4" s="3"/>
      <c r="E4" s="3"/>
      <c r="F4" s="3"/>
      <c r="G4" s="3"/>
      <c r="H4" s="3"/>
      <c r="I4" s="3"/>
      <c r="J4" s="3"/>
      <c r="K4" s="3"/>
      <c r="L4" s="3"/>
      <c r="M4" s="3"/>
      <c r="N4" s="3"/>
      <c r="O4" s="3"/>
      <c r="P4" s="3"/>
      <c r="Q4" s="3"/>
    </row>
    <row r="5" spans="1:17" x14ac:dyDescent="0.3">
      <c r="A5" s="3"/>
      <c r="B5" s="3"/>
      <c r="C5" s="3"/>
      <c r="D5" s="3"/>
      <c r="E5" s="3"/>
      <c r="F5" s="3"/>
      <c r="G5" s="3"/>
      <c r="H5" s="3"/>
      <c r="I5" s="3"/>
      <c r="J5" s="3"/>
      <c r="K5" s="3"/>
      <c r="L5" s="3"/>
      <c r="M5" s="3"/>
      <c r="N5" s="3"/>
      <c r="O5" s="3"/>
      <c r="P5" s="3"/>
      <c r="Q5" s="3"/>
    </row>
    <row r="6" spans="1:17" x14ac:dyDescent="0.3">
      <c r="A6" s="3"/>
      <c r="B6" s="3"/>
      <c r="C6" s="3"/>
      <c r="D6" s="3"/>
      <c r="E6" s="3"/>
      <c r="F6" s="3"/>
      <c r="G6" s="3"/>
      <c r="H6" s="3"/>
      <c r="I6" s="3"/>
      <c r="J6" s="3"/>
      <c r="K6" s="3"/>
      <c r="L6" s="3"/>
      <c r="M6" s="3"/>
      <c r="N6" s="3"/>
      <c r="O6" s="3"/>
      <c r="P6" s="3"/>
      <c r="Q6" s="3"/>
    </row>
    <row r="7" spans="1:17" x14ac:dyDescent="0.3">
      <c r="A7" s="3"/>
      <c r="B7" s="3"/>
      <c r="C7" s="3"/>
      <c r="D7" s="3"/>
      <c r="E7" s="3"/>
      <c r="F7" s="3"/>
      <c r="G7" s="3"/>
      <c r="H7" s="3"/>
      <c r="I7" s="3"/>
      <c r="J7" s="3"/>
      <c r="K7" s="3"/>
      <c r="L7" s="3"/>
      <c r="M7" s="3"/>
      <c r="N7" s="3"/>
      <c r="O7" s="3"/>
      <c r="P7" s="3"/>
      <c r="Q7" s="3"/>
    </row>
    <row r="8" spans="1:17" x14ac:dyDescent="0.3">
      <c r="A8" s="3"/>
      <c r="B8" s="3"/>
      <c r="C8" s="3"/>
      <c r="D8" s="3"/>
      <c r="E8" s="3"/>
      <c r="F8" s="3"/>
      <c r="G8" s="3"/>
      <c r="H8" s="3"/>
      <c r="I8" s="3"/>
      <c r="J8" s="3"/>
      <c r="K8" s="3"/>
      <c r="L8" s="3"/>
      <c r="M8" s="3"/>
      <c r="N8" s="3"/>
      <c r="O8" s="3"/>
      <c r="P8" s="3"/>
      <c r="Q8" s="3"/>
    </row>
    <row r="9" spans="1:17" x14ac:dyDescent="0.3">
      <c r="A9" s="3"/>
      <c r="B9" s="3"/>
      <c r="C9" s="3"/>
      <c r="D9" s="3"/>
      <c r="E9" s="3"/>
      <c r="F9" s="3"/>
      <c r="G9" s="3"/>
      <c r="H9" s="3"/>
      <c r="I9" s="3"/>
      <c r="J9" s="3"/>
      <c r="K9" s="3"/>
      <c r="L9" s="3"/>
      <c r="M9" s="3"/>
      <c r="N9" s="3"/>
      <c r="O9" s="3"/>
      <c r="P9" s="3"/>
      <c r="Q9" s="3"/>
    </row>
    <row r="10" spans="1:17" x14ac:dyDescent="0.3">
      <c r="A10" s="3"/>
      <c r="B10" s="3"/>
      <c r="C10" s="3"/>
      <c r="D10" s="3"/>
      <c r="E10" s="3"/>
      <c r="F10" s="3"/>
      <c r="G10" s="3"/>
      <c r="H10" s="3"/>
      <c r="I10" s="3"/>
      <c r="J10" s="3"/>
      <c r="K10" s="3"/>
      <c r="L10" s="3"/>
      <c r="M10" s="3"/>
      <c r="N10" s="3"/>
      <c r="O10" s="3"/>
      <c r="P10" s="3"/>
      <c r="Q10" s="3"/>
    </row>
    <row r="11" spans="1:17" x14ac:dyDescent="0.3">
      <c r="A11" s="3"/>
      <c r="B11" s="3"/>
      <c r="C11" s="3"/>
      <c r="D11" s="3"/>
      <c r="E11" s="3"/>
      <c r="F11" s="3"/>
      <c r="G11" s="3"/>
      <c r="H11" s="3"/>
      <c r="I11" s="3"/>
      <c r="J11" s="3"/>
      <c r="K11" s="3"/>
      <c r="L11" s="3"/>
      <c r="M11" s="3"/>
      <c r="N11" s="3"/>
      <c r="O11" s="3"/>
      <c r="P11" s="3"/>
      <c r="Q11" s="3"/>
    </row>
    <row r="12" spans="1:17" x14ac:dyDescent="0.3">
      <c r="A12" s="3"/>
      <c r="B12" s="3"/>
      <c r="C12" s="3"/>
      <c r="D12" s="3"/>
      <c r="E12" s="3"/>
      <c r="F12" s="3"/>
      <c r="G12" s="3"/>
      <c r="H12" s="3"/>
      <c r="I12" s="3"/>
      <c r="J12" s="3"/>
      <c r="K12" s="3"/>
      <c r="L12" s="3"/>
      <c r="M12" s="3"/>
      <c r="N12" s="3"/>
      <c r="O12" s="3"/>
      <c r="P12" s="3"/>
      <c r="Q12" s="3"/>
    </row>
    <row r="13" spans="1:17" x14ac:dyDescent="0.3">
      <c r="A13" s="3"/>
      <c r="B13" s="3"/>
      <c r="C13" s="3"/>
      <c r="D13" s="3"/>
      <c r="E13" s="3"/>
      <c r="F13" s="3"/>
      <c r="G13" s="3"/>
      <c r="H13" s="3"/>
      <c r="I13" s="3"/>
      <c r="J13" s="3"/>
      <c r="K13" s="3"/>
      <c r="L13" s="3"/>
      <c r="M13" s="3"/>
      <c r="N13" s="3"/>
      <c r="O13" s="3"/>
      <c r="P13" s="3"/>
      <c r="Q13" s="3"/>
    </row>
    <row r="14" spans="1:17" x14ac:dyDescent="0.3">
      <c r="A14" s="3"/>
      <c r="B14" s="3"/>
      <c r="C14" s="3"/>
      <c r="D14" s="3"/>
      <c r="E14" s="3"/>
      <c r="F14" s="3"/>
      <c r="G14" s="3"/>
      <c r="H14" s="3"/>
      <c r="I14" s="3"/>
      <c r="J14" s="3"/>
      <c r="K14" s="3"/>
      <c r="L14" s="3"/>
      <c r="M14" s="3"/>
      <c r="N14" s="3"/>
      <c r="O14" s="3"/>
      <c r="P14" s="3"/>
      <c r="Q14" s="3"/>
    </row>
    <row r="15" spans="1:17" x14ac:dyDescent="0.3">
      <c r="A15" s="3"/>
      <c r="B15" s="3"/>
      <c r="C15" s="3"/>
      <c r="D15" s="3"/>
      <c r="E15" s="3"/>
      <c r="F15" s="3"/>
      <c r="G15" s="3"/>
      <c r="H15" s="3"/>
      <c r="I15" s="3"/>
      <c r="J15" s="3"/>
      <c r="K15" s="3"/>
      <c r="L15" s="3"/>
      <c r="M15" s="3"/>
      <c r="N15" s="3"/>
      <c r="O15" s="3"/>
      <c r="P15" s="3"/>
      <c r="Q15" s="3"/>
    </row>
    <row r="16" spans="1:17" x14ac:dyDescent="0.3">
      <c r="A16" s="3"/>
      <c r="B16" s="3"/>
      <c r="C16" s="3"/>
      <c r="D16" s="3"/>
      <c r="E16" s="3"/>
      <c r="F16" s="3"/>
      <c r="G16" s="3"/>
      <c r="H16" s="3"/>
      <c r="I16" s="3"/>
      <c r="J16" s="3"/>
      <c r="K16" s="3"/>
      <c r="L16" s="3"/>
      <c r="M16" s="3"/>
      <c r="N16" s="3"/>
      <c r="O16" s="3"/>
      <c r="P16" s="3"/>
      <c r="Q16" s="3"/>
    </row>
    <row r="17" spans="1:17" x14ac:dyDescent="0.3">
      <c r="A17" s="3"/>
      <c r="B17" s="3"/>
      <c r="C17" s="3"/>
      <c r="D17" s="3"/>
      <c r="E17" s="3"/>
      <c r="F17" s="3"/>
      <c r="G17" s="3"/>
      <c r="H17" s="3"/>
      <c r="I17" s="3"/>
      <c r="J17" s="3"/>
      <c r="K17" s="3"/>
      <c r="L17" s="3"/>
      <c r="M17" s="3"/>
      <c r="N17" s="3"/>
      <c r="O17" s="3"/>
      <c r="P17" s="3"/>
      <c r="Q17" s="3"/>
    </row>
    <row r="18" spans="1:17" x14ac:dyDescent="0.3">
      <c r="A18" s="3"/>
      <c r="B18" s="3"/>
      <c r="C18" s="3"/>
      <c r="D18" s="3"/>
      <c r="E18" s="3"/>
      <c r="F18" s="3"/>
      <c r="G18" s="3"/>
      <c r="H18" s="3"/>
      <c r="I18" s="3"/>
      <c r="J18" s="3"/>
      <c r="K18" s="3"/>
      <c r="L18" s="3"/>
      <c r="M18" s="3"/>
      <c r="N18" s="3"/>
      <c r="O18" s="3"/>
      <c r="P18" s="3"/>
      <c r="Q18" s="3"/>
    </row>
    <row r="19" spans="1:17" x14ac:dyDescent="0.3">
      <c r="A19" s="3"/>
      <c r="B19" s="3"/>
      <c r="C19" s="3"/>
      <c r="D19" s="3"/>
      <c r="E19" s="3"/>
      <c r="F19" s="3"/>
      <c r="G19" s="3"/>
      <c r="H19" s="3"/>
      <c r="I19" s="3"/>
      <c r="J19" s="3"/>
      <c r="K19" s="3"/>
      <c r="L19" s="3"/>
      <c r="M19" s="3"/>
      <c r="N19" s="3"/>
      <c r="O19" s="3"/>
      <c r="P19" s="3"/>
      <c r="Q19" s="3"/>
    </row>
    <row r="20" spans="1:17" x14ac:dyDescent="0.3">
      <c r="A20" s="3"/>
      <c r="B20" s="3"/>
      <c r="C20" s="3"/>
      <c r="D20" s="3"/>
      <c r="E20" s="3"/>
      <c r="F20" s="3"/>
      <c r="G20" s="3"/>
      <c r="H20" s="3"/>
      <c r="I20" s="3"/>
      <c r="J20" s="3"/>
      <c r="K20" s="3"/>
      <c r="L20" s="3"/>
      <c r="M20" s="3"/>
      <c r="N20" s="3"/>
      <c r="O20" s="3"/>
      <c r="P20" s="3"/>
      <c r="Q20" s="3"/>
    </row>
    <row r="21" spans="1:17" x14ac:dyDescent="0.3">
      <c r="A21" s="3"/>
      <c r="B21" s="3"/>
      <c r="C21" s="3"/>
      <c r="D21" s="3"/>
      <c r="E21" s="3"/>
      <c r="F21" s="3"/>
      <c r="G21" s="3"/>
      <c r="H21" s="3"/>
      <c r="I21" s="3"/>
      <c r="J21" s="3"/>
      <c r="K21" s="3"/>
      <c r="L21" s="3"/>
      <c r="M21" s="3"/>
      <c r="N21" s="3"/>
      <c r="O21" s="3"/>
      <c r="P21" s="3"/>
      <c r="Q21" s="3"/>
    </row>
    <row r="22" spans="1:17" x14ac:dyDescent="0.3">
      <c r="A22" s="3"/>
      <c r="B22" s="3"/>
      <c r="C22" s="3"/>
      <c r="D22" s="3"/>
      <c r="E22" s="3"/>
      <c r="F22" s="3"/>
      <c r="G22" s="3"/>
      <c r="H22" s="3"/>
      <c r="I22" s="3"/>
      <c r="J22" s="3"/>
      <c r="K22" s="3"/>
      <c r="L22" s="3"/>
      <c r="M22" s="3"/>
      <c r="N22" s="3"/>
      <c r="O22" s="3"/>
      <c r="P22" s="3"/>
      <c r="Q22" s="3"/>
    </row>
    <row r="23" spans="1:17" x14ac:dyDescent="0.3">
      <c r="A23" s="3"/>
      <c r="B23" s="3"/>
      <c r="C23" s="3"/>
      <c r="D23" s="3"/>
      <c r="E23" s="3"/>
      <c r="F23" s="3"/>
      <c r="G23" s="3"/>
      <c r="H23" s="3"/>
      <c r="I23" s="3"/>
      <c r="J23" s="3"/>
      <c r="K23" s="3"/>
      <c r="L23" s="3"/>
      <c r="M23" s="3"/>
      <c r="N23" s="3"/>
      <c r="O23" s="3"/>
      <c r="P23" s="3"/>
      <c r="Q23" s="3"/>
    </row>
    <row r="24" spans="1:17" x14ac:dyDescent="0.3">
      <c r="A24" s="3"/>
      <c r="B24" s="3"/>
      <c r="C24" s="3"/>
      <c r="D24" s="3"/>
      <c r="E24" s="3"/>
      <c r="F24" s="3"/>
      <c r="G24" s="3"/>
      <c r="H24" s="3"/>
      <c r="I24" s="3"/>
      <c r="J24" s="3"/>
      <c r="K24" s="3"/>
      <c r="L24" s="3"/>
      <c r="M24" s="3"/>
      <c r="N24" s="3"/>
      <c r="O24" s="3"/>
      <c r="P24" s="3"/>
      <c r="Q24" s="3"/>
    </row>
    <row r="25" spans="1:17" x14ac:dyDescent="0.3">
      <c r="A25" s="3"/>
      <c r="B25" s="3"/>
      <c r="C25" s="3"/>
      <c r="D25" s="3"/>
      <c r="E25" s="3"/>
      <c r="F25" s="3"/>
      <c r="G25" s="3"/>
      <c r="H25" s="3"/>
      <c r="I25" s="3"/>
      <c r="J25" s="3"/>
      <c r="K25" s="3"/>
      <c r="L25" s="3"/>
      <c r="M25" s="3"/>
      <c r="N25" s="3"/>
      <c r="O25" s="3"/>
      <c r="P25" s="3"/>
      <c r="Q25" s="3"/>
    </row>
    <row r="26" spans="1:17" x14ac:dyDescent="0.3">
      <c r="A26" s="3"/>
      <c r="B26" s="3"/>
      <c r="C26" s="3"/>
      <c r="D26" s="3"/>
      <c r="E26" s="3"/>
      <c r="F26" s="3"/>
      <c r="G26" s="3"/>
      <c r="H26" s="3"/>
      <c r="I26" s="3"/>
      <c r="J26" s="3"/>
      <c r="K26" s="3"/>
      <c r="L26" s="3"/>
      <c r="M26" s="3"/>
      <c r="N26" s="3"/>
      <c r="O26" s="3"/>
      <c r="P26" s="3"/>
      <c r="Q26" s="3"/>
    </row>
    <row r="27" spans="1:17" x14ac:dyDescent="0.3">
      <c r="A27" s="3"/>
      <c r="B27" s="3"/>
      <c r="C27" s="3"/>
      <c r="D27" s="3"/>
      <c r="E27" s="3"/>
      <c r="F27" s="3"/>
      <c r="G27" s="3"/>
      <c r="H27" s="3"/>
      <c r="I27" s="3"/>
      <c r="J27" s="3"/>
      <c r="K27" s="3"/>
      <c r="L27" s="3"/>
      <c r="M27" s="3"/>
      <c r="N27" s="3"/>
      <c r="O27" s="3"/>
      <c r="P27" s="3"/>
      <c r="Q27" s="3"/>
    </row>
    <row r="28" spans="1:17" x14ac:dyDescent="0.3">
      <c r="A28" s="3"/>
      <c r="B28" s="3"/>
      <c r="C28" s="3"/>
      <c r="D28" s="3"/>
      <c r="E28" s="3"/>
      <c r="F28" s="3"/>
      <c r="G28" s="3"/>
      <c r="H28" s="3"/>
      <c r="I28" s="3"/>
      <c r="J28" s="3"/>
      <c r="K28" s="3"/>
      <c r="L28" s="3"/>
      <c r="M28" s="3"/>
      <c r="N28" s="3"/>
      <c r="O28" s="3"/>
      <c r="P28" s="3"/>
      <c r="Q28" s="3"/>
    </row>
    <row r="29" spans="1:17" x14ac:dyDescent="0.3">
      <c r="A29" s="3"/>
      <c r="B29" s="3"/>
      <c r="C29" s="3"/>
      <c r="D29" s="3"/>
      <c r="E29" s="3"/>
      <c r="F29" s="3"/>
      <c r="G29" s="3"/>
      <c r="H29" s="3"/>
      <c r="I29" s="3"/>
      <c r="J29" s="3"/>
      <c r="K29" s="3"/>
      <c r="L29" s="3"/>
      <c r="M29" s="3"/>
      <c r="N29" s="3"/>
      <c r="O29" s="3"/>
      <c r="P29" s="3"/>
      <c r="Q29" s="3"/>
    </row>
    <row r="30" spans="1:17" x14ac:dyDescent="0.3">
      <c r="A30" s="3"/>
      <c r="B30" s="3"/>
      <c r="C30" s="3"/>
      <c r="D30" s="3"/>
      <c r="E30" s="3"/>
      <c r="F30" s="3"/>
      <c r="G30" s="3"/>
      <c r="H30" s="3"/>
      <c r="I30" s="3"/>
      <c r="J30" s="3"/>
      <c r="K30" s="3"/>
      <c r="L30" s="3"/>
      <c r="M30" s="3"/>
      <c r="N30" s="3"/>
      <c r="O30" s="3"/>
      <c r="P30" s="3"/>
      <c r="Q30" s="3"/>
    </row>
    <row r="31" spans="1:17" x14ac:dyDescent="0.3">
      <c r="A31" s="3"/>
      <c r="B31" s="3"/>
      <c r="C31" s="3"/>
      <c r="D31" s="3"/>
      <c r="E31" s="3"/>
      <c r="F31" s="3"/>
      <c r="G31" s="3"/>
      <c r="H31" s="3"/>
      <c r="I31" s="3"/>
      <c r="J31" s="3"/>
      <c r="K31" s="3"/>
      <c r="L31" s="3"/>
      <c r="M31" s="3"/>
      <c r="N31" s="3"/>
      <c r="O31" s="3"/>
      <c r="P31" s="3"/>
      <c r="Q31" s="3"/>
    </row>
    <row r="32" spans="1:17" x14ac:dyDescent="0.3">
      <c r="A32" s="3"/>
      <c r="B32" s="3"/>
      <c r="C32" s="3"/>
      <c r="D32" s="3"/>
      <c r="E32" s="3"/>
      <c r="F32" s="3"/>
      <c r="G32" s="3"/>
      <c r="H32" s="3"/>
      <c r="I32" s="3"/>
      <c r="J32" s="3"/>
      <c r="K32" s="3"/>
      <c r="L32" s="3"/>
      <c r="M32" s="3"/>
      <c r="N32" s="3"/>
      <c r="O32" s="3"/>
      <c r="P32" s="3"/>
      <c r="Q32" s="3"/>
    </row>
    <row r="33" spans="1:17" x14ac:dyDescent="0.3">
      <c r="A33" s="3"/>
      <c r="B33" s="3"/>
      <c r="C33" s="3"/>
      <c r="D33" s="3"/>
      <c r="E33" s="3"/>
      <c r="F33" s="3"/>
      <c r="G33" s="3"/>
      <c r="H33" s="3"/>
      <c r="I33" s="3"/>
      <c r="J33" s="3"/>
      <c r="K33" s="3"/>
      <c r="L33" s="3"/>
      <c r="M33" s="3"/>
      <c r="N33" s="3"/>
      <c r="O33" s="3"/>
      <c r="P33" s="3"/>
      <c r="Q33" s="3"/>
    </row>
    <row r="34" spans="1:17" x14ac:dyDescent="0.3">
      <c r="A34" s="3"/>
      <c r="B34" s="3"/>
      <c r="C34" s="3"/>
      <c r="D34" s="3"/>
      <c r="E34" s="3"/>
      <c r="F34" s="3"/>
      <c r="G34" s="3"/>
      <c r="H34" s="3"/>
      <c r="I34" s="3"/>
      <c r="J34" s="3"/>
      <c r="K34" s="3"/>
      <c r="L34" s="3"/>
      <c r="M34" s="3"/>
      <c r="N34" s="3"/>
      <c r="O34" s="3"/>
      <c r="P34" s="3"/>
      <c r="Q34" s="3"/>
    </row>
    <row r="35" spans="1:17" x14ac:dyDescent="0.3">
      <c r="A35" s="3"/>
      <c r="B35" s="3"/>
      <c r="C35" s="3"/>
      <c r="D35" s="3"/>
      <c r="E35" s="3"/>
      <c r="F35" s="3"/>
      <c r="G35" s="3"/>
      <c r="H35" s="3"/>
      <c r="I35" s="3"/>
      <c r="J35" s="3"/>
      <c r="K35" s="3"/>
      <c r="L35" s="3"/>
      <c r="M35" s="3"/>
      <c r="N35" s="3"/>
      <c r="O35" s="3"/>
      <c r="P35" s="3"/>
      <c r="Q35" s="3"/>
    </row>
    <row r="36" spans="1:17" x14ac:dyDescent="0.3">
      <c r="A36" s="3"/>
      <c r="B36" s="3"/>
      <c r="C36" s="3"/>
      <c r="D36" s="3"/>
      <c r="E36" s="3"/>
      <c r="F36" s="3"/>
      <c r="G36" s="3"/>
      <c r="H36" s="3"/>
      <c r="I36" s="3"/>
      <c r="J36" s="3"/>
      <c r="K36" s="3"/>
      <c r="L36" s="3"/>
      <c r="M36" s="3"/>
      <c r="N36" s="3"/>
      <c r="O36" s="3"/>
      <c r="P36" s="3"/>
      <c r="Q36" s="3"/>
    </row>
    <row r="37" spans="1:17" x14ac:dyDescent="0.3">
      <c r="A37" s="3"/>
      <c r="B37" s="3"/>
      <c r="C37" s="3"/>
      <c r="D37" s="3"/>
      <c r="E37" s="3"/>
      <c r="F37" s="3"/>
      <c r="G37" s="3"/>
      <c r="H37" s="3"/>
      <c r="I37" s="3"/>
      <c r="J37" s="3"/>
      <c r="K37" s="3"/>
      <c r="L37" s="3"/>
      <c r="M37" s="3"/>
      <c r="N37" s="3"/>
      <c r="O37" s="3"/>
      <c r="P37" s="3"/>
      <c r="Q37" s="3"/>
    </row>
    <row r="38" spans="1:17" x14ac:dyDescent="0.3">
      <c r="A38" s="3"/>
      <c r="B38" s="3"/>
      <c r="C38" s="3"/>
      <c r="D38" s="3"/>
      <c r="E38" s="3"/>
      <c r="F38" s="3"/>
      <c r="G38" s="3"/>
      <c r="H38" s="3"/>
      <c r="I38" s="3"/>
      <c r="J38" s="3"/>
      <c r="K38" s="3"/>
      <c r="L38" s="3"/>
      <c r="M38" s="3"/>
      <c r="N38" s="3"/>
      <c r="O38" s="3"/>
      <c r="P38" s="3"/>
      <c r="Q38" s="3"/>
    </row>
    <row r="39" spans="1:17" x14ac:dyDescent="0.3">
      <c r="A39" s="3"/>
      <c r="B39" s="3"/>
      <c r="C39" s="3"/>
      <c r="D39" s="3"/>
      <c r="E39" s="3"/>
      <c r="F39" s="3"/>
      <c r="G39" s="3"/>
      <c r="H39" s="3"/>
      <c r="I39" s="3"/>
      <c r="J39" s="3"/>
      <c r="K39" s="3"/>
      <c r="L39" s="3"/>
      <c r="M39" s="3"/>
      <c r="N39" s="3"/>
      <c r="O39" s="3"/>
      <c r="P39" s="3"/>
      <c r="Q39" s="3"/>
    </row>
    <row r="40" spans="1:17" x14ac:dyDescent="0.3">
      <c r="A40" s="3"/>
      <c r="B40" s="3"/>
      <c r="C40" s="3"/>
      <c r="D40" s="3"/>
      <c r="E40" s="3"/>
      <c r="F40" s="3"/>
      <c r="G40" s="3"/>
      <c r="H40" s="3"/>
      <c r="I40" s="3"/>
      <c r="J40" s="3"/>
      <c r="K40" s="3"/>
      <c r="L40" s="3"/>
      <c r="M40" s="3"/>
      <c r="N40" s="3"/>
      <c r="O40" s="3"/>
      <c r="P40" s="3"/>
      <c r="Q40" s="3"/>
    </row>
  </sheetData>
  <pageMargins left="0.7" right="0.7" top="0.75" bottom="0.75" header="0.3" footer="0.3"/>
  <pageSetup orientation="portrait" r:id="rId1"/>
  <drawing r:id="rId2"/>
  <legacyDrawing r:id="rId3"/>
  <extLst>
    <ext xmlns:x14="http://schemas.microsoft.com/office/spreadsheetml/2009/9/main" uri="{A8765BA9-456A-4dab-B4F3-ACF838C121DE}">
      <x14:slicerList>
        <x14:slicer r:id="rId4"/>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 C a l e n d a r _ T a b l e 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 C a l e n d a r _ T a b l e 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 H o s p i t a l   E m e r g e n c y   R o o m 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 H o s p i t a l   E m e r g e n c y   R o o m 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 C o l u m n s \ P a t i e n t   I d < / K e y > < / a : K e y > < a : V a l u e   i : t y p e = " T a b l e W i d g e t B a s e V i e w S t a t e " / > < / a : K e y V a l u e O f D i a g r a m O b j e c t K e y a n y T y p e z b w N T n L X > < a : K e y V a l u e O f D i a g r a m O b j e c t K e y a n y T y p e z b w N T n L X > < a : K e y > < K e y > C o l u m n s \ P a t i e n t   A d m i s s i o n   D a t e < / K e y > < / a : K e y > < a : V a l u e   i : t y p e = " T a b l e W i d g e t B a s e V i e w S t a t e " / > < / a : K e y V a l u e O f D i a g r a m O b j e c t K e y a n y T y p e z b w N T n L X > < a : K e y V a l u e O f D i a g r a m O b j e c t K e y a n y T y p e z b w N T n L X > < a : K e y > < K e y > C o l u m n s \ P a t i e n t   A d m i s s i o n   T i m e < / K e y > < / a : K e y > < a : V a l u e   i : t y p e = " T a b l e W i d g e t B a s e V i e w S t a t e " / > < / a : K e y V a l u e O f D i a g r a m O b j e c t K e y a n y T y p e z b w N T n L X > < a : K e y V a l u e O f D i a g r a m O b j e c t K e y a n y T y p e z b w N T n L X > < a : K e y > < K e y > C o l u m n s \ M e r g e d < / K e y > < / a : K e y > < a : V a l u e   i : t y p e = " T a b l e W i d g e t B a s e V i e w S t a t e " / > < / a : K e y V a l u e O f D i a g r a m O b j e c t K e y a n y T y p e z b w N T n L X > < a : K e y V a l u e O f D i a g r a m O b j e c t K e y a n y T y p e z b w N T n L X > < a : K e y > < K e y > C o l u m n s \ P a t i e n t   G e n d e r < / K e y > < / a : K e y > < a : V a l u e   i : t y p e = " T a b l e W i d g e t B a s e V i e w S t a t e " / > < / a : K e y V a l u e O f D i a g r a m O b j e c t K e y a n y T y p e z b w N T n L X > < a : K e y V a l u e O f D i a g r a m O b j e c t K e y a n y T y p e z b w N T n L X > < a : K e y > < K e y > C o l u m n s \ P a t i e n t   A g e < / K e y > < / a : K e y > < a : V a l u e   i : t y p e = " T a b l e W i d g e t B a s e V i e w S t a t e " / > < / a : K e y V a l u e O f D i a g r a m O b j e c t K e y a n y T y p e z b w N T n L X > < a : K e y V a l u e O f D i a g r a m O b j e c t K e y a n y T y p e z b w N T n L X > < a : K e y > < K e y > C o l u m n s \ P a t i e n t   R a c e < / K e y > < / a : K e y > < a : V a l u e   i : t y p e = " T a b l e W i d g e t B a s e V i e w S t a t e " / > < / a : K e y V a l u e O f D i a g r a m O b j e c t K e y a n y T y p e z b w N T n L X > < a : K e y V a l u e O f D i a g r a m O b j e c t K e y a n y T y p e z b w N T n L X > < a : K e y > < K e y > C o l u m n s \ D e p a r t m e n t   R e f e r r a l < / K e y > < / a : K e y > < a : V a l u e   i : t y p e = " T a b l e W i d g e t B a s e V i e w S t a t e " / > < / a : K e y V a l u e O f D i a g r a m O b j e c t K e y a n y T y p e z b w N T n L X > < a : K e y V a l u e O f D i a g r a m O b j e c t K e y a n y T y p e z b w N T n L X > < a : K e y > < K e y > C o l u m n s \ P a t i e n t   A d m i s s i o n   F l a g < / K e y > < / a : K e y > < a : V a l u e   i : t y p e = " T a b l e W i d g e t B a s e V i e w S t a t e " / > < / a : K e y V a l u e O f D i a g r a m O b j e c t K e y a n y T y p e z b w N T n L X > < a : K e y V a l u e O f D i a g r a m O b j e c t K e y a n y T y p e z b w N T n L X > < a : K e y > < K e y > C o l u m n s \ P a t i e n t   S a t i s f a c t i o n   S c o r e < / K e y > < / a : K e y > < a : V a l u e   i : t y p e = " T a b l e W i d g e t B a s e V i e w S t a t e " / > < / a : K e y V a l u e O f D i a g r a m O b j e c t K e y a n y T y p e z b w N T n L X > < a : K e y V a l u e O f D i a g r a m O b j e c t K e y a n y T y p e z b w N T n L X > < a : K e y > < K e y > C o l u m n s \ P a t i e n t   W a i t t i m e < / K e y > < / a : K e y > < a : V a l u e   i : t y p e = " T a b l e W i d g e t B a s e V i e w S t a t e " / > < / a : K e y V a l u e O f D i a g r a m O b j e c t K e y a n y T y p e z b w N T n L X > < a : K e y V a l u e O f D i a g r a m O b j e c t K e y a n y T y p e z b w N T n L X > < a : K e y > < K e y > C o l u m n s \ A g e   G r o u p < / K e y > < / a : K e y > < a : V a l u e   i : t y p e = " T a b l e W i d g e t B a s e V i e w S t a t e " / > < / a : K e y V a l u e O f D i a g r a m O b j e c t K e y a n y T y p e z b w N T n L X > < a : K e y V a l u e O f D i a g r a m O b j e c t K e y a n y T y p e z b w N T n L X > < a : K e y > < K e y > C o l u m n s \ P a t i e n t   A t t e n d   S t a t u s < / K e y > < / a : K e y > < a : V a l u e   i : t y p e = " T a b l e W i d g e t B a s e V i e w S t a t e " / > < / a : K e y V a l u e O f D i a g r a m O b j e c t K e y a n y T y p e z b w N T n L X > < a : K e y V a l u e O f D i a g r a m O b j e c t K e y a n y T y p e z b w N T n L X > < a : K e y > < K e y > C o l u m n s \ P a t i e n t   A d m i s s i o n   T i m e   ( H o u r ) < / K e y > < / a : K e y > < a : V a l u e   i : t y p e = " T a b l e W i d g e t B a s e V i e w S t a t e " / > < / a : K e y V a l u e O f D i a g r a m O b j e c t K e y a n y T y p e z b w N T n L X > < a : K e y V a l u e O f D i a g r a m O b j e c t K e y a n y T y p e z b w N T n L X > < a : K e y > < K e y > C o l u m n s \ P a t i e n t   A d m i s s i o n   T i m e   ( M i n u t e ) 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0.xml>��< ? x m l   v e r s i o n = " 1 . 0 "   e n c o d i n g = " U T F - 1 6 " ? > < G e m i n i   x m l n s = " h t t p : / / g e m i n i / p i v o t c u s t o m i z a t i o n / T a b l e X M L _ C a l e n d a r _ T a b l e _ 3 6 c 4 0 0 f e - a 4 0 9 - 4 4 9 d - 8 6 4 8 - 4 1 1 b 2 d a f a f 2 6 " > < 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 7 9 < / i n t > < / v a l u e > < / i t e m > < / C o l u m n W i d t h s > < C o l u m n D i s p l a y I n d e x > < i t e m > < k e y > < s t r i n g > D a t e < / s t r i n g > < / k e y > < v a l u e > < i n t > 0 < / i n t > < / v a l u e > < / i t e m > < / C o l u m n D i s p l a y I n d e x > < C o l u m n F r o z e n   / > < C o l u m n C h e c k e d   / > < C o l u m n F i l t e r   / > < S e l e c t i o n F i l t e r   / > < F i l t e r P a r a m e t e r s   / > < I s S o r t D e s c e n d i n g > f a l s e < / I s S o r t D e s c e n d i n g > < / T a b l e W i d g e t G r i d S e r i a l i z a t i o n > ] ] > < / C u s t o m C o n t e n t > < / G e m i n i > 
</file>

<file path=customXml/item11.xml>��< ? x m l   v e r s i o n = " 1 . 0 "   e n c o d i n g = " U T F - 1 6 "   s t a n d a l o n e = " n o " ? > < D a t a M a s h u p   x m l n s = " h t t p : / / s c h e m a s . m i c r o s o f t . c o m / D a t a M a s h u p " > A A A A A E Y I 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r J X J n K 0 A A A D 3 A A A A E g A A A E N v b m Z p Z y 9 Q Y W N r Y W d l L n h t b H q / e 7 + N f U V u j k J Z a l F x Z n 6 e r Z K h n o G S Q n F J Y l 5 K Y k 5 + X q q t U l 6 + k r 0 d L 5 d N Q G J y d m J 6 q g J Q d V 6 x V U V x i q 1 S R k l J g Z W + f n l 5 u V 6 5 s V 5 + U b q + k Y G B o X 6 E r 0 9 w c k Z q b q I S X H E m Y c W 6 m X k g a 5 N T l e x s w i C u s T P S M z Q x 0 z M 0 t 9 A z s N G H C d r 4 Z u Y h F B g B H Q y S R R K 0 c S 7 N K S k t S r V L z d P 1 9 L P R h 3 F t 9 K F + s A M A A A D / / w M A U E s D B B Q A A g A I A A A A I Q B 3 j p V W V Q M A A J E L A A A T A A A A R m 9 y b X V s Y X M v U 2 V j d G l v b j E u b a R W W 2 / a M B R + r 9 T / Y K U v Q f K i Q q d N 2 t S H l p a 1 2 o Y 6 Q O t D W 1 U m O Q W r j o 1 s w 0 C I / 7 5 j E s g F E q q W W 9 D x 8 f m + c 7 U N h J Y r S f r J s / n 9 6 M i M m Y a I n H g 3 y k y 4 Z Y J c x 6 B H I M M F 6 S k V k y t m m U f O i Q B 7 f E T w 1 V d T H Q J K r u c h i O B e 6 d e h U q 9 + h w s I 2 k p a k N b 4 3 t W 3 x 7 U C G j D j o W I 6 e t x C O J u P d Y B B a G b B X J i 5 1 6 B E T o W g x O o p N G h C o Z 7 t c 3 8 M Y B 3 n h O r y 4 d Z C f F 7 v I f 3 J Z X T u J V u f V g 9 O + L S F u 9 M q V h b j d A M s A m 2 c 8 Q E b o s P p S i r 3 3 8 S M k o d 0 2 4 U Q / Z A J p s 2 5 8 + 8 p c 7 A 9 Z n K E g I P F B D K 0 g W b S v C g d t 5 W Y x t I t O s w d e n S 5 9 O 6 Y 5 Z g K c h s h o E V N Y m F u V 5 R k S x d R z I 1 x F Y H s Y K M W 4 X / L Y y i o d r g 2 a E s 6 1 y r t / W K o 0 2 U x V G r 8 A I k E q w m N 3 N Z b a b 9 8 D p x z h c U e C 3 c N X 8 G E a R u v 1 + E F t K 6 h l 7 n b E W y 0 U R N q x D E H B c 0 + P s 0 L S 7 s l V L q G 1 j 3 j 1 o W r W q O I + 9 w s I 6 + y t P 9 2 N R O R J L 2 5 M m u r e M g l p H K / V B + 0 M k 9 7 U r O i q T G 9 s T r A Q F 0 u r k D w m F v Q v h c Q 3 P p n i i X V t w t E 7 y q J v Z e S 8 z K 2 P Z g I T E p E / j I x z Z V p K l 9 L / R 2 n 0 J D 7 M o H E U 0 1 d 2 E J 3 6 m V V h d m s B C 1 x o 1 7 H f S F + J y x O N w w N m u u p f 7 m 8 9 E H g L H U y f 5 c a J c D C c W l y 5 R P X P N j Z R d h 8 W + 8 v 5 n X N V 0 a r V R m t I i v q O c 7 4 c C A W B 8 v h i J X o V F I 4 e 2 P C W o j + w o R x L L o q s e + Y k I 9 R i d V s X 3 s l C 1 l 3 l T n T m m b O 2 e 9 P B L e p d T J c k G 1 L 5 Q r G q S Q a f m 3 m y 1 x x o B w a 3 E n y s e l B f r r t u q O z e s O a B z J L C O 1 M g N I A a J t Z o / r g C J p e J V T Q y g c o X 2 a t g 8 V f H U 6 6 r O W y P c Z q T j s k t g m b O + s K V S J x T u 6 t E r e w f w a 3 D n G q S s U h i n v W B u 6 0 Q c b H R 1 x W k c 6 u d m 2 c e D J i + n n t x N 6 b 3 C 9 u b O A Q 0 S s X N r 9 1 2 j q j p 0 3 8 N O j X s y Y 9 i a a a u c P Q R 5 l 7 N 3 I 5 V X I G 2 r W m V U m g s o h 1 8 G L i j P s J V L n s L h f Y 2 m M u R / 7 2 m p f 8 X s + t Z u v e M 8 G 1 1 k q / 8 2 K 0 h 5 t L U 6 J U r J S P F k D J s J c k 9 0 C S / g M A A P / / A w B Q S w E C L Q A U A A Y A C A A A A C E A K t 2 q Q N I A A A A 3 A Q A A E w A A A A A A A A A A A A A A A A A A A A A A W 0 N v b n R l b n R f V H l w Z X N d L n h t b F B L A Q I t A B Q A A g A I A A A A I Q C s l c m c r Q A A A P c A A A A S A A A A A A A A A A A A A A A A A A s D A A B D b 2 5 m a W c v U G F j a 2 F n Z S 5 4 b W x Q S w E C L Q A U A A I A C A A A A C E A d 4 6 V V l U D A A C R C w A A E w A A A A A A A A A A A A A A A A D o A w A A R m 9 y b X V s Y X M v U 2 V j d G l v b j E u b V B L B Q Y A A A A A A w A D A M I A A A B u B w A A A A A R A Q A A 7 7 u / P D 9 4 b W w g d m V y c 2 l v b j 0 i M S 4 w I i B z d G F u Z G F s b 2 5 l P S J u b y I / P g 0 K 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1 y E A A A A A A A C 1 I Q A A 7 7 u / P D 9 4 b W w g d m V y c 2 l v b j 0 i M S 4 w I i B z d G F u Z G F s b 2 5 l P S J u b y I / P g 0 K P E x v Y 2 F s U G F j a 2 F n Z U 1 l d G F k Y X R h R m l s Z S B 4 b W x u c z p 4 c 2 Q 9 I m h 0 d H A 6 L y 9 3 d 3 c u d z M u b 3 J n L z I w M D E v W E 1 M U 2 N o Z W 1 h I i B 4 b W x u c z p 4 c 2 k 9 I m h 0 d H A 6 L y 9 3 d 3 c u d z M u b 3 J n L z I w M D E v W E 1 M U 2 N o Z W 1 h L W l u c 3 R h b m N l I j 4 8 S X R l b X M + P E l 0 Z W 0 + P E l 0 Z W 1 M b 2 N h d G l v b j 4 8 S X R l b V R 5 c G U + R m 9 y b X V s Y T w v S X R l b V R 5 c G U + P E l 0 Z W 1 Q Y X R o P l N l Y 3 R p b 2 4 x L 0 h v c 3 B p d G F s J T I w R W 1 l c m d l b m N 5 J T I w U m 9 v b S U y M E R h d G E 8 L 0 l 0 Z W 1 Q Y X R o P j w v S X R l b U x v Y 2 F 0 a W 9 u P j x T d G F i b G V F b n R y a W V z P j x F b n R y e S B U e X B l P S J B Z G R l Z F R v R G F 0 Y U 1 v Z G V s I i B W Y W x 1 Z T 0 i b D E i L z 4 8 R W 5 0 c n k g V H l w Z T 0 i Q n V m Z m V y T m V 4 d F J l Z n J l c 2 g i I F Z h b H V l P S J s M S I v P j x F b n R y e S B U e X B l P S J G a W x s Q 2 9 1 b n Q i I F Z h b H V l P S J s O T I x N i I v P j x F b n R y e S B U e X B l P S J G a W x s R W 5 h Y m x l Z C I g V m F s d W U 9 I m w w I i 8 + P E V u d H J 5 I F R 5 c G U 9 I k Z p b G x F c n J v c k N v Z G U i I F Z h b H V l P S J z V W 5 r b m 9 3 b i I v P j x F b n R y e S B U e X B l P S J G a W x s R X J y b 3 J D b 3 V u d C I g V m F s d W U 9 I m w w I i 8 + P E V u d H J 5 I F R 5 c G U 9 I k Z p b G x M Y X N 0 V X B k Y X R l Z C I g V m F s d W U 9 I m Q y M D I 1 L T A 5 L T E 3 V D A 1 O j E y O j E 5 L j Y 2 M z Q 0 O D h a I i 8 + P E V u d H J 5 I F R 5 c G U 9 I k Z p b G x D b 2 x 1 b W 5 U e X B l c y I g V m F s d W U 9 I n N C Z 2 t L Q m d Z R E J n W U d B d 0 0 9 I i 8 + P E V u d H J 5 I F R 5 c G U 9 I k Z p b G x D b 2 x 1 b W 5 O Y W 1 l c y I g V m F s d W U 9 I n N b J n F 1 b 3 Q 7 U G F 0 a W V u d C B J Z C Z x d W 9 0 O y w m c X V v d D t Q Y X R p Z W 5 0 I E F k b W l z c 2 l v b i B E Y X R l J n F 1 b 3 Q 7 L C Z x d W 9 0 O 1 B h d G l l b n Q g Q W R t a X N z a W 9 u I F R p b W U m c X V v d D s s J n F 1 b 3 Q 7 T W V y Z 2 V k J n F 1 b 3 Q 7 L C Z x d W 9 0 O 1 B h d G l l b n Q g R 2 V u Z G V y J n F 1 b 3 Q 7 L C Z x d W 9 0 O 1 B h d G l l b n Q g Q W d l J n F 1 b 3 Q 7 L C Z x d W 9 0 O 1 B h d G l l b n Q g U m F j Z S Z x d W 9 0 O y w m c X V v d D t E Z X B h c n R t Z W 5 0 I F J l Z m V y c m F s J n F 1 b 3 Q 7 L C Z x d W 9 0 O 1 B h d G l l b n Q g Q W R t a X N z a W 9 u I E Z s Y W c m c X V v d D s s J n F 1 b 3 Q 7 U G F 0 a W V u d C B T Y X R p c 2 Z h Y 3 R p b 2 4 g U 2 N v c m U m c X V v d D s s J n F 1 b 3 Q 7 U G F 0 a W V u d C B X Y W l 0 d G l t Z S Z x d W 9 0 O 1 0 i L z 4 8 R W 5 0 c n k g V H l w Z T 0 i R m l s b G V k Q 2 9 t c G x l d G V S Z X N 1 b H R U b 1 d v c m t z a G V l d C I g V m F s d W U 9 I m w w I i 8 + P E V u d H J 5 I F R 5 c G U 9 I k Z p b G x T d G F 0 d X M i I F Z h b H V l P S J z Q 2 9 t c G x l d G U i L z 4 8 R W 5 0 c n k g V H l w Z T 0 i R m l s b F R v R G F 0 Y U 1 v Z G V s R W 5 h Y m x l Z C I g V m F s d W U 9 I m w x I i 8 + P E V u d H J 5 I F R 5 c G U 9 I k l z U H J p d m F 0 Z S I g V m F s d W U 9 I m w w I i 8 + P E V u d H J 5 I F R 5 c G U 9 I l F 1 Z X J 5 S U Q i I F Z h b H V l P S J z N G I 0 Y m N m M j Y t M j N l M S 0 0 Z T B i L W I 3 Z m Y t M m M 5 N D Z k Y T Y 3 N z Y 4 I i 8 + P E V u d H J 5 I F R 5 c G U 9 I l J l b G F 0 a W 9 u c 2 h p c E l u Z m 9 D b 2 5 0 Y W l u Z X I i I F Z h b H V l P S J z e y Z x d W 9 0 O 2 N v b H V t b k N v d W 5 0 J n F 1 b 3 Q 7 O j E x L C Z x d W 9 0 O 2 t l e U N v b H V t b k 5 h b W V z J n F 1 b 3 Q 7 O l t d L C Z x d W 9 0 O 3 F 1 Z X J 5 U m V s Y X R p b 2 5 z a G l w c y Z x d W 9 0 O z p b X S w m c X V v d D t j b 2 x 1 b W 5 J Z G V u d G l 0 a W V z J n F 1 b 3 Q 7 O l s m c X V v d D t T Z W N 0 a W 9 u M S 9 I b 3 N w a X R h b C B F b W V y Z 2 V u Y 3 k g U m 9 v b S B E Y X R h L 0 N o Y W 5 n Z W Q g V H l w Z S 5 7 U G F 0 a W V u d C B J Z C w w f S Z x d W 9 0 O y w m c X V v d D t T Z W N 0 a W 9 u M S 9 I b 3 N w a X R h b C B F b W V y Z 2 V u Y 3 k g U m 9 v b S B E Y X R h L 0 N o Y W 5 n Z W Q g V H l w Z T I u e 1 B h d G l l b n Q g Q W R t a X N z a W 9 u I E R h d G U u M S w x f S Z x d W 9 0 O y w m c X V v d D t T Z W N 0 a W 9 u M S 9 I b 3 N w a X R h b C B F b W V y Z 2 V u Y 3 k g U m 9 v b S B E Y X R h L 0 N o Y W 5 n Z W Q g V H l w Z T I u e 1 B h d G l l b n Q g Q W R t a X N z a W 9 u I E R h d G U u M i w y f S Z x d W 9 0 O y w m c X V v d D t T Z W N 0 a W 9 u M S 9 I b 3 N w a X R h b C B F b W V y Z 2 V u Y 3 k g U m 9 v b S B E Y X R h L 0 1 l c m d l Z C B D b 2 x 1 b W 5 z L n t N Z X J n Z W Q s M n 0 m c X V v d D s s J n F 1 b 3 Q 7 U 2 V j d G l v b j E v S G 9 z c G l 0 Y W w g R W 1 l c m d l b m N 5 I F J v b 2 0 g R G F 0 Y S 9 S Z X B s Y W N l Z C B W Y W x 1 Z T E u e 1 B h d G l l b n Q g R 2 V u Z G V y L D N 9 J n F 1 b 3 Q 7 L C Z x d W 9 0 O 1 N l Y 3 R p b 2 4 x L 0 h v c 3 B p d G F s I E V t Z X J n Z W 5 j e S B S b 2 9 t I E R h d G E v Q 2 h h b m d l Z C B U e X B l L n t Q Y X R p Z W 5 0 I E F n Z S w 1 f S Z x d W 9 0 O y w m c X V v d D t T Z W N 0 a W 9 u M S 9 I b 3 N w a X R h b C B F b W V y Z 2 V u Y 3 k g U m 9 v b S B E Y X R h L 0 N o Y W 5 n Z W Q g V H l w Z S 5 7 U G F 0 a W V u d C B S Y W N l L D Z 9 J n F 1 b 3 Q 7 L C Z x d W 9 0 O 1 N l Y 3 R p b 2 4 x L 0 h v c 3 B p d G F s I E V t Z X J n Z W 5 j e S B S b 2 9 t I E R h d G E v Q 2 h h b m d l Z C B U e X B l L n t E Z X B h c n R t Z W 5 0 I F J l Z m V y c m F s L D d 9 J n F 1 b 3 Q 7 L C Z x d W 9 0 O 1 N l Y 3 R p b 2 4 x L 0 h v c 3 B p d G F s I E V t Z X J n Z W 5 j e S B S b 2 9 t I E R h d G E v U m V w b G F j Z W Q g V m F s d W U z L n t Q Y X R p Z W 5 0 I E F k b W l z c 2 l v b i B G b G F n L D d 9 J n F 1 b 3 Q 7 L C Z x d W 9 0 O 1 N l Y 3 R p b 2 4 x L 0 h v c 3 B p d G F s I E V t Z X J n Z W 5 j e S B S b 2 9 t I E R h d G E v Q 2 h h b m d l Z C B U e X B l L n t Q Y X R p Z W 5 0 I F N h d G l z Z m F j d G l v b i B T Y 2 9 y Z S w 5 f S Z x d W 9 0 O y w m c X V v d D t T Z W N 0 a W 9 u M S 9 I b 3 N w a X R h b C B F b W V y Z 2 V u Y 3 k g U m 9 v b S B E Y X R h L 0 N o Y W 5 n Z W Q g V H l w Z S 5 7 U G F 0 a W V u d C B X Y W l 0 d G l t Z S w x M H 0 m c X V v d D t d L C Z x d W 9 0 O 0 N v b H V t b k N v d W 5 0 J n F 1 b 3 Q 7 O j E x L C Z x d W 9 0 O 0 t l e U N v b H V t b k 5 h b W V z J n F 1 b 3 Q 7 O l t d L C Z x d W 9 0 O 0 N v b H V t b k l k Z W 5 0 a X R p Z X M m c X V v d D s 6 W y Z x d W 9 0 O 1 N l Y 3 R p b 2 4 x L 0 h v c 3 B p d G F s I E V t Z X J n Z W 5 j e S B S b 2 9 t I E R h d G E v Q 2 h h b m d l Z C B U e X B l L n t Q Y X R p Z W 5 0 I E l k L D B 9 J n F 1 b 3 Q 7 L C Z x d W 9 0 O 1 N l Y 3 R p b 2 4 x L 0 h v c 3 B p d G F s I E V t Z X J n Z W 5 j e S B S b 2 9 t I E R h d G E v Q 2 h h b m d l Z C B U e X B l M i 5 7 U G F 0 a W V u d C B B Z G 1 p c 3 N p b 2 4 g R G F 0 Z S 4 x L D F 9 J n F 1 b 3 Q 7 L C Z x d W 9 0 O 1 N l Y 3 R p b 2 4 x L 0 h v c 3 B p d G F s I E V t Z X J n Z W 5 j e S B S b 2 9 t I E R h d G E v Q 2 h h b m d l Z C B U e X B l M i 5 7 U G F 0 a W V u d C B B Z G 1 p c 3 N p b 2 4 g R G F 0 Z S 4 y L D J 9 J n F 1 b 3 Q 7 L C Z x d W 9 0 O 1 N l Y 3 R p b 2 4 x L 0 h v c 3 B p d G F s I E V t Z X J n Z W 5 j e S B S b 2 9 t I E R h d G E v T W V y Z 2 V k I E N v b H V t b n M u e 0 1 l c m d l Z C w y f S Z x d W 9 0 O y w m c X V v d D t T Z W N 0 a W 9 u M S 9 I b 3 N w a X R h b C B F b W V y Z 2 V u Y 3 k g U m 9 v b S B E Y X R h L 1 J l c G x h Y 2 V k I F Z h b H V l M S 5 7 U G F 0 a W V u d C B H Z W 5 k Z X I s M 3 0 m c X V v d D s s J n F 1 b 3 Q 7 U 2 V j d G l v b j E v S G 9 z c G l 0 Y W w g R W 1 l c m d l b m N 5 I F J v b 2 0 g R G F 0 Y S 9 D a G F u Z 2 V k I F R 5 c G U u e 1 B h d G l l b n Q g Q W d l L D V 9 J n F 1 b 3 Q 7 L C Z x d W 9 0 O 1 N l Y 3 R p b 2 4 x L 0 h v c 3 B p d G F s I E V t Z X J n Z W 5 j e S B S b 2 9 t I E R h d G E v Q 2 h h b m d l Z C B U e X B l L n t Q Y X R p Z W 5 0 I F J h Y 2 U s N n 0 m c X V v d D s s J n F 1 b 3 Q 7 U 2 V j d G l v b j E v S G 9 z c G l 0 Y W w g R W 1 l c m d l b m N 5 I F J v b 2 0 g R G F 0 Y S 9 D a G F u Z 2 V k I F R 5 c G U u e 0 R l c G F y d G 1 l b n Q g U m V m Z X J y Y W w s N 3 0 m c X V v d D s s J n F 1 b 3 Q 7 U 2 V j d G l v b j E v S G 9 z c G l 0 Y W w g R W 1 l c m d l b m N 5 I F J v b 2 0 g R G F 0 Y S 9 S Z X B s Y W N l Z C B W Y W x 1 Z T M u e 1 B h d G l l b n Q g Q W R t a X N z a W 9 u I E Z s Y W c s N 3 0 m c X V v d D s s J n F 1 b 3 Q 7 U 2 V j d G l v b j E v S G 9 z c G l 0 Y W w g R W 1 l c m d l b m N 5 I F J v b 2 0 g R G F 0 Y S 9 D a G F u Z 2 V k I F R 5 c G U u e 1 B h d G l l b n Q g U 2 F 0 a X N m Y W N 0 a W 9 u I F N j b 3 J l L D l 9 J n F 1 b 3 Q 7 L C Z x d W 9 0 O 1 N l Y 3 R p b 2 4 x L 0 h v c 3 B p d G F s I E V t Z X J n Z W 5 j e S B S b 2 9 t I E R h d G E v Q 2 h h b m d l Z C B U e X B l L n t Q Y X R p Z W 5 0 I F d h a X R 0 a W 1 l L D E w f S Z x d W 9 0 O 1 0 s J n F 1 b 3 Q 7 U m V s Y X R p b 2 5 z a G l w S W 5 m b y Z x d W 9 0 O z p b X X 0 i L z 4 8 R W 5 0 c n k g V H l w Z T 0 i U m V z d W x 0 V H l w Z S I g V m F s d W U 9 I n N U Y W J s Z S I v P j x F b n R y e S B U e X B l P S J O Y X Z p Z 2 F 0 a W 9 u U 3 R l c E 5 h b W U i I F Z h b H V l P S J z T m F 2 a W d h d G l v b i I v P j x F b n R y e S B U e X B l P S J G a W x s T 2 J q Z W N 0 V H l w Z S I g V m F s d W U 9 I n N Q a X Z v d F R h Y m x l I i 8 + P E V u d H J 5 I F R 5 c G U 9 I k 5 h b W V V c G R h d G V k Q W Z 0 Z X J G a W x s I i B W Y W x 1 Z T 0 i b D A i L z 4 8 R W 5 0 c n k g V H l w Z T 0 i U G l 2 b 3 R P Y m p l Y 3 R O Y W 1 l I i B W Y W x 1 Z T 0 i c 1 N o Z W V 0 M S F Q a X Z v d F R h Y m x l M i I v P j w v U 3 R h Y m x l R W 5 0 c m l l c z 4 8 L 0 l 0 Z W 0 + P E l 0 Z W 0 + P E l 0 Z W 1 M b 2 N h d G l v b j 4 8 S X R l b V R 5 c G U + R m 9 y b X V s Y T w v S X R l b V R 5 c G U + P E l 0 Z W 1 Q Y X R o P l N l Y 3 R p b 2 4 x L 0 N h b G V u Z G F y X 1 R h Y m x l P C 9 J d G V t U G F 0 a D 4 8 L 0 l 0 Z W 1 M b 2 N h d G l v b j 4 8 U 3 R h Y m x l R W 5 0 c m l l c z 4 8 R W 5 0 c n k g V H l w Z T 0 i Q W R k Z W R U b 0 R h d G F N b 2 R l b C I g V m F s d W U 9 I m w x I i 8 + P E V u d H J 5 I F R 5 c G U 9 I k J 1 Z m Z l c k 5 l e H R S Z W Z y Z X N o I i B W Y W x 1 Z T 0 i b D E i L z 4 8 R W 5 0 c n k g V H l w Z T 0 i R m l s b E N v d W 5 0 I i B W Y W x 1 Z T 0 i b D c z M S I v P j x F b n R y e S B U e X B l P S J G a W x s R W 5 h Y m x l Z C I g V m F s d W U 9 I m w w I i 8 + P E V u d H J 5 I F R 5 c G U 9 I k Z p b G x F c n J v c k N v Z G U i I F Z h b H V l P S J z V W 5 r b m 9 3 b i I v P j x F b n R y e S B U e X B l P S J G a W x s R X J y b 3 J D b 3 V u d C I g V m F s d W U 9 I m w w I i 8 + P E V u d H J 5 I F R 5 c G U 9 I k Z p b G x M Y X N 0 V X B k Y X R l Z C I g V m F s d W U 9 I m Q y M D I 1 L T A 5 L T E 3 V D A 1 O j E y O j E 5 L j Y 2 O D Q 0 O T F a I i 8 + P E V u d H J 5 I F R 5 c G U 9 I k Z p b G x D b 2 x 1 b W 5 U e X B l c y I g V m F s d W U 9 I n N D U T 0 9 I i 8 + P E V u d H J 5 I F R 5 c G U 9 I k Z p b G x D b 2 x 1 b W 5 O Y W 1 l c y I g V m F s d W U 9 I n N b J n F 1 b 3 Q 7 R G F 0 Z S Z x d W 9 0 O 1 0 i L z 4 8 R W 5 0 c n k g V H l w Z T 0 i R m l s b G V k Q 2 9 t c G x l d G V S Z X N 1 b H R U b 1 d v c m t z a G V l d C I g V m F s d W U 9 I m w w I i 8 + P E V u d H J 5 I F R 5 c G U 9 I k Z p b G x T d G F 0 d X M i I F Z h b H V l P S J z Q 2 9 t c G x l d G U i L z 4 8 R W 5 0 c n k g V H l w Z T 0 i R m l s b F R v R G F 0 Y U 1 v Z G V s R W 5 h Y m x l Z C I g V m F s d W U 9 I m w x I i 8 + P E V u d H J 5 I F R 5 c G U 9 I k l z U H J p d m F 0 Z S I g V m F s d W U 9 I m w w I i 8 + P E V u d H J 5 I F R 5 c G U 9 I l F 1 Z X J 5 S U Q i I F Z h b H V l P S J z N j A 0 Z G Y 4 M D U t M T A 2 N S 0 0 Y T I 3 L W F j O D Y t N z M w N G M w Z G E 3 O W U 3 I i 8 + P E V u d H J 5 I F R 5 c G U 9 I l J l b G F 0 a W 9 u c 2 h p c E l u Z m 9 D b 2 5 0 Y W l u Z X I i I F Z h b H V l P S J z e y Z x d W 9 0 O 2 N v b H V t b k N v d W 5 0 J n F 1 b 3 Q 7 O j E s J n F 1 b 3 Q 7 a 2 V 5 Q 2 9 s d W 1 u T m F t Z X M m c X V v d D s 6 W 1 0 s J n F 1 b 3 Q 7 c X V l c n l S Z W x h d G l v b n N o a X B z J n F 1 b 3 Q 7 O l t d L C Z x d W 9 0 O 2 N v b H V t b k l k Z W 5 0 a X R p Z X M m c X V v d D s 6 W y Z x d W 9 0 O 1 N l Y 3 R p b 2 4 x L 0 N h b G V u Z G F y X 1 R h Y m x l L 0 N o Y W 5 n Z W Q g V H l w Z S 5 7 Q 2 9 s d W 1 u M S w w f S Z x d W 9 0 O 1 0 s J n F 1 b 3 Q 7 Q 2 9 s d W 1 u Q 2 9 1 b n Q m c X V v d D s 6 M S w m c X V v d D t L Z X l D b 2 x 1 b W 5 O Y W 1 l c y Z x d W 9 0 O z p b X S w m c X V v d D t D b 2 x 1 b W 5 J Z G V u d G l 0 a W V z J n F 1 b 3 Q 7 O l s m c X V v d D t T Z W N 0 a W 9 u M S 9 D Y W x l b m R h c l 9 U Y W J s Z S 9 D a G F u Z 2 V k I F R 5 c G U u e 0 N v b H V t b j E s M H 0 m c X V v d D t d L C Z x d W 9 0 O 1 J l b G F 0 a W 9 u c 2 h p c E l u Z m 8 m c X V v d D s 6 W 1 1 9 I i 8 + P E V u d H J 5 I F R 5 c G U 9 I l J l c 3 V s d F R 5 c G U i I F Z h b H V l P S J z V G F i b G U i L z 4 8 R W 5 0 c n k g V H l w Z T 0 i T m F 2 a W d h d G l v b l N 0 Z X B O Y W 1 l I i B W Y W x 1 Z T 0 i c 0 5 h d m l n Y X R p b 2 4 i L z 4 8 R W 5 0 c n k g V H l w Z T 0 i R m l s b E 9 i a m V j d F R 5 c G U i I F Z h b H V l P S J z U G l 2 b 3 R U Y W J s Z S I v P j x F b n R y e S B U e X B l P S J O Y W 1 l V X B k Y X R l Z E F m d G V y R m l s b C I g V m F s d W U 9 I m w w I i 8 + P E V u d H J 5 I F R 5 c G U 9 I l B p d m 9 0 T 2 J q Z W N 0 T m F t Z S I g V m F s d W U 9 I n N T a G V l d D E h U G l 2 b 3 R U Y W J s Z T Y i L z 4 8 L 1 N 0 Y W J s Z U V u d H J p Z X M + P C 9 J d G V t P j x J d G V t P j x J d G V t T G 9 j Y X R p b 2 4 + P E l 0 Z W 1 U e X B l P k Z v c m 1 1 b G E 8 L 0 l 0 Z W 1 U e X B l P j x J d G V t U G F 0 a D 5 T Z W N 0 a W 9 u M S 9 I b 3 N w a X R h b C U y M E V t Z X J n Z W 5 j e S U y M F J v b 2 0 l M j B E Y X R h L 1 N v d X J j Z T w v S X R l b V B h d G g + P C 9 J d G V t T G 9 j Y X R p b 2 4 + P F N 0 Y W J s Z U V u d H J p Z X M v P j w v S X R l b T 4 8 S X R l b T 4 8 S X R l b U x v Y 2 F 0 a W 9 u P j x J d G V t V H l w Z T 5 G b 3 J t d W x h P C 9 J d G V t V H l w Z T 4 8 S X R l b V B h d G g + U 2 V j d G l v b j E v S G 9 z c G l 0 Y W w l M j B F b W V y Z 2 V u Y 3 k l M j B S b 2 9 t J T I w R G F 0 Y S 9 I b 3 N w a X R h b C U y M E V t Z X J n Z W 5 j e S U y M F J v b 2 0 l M j B E Y X R h X 1 N o Z W V 0 P C 9 J d G V t U G F 0 a D 4 8 L 0 l 0 Z W 1 M b 2 N h d G l v b j 4 8 U 3 R h Y m x l R W 5 0 c m l l c y 8 + P C 9 J d G V t P j x J d G V t P j x J d G V t T G 9 j Y X R p b 2 4 + P E l 0 Z W 1 U e X B l P k Z v c m 1 1 b G E 8 L 0 l 0 Z W 1 U e X B l P j x J d G V t U G F 0 a D 5 T Z W N 0 a W 9 u M S 9 I b 3 N w a X R h b C U y M E V t Z X J n Z W 5 j e S U y M F J v b 2 0 l M j B E Y X R h L 1 B y b 2 1 v d G V k J T I w S G V h Z G V y c z w v S X R l b V B h d G g + P C 9 J d G V t T G 9 j Y X R p b 2 4 + P F N 0 Y W J s Z U V u d H J p Z X M v P j w v S X R l b T 4 8 S X R l b T 4 8 S X R l b U x v Y 2 F 0 a W 9 u P j x J d G V t V H l w Z T 5 G b 3 J t d W x h P C 9 J d G V t V H l w Z T 4 8 S X R l b V B h d G g + U 2 V j d G l v b j E v S G 9 z c G l 0 Y W w l M j B F b W V y Z 2 V u Y 3 k l M j B S b 2 9 t J T I w R G F 0 Y S 9 D a G F u Z 2 V k J T I w V H l w Z T w v S X R l b V B h d G g + P C 9 J d G V t T G 9 j Y X R p b 2 4 + P F N 0 Y W J s Z U V u d H J p Z X M v P j w v S X R l b T 4 8 S X R l b T 4 8 S X R l b U x v Y 2 F 0 a W 9 u P j x J d G V t V H l w Z T 5 G b 3 J t d W x h P C 9 J d G V t V H l w Z T 4 8 S X R l b V B h d G g + U 2 V j d G l v b j E v S G 9 z c G l 0 Y W w l M j B F b W V y Z 2 V u Y 3 k l M j B S b 2 9 t J T I w R G F 0 Y S 9 N Z X J n Z W Q l M j B D b 2 x 1 b W 5 z P C 9 J d G V t U G F 0 a D 4 8 L 0 l 0 Z W 1 M b 2 N h d G l v b j 4 8 U 3 R h Y m x l R W 5 0 c m l l c y 8 + P C 9 J d G V t P j x J d G V t P j x J d G V t T G 9 j Y X R p b 2 4 + P E l 0 Z W 1 U e X B l P k Z v c m 1 1 b G E 8 L 0 l 0 Z W 1 U e X B l P j x J d G V t U G F 0 a D 5 T Z W N 0 a W 9 u M S 9 I b 3 N w a X R h b C U y M E V t Z X J n Z W 5 j e S U y M F J v b 2 0 l M j B E Y X R h L 1 J l c G x h Y 2 V k J T I w V m F s d W U 8 L 0 l 0 Z W 1 Q Y X R o P j w v S X R l b U x v Y 2 F 0 a W 9 u P j x T d G F i b G V F b n R y a W V z L z 4 8 L 0 l 0 Z W 0 + P E l 0 Z W 0 + P E l 0 Z W 1 M b 2 N h d G l v b j 4 8 S X R l b V R 5 c G U + R m 9 y b X V s Y T w v S X R l b V R 5 c G U + P E l 0 Z W 1 Q Y X R o P l N l Y 3 R p b 2 4 x L 0 h v c 3 B p d G F s J T I w R W 1 l c m d l b m N 5 J T I w U m 9 v b S U y M E R h d G E v U m V w b G F j Z W Q l M j B W Y W x 1 Z T E 8 L 0 l 0 Z W 1 Q Y X R o P j w v S X R l b U x v Y 2 F 0 a W 9 u P j x T d G F i b G V F b n R y a W V z L z 4 8 L 0 l 0 Z W 0 + P E l 0 Z W 0 + P E l 0 Z W 1 M b 2 N h d G l v b j 4 8 S X R l b V R 5 c G U + R m 9 y b X V s Y T w v S X R l b V R 5 c G U + P E l 0 Z W 1 Q Y X R o P l N l Y 3 R p b 2 4 x L 0 h v c 3 B p d G F s J T I w R W 1 l c m d l b m N 5 J T I w U m 9 v b S U y M E R h d G E v R m l s d G V y Z W Q l M j B S b 3 d z P C 9 J d G V t U G F 0 a D 4 8 L 0 l 0 Z W 1 M b 2 N h d G l v b j 4 8 U 3 R h Y m x l R W 5 0 c m l l c y 8 + P C 9 J d G V t P j x J d G V t P j x J d G V t T G 9 j Y X R p b 2 4 + P E l 0 Z W 1 U e X B l P k Z v c m 1 1 b G E 8 L 0 l 0 Z W 1 U e X B l P j x J d G V t U G F 0 a D 5 T Z W N 0 a W 9 u M S 9 I b 3 N w a X R h b C U y M E V t Z X J n Z W 5 j e S U y M F J v b 2 0 l M j B E Y X R h L 0 N o Y W 5 n Z W Q l M j B U e X B l M T w v S X R l b V B h d G g + P C 9 J d G V t T G 9 j Y X R p b 2 4 + P F N 0 Y W J s Z U V u d H J p Z X M v P j w v S X R l b T 4 8 S X R l b T 4 8 S X R l b U x v Y 2 F 0 a W 9 u P j x J d G V t V H l w Z T 5 G b 3 J t d W x h P C 9 J d G V t V H l w Z T 4 8 S X R l b V B h d G g + U 2 V j d G l v b j E v S G 9 z c G l 0 Y W w l M j B F b W V y Z 2 V u Y 3 k l M j B S b 2 9 t J T I w R G F 0 Y S 9 S Z X B s Y W N l Z C U y M F Z h b H V l M j w v S X R l b V B h d G g + P C 9 J d G V t T G 9 j Y X R p b 2 4 + P F N 0 Y W J s Z U V u d H J p Z X M v P j w v S X R l b T 4 8 S X R l b T 4 8 S X R l b U x v Y 2 F 0 a W 9 u P j x J d G V t V H l w Z T 5 G b 3 J t d W x h P C 9 J d G V t V H l w Z T 4 8 S X R l b V B h d G g + U 2 V j d G l v b j E v S G 9 z c G l 0 Y W w l M j B F b W V y Z 2 V u Y 3 k l M j B S b 2 9 t J T I w R G F 0 Y S 9 S Z X B s Y W N l Z C U y M F Z h b H V l M z w v S X R l b V B h d G g + P C 9 J d G V t T G 9 j Y X R p b 2 4 + P F N 0 Y W J s Z U V u d H J p Z X M v P j w v S X R l b T 4 8 S X R l b T 4 8 S X R l b U x v Y 2 F 0 a W 9 u P j x J d G V t V H l w Z T 5 G b 3 J t d W x h P C 9 J d G V t V H l w Z T 4 8 S X R l b V B h d G g + U 2 V j d G l v b j E v S G 9 z c G l 0 Y W w l M j B F b W V y Z 2 V u Y 3 k l M j B S b 2 9 t J T I w R G F 0 Y S 9 S Z W 1 v d m V k J T I w Q 2 9 s d W 1 u c z w v S X R l b V B h d G g + P C 9 J d G V t T G 9 j Y X R p b 2 4 + P F N 0 Y W J s Z U V u d H J p Z X M v P j w v S X R l b T 4 8 S X R l b T 4 8 S X R l b U x v Y 2 F 0 a W 9 u P j x J d G V t V H l w Z T 5 G b 3 J t d W x h P C 9 J d G V t V H l w Z T 4 8 S X R l b V B h d G g + U 2 V j d G l v b j E v S G 9 z c G l 0 Y W w l M j B F b W V y Z 2 V u Y 3 k l M j B S b 2 9 t J T I w R G F 0 Y S 9 T c G x p d C U y M E N v b H V t b i U y M G J 5 J T I w R G V s a W 1 p d G V y P C 9 J d G V t U G F 0 a D 4 8 L 0 l 0 Z W 1 M b 2 N h d G l v b j 4 8 U 3 R h Y m x l R W 5 0 c m l l c y 8 + P C 9 J d G V t P j x J d G V t P j x J d G V t T G 9 j Y X R p b 2 4 + P E l 0 Z W 1 U e X B l P k Z v c m 1 1 b G E 8 L 0 l 0 Z W 1 U e X B l P j x J d G V t U G F 0 a D 5 T Z W N 0 a W 9 u M S 9 I b 3 N w a X R h b C U y M E V t Z X J n Z W 5 j e S U y M F J v b 2 0 l M j B E Y X R h L 0 N o Y W 5 n Z W Q l M j B U e X B l M j w v S X R l b V B h d G g + P C 9 J d G V t T G 9 j Y X R p b 2 4 + P F N 0 Y W J s Z U V u d H J p Z X M v P j w v S X R l b T 4 8 S X R l b T 4 8 S X R l b U x v Y 2 F 0 a W 9 u P j x J d G V t V H l w Z T 5 G b 3 J t d W x h P C 9 J d G V t V H l w Z T 4 8 S X R l b V B h d G g + U 2 V j d G l v b j E v S G 9 z c G l 0 Y W w l M j B F b W V y Z 2 V u Y 3 k l M j B S b 2 9 t J T I w R G F 0 Y S 9 S Z W 5 h b W V k J T I w Q 2 9 s d W 1 u c z w v S X R l b V B h d G g + P C 9 J d G V t T G 9 j Y X R p b 2 4 + P F N 0 Y W J s Z U V u d H J p Z X M v P j w v S X R l b T 4 8 S X R l b T 4 8 S X R l b U x v Y 2 F 0 a W 9 u P j x J d G V t V H l w Z T 5 G b 3 J t d W x h P C 9 J d G V t V H l w Z T 4 8 S X R l b V B h d G g + U 2 V j d G l v b j E v Q 2 F s Z W 5 k Y X J f V G F i b G U v U 2 9 1 c m N l P C 9 J d G V t U G F 0 a D 4 8 L 0 l 0 Z W 1 M b 2 N h d G l v b j 4 8 U 3 R h Y m x l R W 5 0 c m l l c y 8 + P C 9 J d G V t P j x J d G V t P j x J d G V t T G 9 j Y X R p b 2 4 + P E l 0 Z W 1 U e X B l P k Z v c m 1 1 b G E 8 L 0 l 0 Z W 1 U e X B l P j x J d G V t U G F 0 a D 5 T Z W N 0 a W 9 u M S 9 D Y W x l b m R h c l 9 U Y W J s Z S 9 D b 2 5 2 Z X J 0 Z W Q l M j B 0 b y U y M F R h Y m x l P C 9 J d G V t U G F 0 a D 4 8 L 0 l 0 Z W 1 M b 2 N h d G l v b j 4 8 U 3 R h Y m x l R W 5 0 c m l l c y 8 + P C 9 J d G V t P j x J d G V t P j x J d G V t T G 9 j Y X R p b 2 4 + P E l 0 Z W 1 U e X B l P k Z v c m 1 1 b G E 8 L 0 l 0 Z W 1 U e X B l P j x J d G V t U G F 0 a D 5 T Z W N 0 a W 9 u M S 9 D Y W x l b m R h c l 9 U Y W J s Z S 9 D a G F u Z 2 V k J T I w V H l w Z T w v S X R l b V B h d G g + P C 9 J d G V t T G 9 j Y X R p b 2 4 + P F N 0 Y W J s Z U V u d H J p Z X M v P j w v S X R l b T 4 8 S X R l b T 4 8 S X R l b U x v Y 2 F 0 a W 9 u P j x J d G V t V H l w Z T 5 G b 3 J t d W x h P C 9 J d G V t V H l w Z T 4 8 S X R l b V B h d G g + U 2 V j d G l v b j E v Q 2 F s Z W 5 k Y X J f V G F i b G U v U m V u Y W 1 l Z C U y M E N v b H V t b n M 8 L 0 l 0 Z W 1 Q Y X R o P j w v S X R l b U x v Y 2 F 0 a W 9 u P j x T d G F i b G V F b n R y a W V z L z 4 8 L 0 l 0 Z W 0 + P E l 0 Z W 0 + P E l 0 Z W 1 M b 2 N h d G l v b j 4 8 S X R l b V R 5 c G U + Q W x s R m 9 y b X V s Y X M 8 L 0 l 0 Z W 1 U e X B l P j x J d G V t U G F 0 a D 4 8 L 0 l 0 Z W 1 Q Y X R o P j w v S X R l b U x v Y 2 F 0 a W 9 u P j x T d G F i b G V F b n R y a W V z P j x F b n R y e S B U e X B l P S J R d W V y e U d y b 3 V w c y I g V m F s d W U 9 I n N B Q U F B Q U E 9 P S I v P j x F b n R y e S B U e X B l P S J S Z W x h d G l v b n N o a X B z I i B W Y W x 1 Z T 0 i c 0 F B Q U F B Q T 0 9 I i 8 + P C 9 T d G F i b G V F b n R y a W V z P j w v S X R l b T 4 8 L 0 l 0 Z W 1 z P j w v T G 9 j Y W x Q Y W N r Y W d l T W V 0 Y W R h d G F G a W x l P h Y A A A B Q S w U G A A A A A A A A A A A A A A A A A A A A A A A A J g E A A A E A A A D Q j J 3 f A R X R E Y x 6 A M B P w p f r A Q A A A P P F H y w 2 c w h G h F c 9 k O t A t 8 o A A A A A A g A A A A A A E G Y A A A A B A A A g A A A A T R m x a w n y x 9 I 5 R T Z 9 L 8 2 G h C F J 4 P 3 P r Z R I N 6 a w D 0 j 9 9 c U A A A A A D o A A A A A C A A A g A A A A t r D J D H r v C 8 8 w q 7 6 C J 4 E / 2 r 8 6 6 C D 6 F Y w n o R X k g b J f q 3 t Q A A A A 8 4 0 g 7 j s S 1 p P N U v Y v f m f k w I 2 D 4 B x V F L c f 3 Y I u l Q d f 4 Z c G k l t 2 Q 2 P 7 x e j w z d q u m e K E D 3 d G W q l I + N K G T v j Z y 3 H u J i u t G 5 p K o Y p w + Z / p G d Z / H i B A A A A A z I q F b b Z z 5 7 U D Y t 9 L k X i K v m f G Z k 7 5 W c d t o l F m y Q U f E Z j m B a C A 6 y e N 4 x i y w M f F j y 9 d h 9 c 6 R X f v v W + 9 n t h k f I z F Z A = = < / D a t a M a s h u p > 
</file>

<file path=customXml/item12.xml>��< ? x m l   v e r s i o n = " 1 . 0 "   e n c o d i n g = " U T F - 1 6 " ? > < G e m i n i   x m l n s = " h t t p : / / g e m i n i / p i v o t c u s t o m i z a t i o n / R e l a t i o n s h i p A u t o D e t e c t i o n E n a b l e d " > < C u s t o m C o n t e n t > < ! [ C D A T A [ T r u e ] ] > < / C u s t o m C o n t e n t > < / G e m i n i > 
</file>

<file path=customXml/item13.xml>��< ? x m l   v e r s i o n = " 1 . 0 "   e n c o d i n g = " U T F - 1 6 " ? > < G e m i n i   x m l n s = " h t t p : / / g e m i n i / p i v o t c u s t o m i z a t i o n / T a b l e O r d e r " > < C u s t o m C o n t e n t > < ! [ C D A T A [ H o s p i t a l   E m e r g e n c y   R o o m   D a t a _ 3 1 4 2 3 5 f 7 - d 6 0 c - 4 8 0 5 - a d 9 8 - c a d 2 7 b 4 e c 8 9 f , C a l e n d a r _ T a b l e _ 3 6 c 4 0 0 f e - a 4 0 9 - 4 4 9 d - 8 6 4 8 - 4 1 1 b 2 d a f a f 2 6 ] ] > < / C u s t o m C o n t e n t > < / G e m i n i > 
</file>

<file path=customXml/item14.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5.xml>��< ? x m l   v e r s i o n = " 1 . 0 "   e n c o d i n g = " U T F - 1 6 " ? > < G e m i n i   x m l n s = " h t t p : / / g e m i n i / p i v o t c u s t o m i z a t i o n / P o w e r P i v o t V e r s i o n " > < C u s t o m C o n t e n t > < ! [ C D A T A [ 2 0 1 5 . 1 3 0 . 1 6 0 6 . 4 4 ] ] > < / C u s t o m C o n t e n t > < / G e m i n i > 
</file>

<file path=customXml/item16.xml>��< ? x m l   v e r s i o n = " 1 . 0 "   e n c o d i n g = " U T F - 1 6 " ? > < G e m i n i   x m l n s = " h t t p : / / g e m i n i / p i v o t c u s t o m i z a t i o n / S h o w I m p l i c i t M e a s u r e s " > < C u s t o m C o n t e n t > < ! [ C D A T A [ F a l s e ] ] > < / C u s t o m C o n t e n t > < / G e m i n i > 
</file>

<file path=customXml/item17.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 C a l e n d a r _ T a b l e 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 C a l e n d a r _ T a b l e 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 T a g s \ T a b l e s \ & l t ; T a b l e s \ H o s p i t a l   E m e r g e n c y   R o o m   D a t a & g t ; < / K e y > < / D i a g r a m O b j e c t K e y > < D i a g r a m O b j e c t K e y > < K e y > D y n a m i c   T a g s \ T a b l e s \ & l t ; T a b l e s \ C a l e n d a r _ T a b l e & g t ; < / K e y > < / D i a g r a m O b j e c t K e y > < D i a g r a m O b j e c t K e y > < K e y > T a b l e s \ H o s p i t a l   E m e r g e n c y   R o o m   D a t a < / K e y > < / D i a g r a m O b j e c t K e y > < D i a g r a m O b j e c t K e y > < K e y > T a b l e s \ H o s p i t a l   E m e r g e n c y   R o o m   D a t a \ C o l u m n s \ P a t i e n t   I d < / K e y > < / D i a g r a m O b j e c t K e y > < D i a g r a m O b j e c t K e y > < K e y > T a b l e s \ H o s p i t a l   E m e r g e n c y   R o o m   D a t a \ C o l u m n s \ P a t i e n t   A d m i s s i o n   D a t e < / K e y > < / D i a g r a m O b j e c t K e y > < D i a g r a m O b j e c t K e y > < K e y > T a b l e s \ H o s p i t a l   E m e r g e n c y   R o o m   D a t a \ C o l u m n s \ P a t i e n t   A d m i s s i o n   T i m e < / K e y > < / D i a g r a m O b j e c t K e y > < D i a g r a m O b j e c t K e y > < K e y > T a b l e s \ H o s p i t a l   E m e r g e n c y   R o o m   D a t a \ C o l u m n s \ M e r g e d < / K e y > < / D i a g r a m O b j e c t K e y > < D i a g r a m O b j e c t K e y > < K e y > T a b l e s \ H o s p i t a l   E m e r g e n c y   R o o m   D a t a \ C o l u m n s \ P a t i e n t   G e n d e r < / K e y > < / D i a g r a m O b j e c t K e y > < D i a g r a m O b j e c t K e y > < K e y > T a b l e s \ H o s p i t a l   E m e r g e n c y   R o o m   D a t a \ C o l u m n s \ P a t i e n t   A g e < / K e y > < / D i a g r a m O b j e c t K e y > < D i a g r a m O b j e c t K e y > < K e y > T a b l e s \ H o s p i t a l   E m e r g e n c y   R o o m   D a t a \ C o l u m n s \ P a t i e n t   R a c e < / K e y > < / D i a g r a m O b j e c t K e y > < D i a g r a m O b j e c t K e y > < K e y > T a b l e s \ H o s p i t a l   E m e r g e n c y   R o o m   D a t a \ C o l u m n s \ D e p a r t m e n t   R e f e r r a l < / K e y > < / D i a g r a m O b j e c t K e y > < D i a g r a m O b j e c t K e y > < K e y > T a b l e s \ H o s p i t a l   E m e r g e n c y   R o o m   D a t a \ C o l u m n s \ P a t i e n t   A d m i s s i o n   F l a g < / K e y > < / D i a g r a m O b j e c t K e y > < D i a g r a m O b j e c t K e y > < K e y > T a b l e s \ H o s p i t a l   E m e r g e n c y   R o o m   D a t a \ C o l u m n s \ P a t i e n t   S a t i s f a c t i o n   S c o r e < / K e y > < / D i a g r a m O b j e c t K e y > < D i a g r a m O b j e c t K e y > < K e y > T a b l e s \ H o s p i t a l   E m e r g e n c y   R o o m   D a t a \ C o l u m n s \ P a t i e n t   W a i t t i m e < / K e y > < / D i a g r a m O b j e c t K e y > < D i a g r a m O b j e c t K e y > < K e y > T a b l e s \ H o s p i t a l   E m e r g e n c y   R o o m   D a t a \ C o l u m n s \ A g e   G r o u p < / K e y > < / D i a g r a m O b j e c t K e y > < D i a g r a m O b j e c t K e y > < K e y > T a b l e s \ H o s p i t a l   E m e r g e n c y   R o o m   D a t a \ C o l u m n s \ P a t i e n t   A t t e n d   S t a t u s < / K e y > < / D i a g r a m O b j e c t K e y > < D i a g r a m O b j e c t K e y > < K e y > T a b l e s \ C a l e n d a r _ T a b l e < / K e y > < / D i a g r a m O b j e c t K e y > < D i a g r a m O b j e c t K e y > < K e y > T a b l e s \ C a l e n d a r _ T a b l e \ C o l u m n s \ D a t e < / K e y > < / D i a g r a m O b j e c t K e y > < D i a g r a m O b j e c t K e y > < K e y > R e l a t i o n s h i p s \ & l t ; T a b l e s \ H o s p i t a l   E m e r g e n c y   R o o m   D a t a \ C o l u m n s \ P a t i e n t   A d m i s s i o n   D a t e & g t ; - & l t ; T a b l e s \ C a l e n d a r _ T a b l e \ C o l u m n s \ D a t e & g t ; < / K e y > < / D i a g r a m O b j e c t K e y > < D i a g r a m O b j e c t K e y > < K e y > R e l a t i o n s h i p s \ & l t ; T a b l e s \ H o s p i t a l   E m e r g e n c y   R o o m   D a t a \ C o l u m n s \ P a t i e n t   A d m i s s i o n   D a t e & g t ; - & l t ; T a b l e s \ C a l e n d a r _ T a b l e \ C o l u m n s \ D a t e & g t ; \ F K < / K e y > < / D i a g r a m O b j e c t K e y > < D i a g r a m O b j e c t K e y > < K e y > R e l a t i o n s h i p s \ & l t ; T a b l e s \ H o s p i t a l   E m e r g e n c y   R o o m   D a t a \ C o l u m n s \ P a t i e n t   A d m i s s i o n   D a t e & g t ; - & l t ; T a b l e s \ C a l e n d a r _ T a b l e \ C o l u m n s \ D a t e & g t ; \ P K < / K e y > < / D i a g r a m O b j e c t K e y > < D i a g r a m O b j e c t K e y > < K e y > R e l a t i o n s h i p s \ & l t ; T a b l e s \ H o s p i t a l   E m e r g e n c y   R o o m   D a t a \ C o l u m n s \ P a t i e n t   A d m i s s i o n   D a t e & g t ; - & l t ; T a b l e s \ C a l e n d a r _ T a b l e \ C o l u m n s \ D a t e & g t ; \ C r o s s F i l t e r < / K e y > < / D i a g r a m O b j e c t K e y > < / A l l K e y s > < S e l e c t e d K e y s > < D i a g r a m O b j e c t K e y > < K e y > T a b l e s \ C a l e n d a r _ T a b l e < / 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 T a g s \ T a b l e s \ & l t ; T a b l e s \ H o s p i t a l   E m e r g e n c y   R o o m   D a t a & g t ; < / K e y > < / a : K e y > < a : V a l u e   i : t y p e = " D i a g r a m D i s p l a y T a g V i e w S t a t e " > < I s N o t F i l t e r e d O u t > t r u e < / I s N o t F i l t e r e d O u t > < / a : V a l u e > < / a : K e y V a l u e O f D i a g r a m O b j e c t K e y a n y T y p e z b w N T n L X > < a : K e y V a l u e O f D i a g r a m O b j e c t K e y a n y T y p e z b w N T n L X > < a : K e y > < K e y > D y n a m i c   T a g s \ T a b l e s \ & l t ; T a b l e s \ C a l e n d a r _ T a b l e & g t ; < / K e y > < / a : K e y > < a : V a l u e   i : t y p e = " D i a g r a m D i s p l a y T a g V i e w S t a t e " > < I s N o t F i l t e r e d O u t > t r u e < / I s N o t F i l t e r e d O u t > < / a : V a l u e > < / a : K e y V a l u e O f D i a g r a m O b j e c t K e y a n y T y p e z b w N T n L X > < a : K e y V a l u e O f D i a g r a m O b j e c t K e y a n y T y p e z b w N T n L X > < a : K e y > < K e y > T a b l e s \ H o s p i t a l   E m e r g e n c y   R o o m   D a t a < / K e y > < / a : K e y > < a : V a l u e   i : t y p e = " D i a g r a m D i s p l a y N o d e V i e w S t a t e " > < H e i g h t > 4 1 3 . 2 < / H e i g h t > < I s E x p a n d e d > t r u e < / I s E x p a n d e d > < L a y e d O u t > t r u e < / L a y e d O u t > < W i d t h > 2 3 0 . 3 9 9 9 9 9 9 9 9 9 9 9 9 8 < / W i d t h > < / a : V a l u e > < / a : K e y V a l u e O f D i a g r a m O b j e c t K e y a n y T y p e z b w N T n L X > < a : K e y V a l u e O f D i a g r a m O b j e c t K e y a n y T y p e z b w N T n L X > < a : K e y > < K e y > T a b l e s \ H o s p i t a l   E m e r g e n c y   R o o m   D a t a \ C o l u m n s \ P a t i e n t   I d < / K e y > < / a : K e y > < a : V a l u e   i : t y p e = " D i a g r a m D i s p l a y N o d e V i e w S t a t e " > < H e i g h t > 1 5 0 < / H e i g h t > < I s E x p a n d e d > t r u e < / I s E x p a n d e d > < W i d t h > 2 0 0 < / W i d t h > < / a : V a l u e > < / a : K e y V a l u e O f D i a g r a m O b j e c t K e y a n y T y p e z b w N T n L X > < a : K e y V a l u e O f D i a g r a m O b j e c t K e y a n y T y p e z b w N T n L X > < a : K e y > < K e y > T a b l e s \ H o s p i t a l   E m e r g e n c y   R o o m   D a t a \ C o l u m n s \ P a t i e n t   A d m i s s i o n   D a t e < / K e y > < / a : K e y > < a : V a l u e   i : t y p e = " D i a g r a m D i s p l a y N o d e V i e w S t a t e " > < H e i g h t > 1 5 0 < / H e i g h t > < I s E x p a n d e d > t r u e < / I s E x p a n d e d > < W i d t h > 2 0 0 < / W i d t h > < / a : V a l u e > < / a : K e y V a l u e O f D i a g r a m O b j e c t K e y a n y T y p e z b w N T n L X > < a : K e y V a l u e O f D i a g r a m O b j e c t K e y a n y T y p e z b w N T n L X > < a : K e y > < K e y > T a b l e s \ H o s p i t a l   E m e r g e n c y   R o o m   D a t a \ C o l u m n s \ P a t i e n t   A d m i s s i o n   T i m e < / K e y > < / a : K e y > < a : V a l u e   i : t y p e = " D i a g r a m D i s p l a y N o d e V i e w S t a t e " > < H e i g h t > 1 5 0 < / H e i g h t > < I s E x p a n d e d > t r u e < / I s E x p a n d e d > < W i d t h > 2 0 0 < / W i d t h > < / a : V a l u e > < / a : K e y V a l u e O f D i a g r a m O b j e c t K e y a n y T y p e z b w N T n L X > < a : K e y V a l u e O f D i a g r a m O b j e c t K e y a n y T y p e z b w N T n L X > < a : K e y > < K e y > T a b l e s \ H o s p i t a l   E m e r g e n c y   R o o m   D a t a \ C o l u m n s \ M e r g e d < / K e y > < / a : K e y > < a : V a l u e   i : t y p e = " D i a g r a m D i s p l a y N o d e V i e w S t a t e " > < H e i g h t > 1 5 0 < / H e i g h t > < I s E x p a n d e d > t r u e < / I s E x p a n d e d > < W i d t h > 2 0 0 < / W i d t h > < / a : V a l u e > < / a : K e y V a l u e O f D i a g r a m O b j e c t K e y a n y T y p e z b w N T n L X > < a : K e y V a l u e O f D i a g r a m O b j e c t K e y a n y T y p e z b w N T n L X > < a : K e y > < K e y > T a b l e s \ H o s p i t a l   E m e r g e n c y   R o o m   D a t a \ C o l u m n s \ P a t i e n t   G e n d e r < / K e y > < / a : K e y > < a : V a l u e   i : t y p e = " D i a g r a m D i s p l a y N o d e V i e w S t a t e " > < H e i g h t > 1 5 0 < / H e i g h t > < I s E x p a n d e d > t r u e < / I s E x p a n d e d > < W i d t h > 2 0 0 < / W i d t h > < / a : V a l u e > < / a : K e y V a l u e O f D i a g r a m O b j e c t K e y a n y T y p e z b w N T n L X > < a : K e y V a l u e O f D i a g r a m O b j e c t K e y a n y T y p e z b w N T n L X > < a : K e y > < K e y > T a b l e s \ H o s p i t a l   E m e r g e n c y   R o o m   D a t a \ C o l u m n s \ P a t i e n t   A g e < / K e y > < / a : K e y > < a : V a l u e   i : t y p e = " D i a g r a m D i s p l a y N o d e V i e w S t a t e " > < H e i g h t > 1 5 0 < / H e i g h t > < I s E x p a n d e d > t r u e < / I s E x p a n d e d > < W i d t h > 2 0 0 < / W i d t h > < / a : V a l u e > < / a : K e y V a l u e O f D i a g r a m O b j e c t K e y a n y T y p e z b w N T n L X > < a : K e y V a l u e O f D i a g r a m O b j e c t K e y a n y T y p e z b w N T n L X > < a : K e y > < K e y > T a b l e s \ H o s p i t a l   E m e r g e n c y   R o o m   D a t a \ C o l u m n s \ P a t i e n t   R a c e < / K e y > < / a : K e y > < a : V a l u e   i : t y p e = " D i a g r a m D i s p l a y N o d e V i e w S t a t e " > < H e i g h t > 1 5 0 < / H e i g h t > < I s E x p a n d e d > t r u e < / I s E x p a n d e d > < W i d t h > 2 0 0 < / W i d t h > < / a : V a l u e > < / a : K e y V a l u e O f D i a g r a m O b j e c t K e y a n y T y p e z b w N T n L X > < a : K e y V a l u e O f D i a g r a m O b j e c t K e y a n y T y p e z b w N T n L X > < a : K e y > < K e y > T a b l e s \ H o s p i t a l   E m e r g e n c y   R o o m   D a t a \ C o l u m n s \ D e p a r t m e n t   R e f e r r a l < / K e y > < / a : K e y > < a : V a l u e   i : t y p e = " D i a g r a m D i s p l a y N o d e V i e w S t a t e " > < H e i g h t > 1 5 0 < / H e i g h t > < I s E x p a n d e d > t r u e < / I s E x p a n d e d > < W i d t h > 2 0 0 < / W i d t h > < / a : V a l u e > < / a : K e y V a l u e O f D i a g r a m O b j e c t K e y a n y T y p e z b w N T n L X > < a : K e y V a l u e O f D i a g r a m O b j e c t K e y a n y T y p e z b w N T n L X > < a : K e y > < K e y > T a b l e s \ H o s p i t a l   E m e r g e n c y   R o o m   D a t a \ C o l u m n s \ P a t i e n t   A d m i s s i o n   F l a g < / K e y > < / a : K e y > < a : V a l u e   i : t y p e = " D i a g r a m D i s p l a y N o d e V i e w S t a t e " > < H e i g h t > 1 5 0 < / H e i g h t > < I s E x p a n d e d > t r u e < / I s E x p a n d e d > < W i d t h > 2 0 0 < / W i d t h > < / a : V a l u e > < / a : K e y V a l u e O f D i a g r a m O b j e c t K e y a n y T y p e z b w N T n L X > < a : K e y V a l u e O f D i a g r a m O b j e c t K e y a n y T y p e z b w N T n L X > < a : K e y > < K e y > T a b l e s \ H o s p i t a l   E m e r g e n c y   R o o m   D a t a \ C o l u m n s \ P a t i e n t   S a t i s f a c t i o n   S c o r e < / K e y > < / a : K e y > < a : V a l u e   i : t y p e = " D i a g r a m D i s p l a y N o d e V i e w S t a t e " > < H e i g h t > 1 5 0 < / H e i g h t > < I s E x p a n d e d > t r u e < / I s E x p a n d e d > < W i d t h > 2 0 0 < / W i d t h > < / a : V a l u e > < / a : K e y V a l u e O f D i a g r a m O b j e c t K e y a n y T y p e z b w N T n L X > < a : K e y V a l u e O f D i a g r a m O b j e c t K e y a n y T y p e z b w N T n L X > < a : K e y > < K e y > T a b l e s \ H o s p i t a l   E m e r g e n c y   R o o m   D a t a \ C o l u m n s \ P a t i e n t   W a i t t i m e < / K e y > < / a : K e y > < a : V a l u e   i : t y p e = " D i a g r a m D i s p l a y N o d e V i e w S t a t e " > < H e i g h t > 1 5 0 < / H e i g h t > < I s E x p a n d e d > t r u e < / I s E x p a n d e d > < W i d t h > 2 0 0 < / W i d t h > < / a : V a l u e > < / a : K e y V a l u e O f D i a g r a m O b j e c t K e y a n y T y p e z b w N T n L X > < a : K e y V a l u e O f D i a g r a m O b j e c t K e y a n y T y p e z b w N T n L X > < a : K e y > < K e y > T a b l e s \ H o s p i t a l   E m e r g e n c y   R o o m   D a t a \ C o l u m n s \ A g e   G r o u p < / K e y > < / a : K e y > < a : V a l u e   i : t y p e = " D i a g r a m D i s p l a y N o d e V i e w S t a t e " > < H e i g h t > 1 5 0 < / H e i g h t > < I s E x p a n d e d > t r u e < / I s E x p a n d e d > < W i d t h > 2 0 0 < / W i d t h > < / a : V a l u e > < / a : K e y V a l u e O f D i a g r a m O b j e c t K e y a n y T y p e z b w N T n L X > < a : K e y V a l u e O f D i a g r a m O b j e c t K e y a n y T y p e z b w N T n L X > < a : K e y > < K e y > T a b l e s \ H o s p i t a l   E m e r g e n c y   R o o m   D a t a \ C o l u m n s \ P a t i e n t   A t t e n d   S t a t u s < / K e y > < / a : K e y > < a : V a l u e   i : t y p e = " D i a g r a m D i s p l a y N o d e V i e w S t a t e " > < H e i g h t > 1 5 0 < / H e i g h t > < I s E x p a n d e d > t r u e < / I s E x p a n d e d > < W i d t h > 2 0 0 < / W i d t h > < / a : V a l u e > < / a : K e y V a l u e O f D i a g r a m O b j e c t K e y a n y T y p e z b w N T n L X > < a : K e y V a l u e O f D i a g r a m O b j e c t K e y a n y T y p e z b w N T n L X > < a : K e y > < K e y > T a b l e s \ C a l e n d a r _ T a b l e < / K e y > < / a : K e y > < a : V a l u e   i : t y p e = " D i a g r a m D i s p l a y N o d e V i e w S t a t e " > < H e i g h t > 1 5 0 < / H e i g h t > < I s E x p a n d e d > t r u e < / I s E x p a n d e d > < I s F o c u s e d > t r u e < / I s F o c u s e d > < L a y e d O u t > t r u e < / L a y e d O u t > < L e f t > 4 3 7 . 5 0 3 8 1 0 5 6 7 6 6 5 8 2 < / L e f t > < T a b I n d e x > 1 < / T a b I n d e x > < T o p > 0 . 4 0 0 0 0 0 0 0 0 0 0 0 0 0 5 6 8 < / T o p > < W i d t h > 2 0 0 < / W i d t h > < / a : V a l u e > < / a : K e y V a l u e O f D i a g r a m O b j e c t K e y a n y T y p e z b w N T n L X > < a : K e y V a l u e O f D i a g r a m O b j e c t K e y a n y T y p e z b w N T n L X > < a : K e y > < K e y > T a b l e s \ C a l e n d a r _ T a b l e \ C o l u m n s \ D a t e < / K e y > < / a : K e y > < a : V a l u e   i : t y p e = " D i a g r a m D i s p l a y N o d e V i e w S t a t e " > < H e i g h t > 1 5 0 < / H e i g h t > < I s E x p a n d e d > t r u e < / I s E x p a n d e d > < W i d t h > 2 0 0 < / W i d t h > < / a : V a l u e > < / a : K e y V a l u e O f D i a g r a m O b j e c t K e y a n y T y p e z b w N T n L X > < a : K e y V a l u e O f D i a g r a m O b j e c t K e y a n y T y p e z b w N T n L X > < a : K e y > < K e y > R e l a t i o n s h i p s \ & l t ; T a b l e s \ H o s p i t a l   E m e r g e n c y   R o o m   D a t a \ C o l u m n s \ P a t i e n t   A d m i s s i o n   D a t e & g t ; - & l t ; T a b l e s \ C a l e n d a r _ T a b l e \ C o l u m n s \ D a t e & g t ; < / K e y > < / a : K e y > < a : V a l u e   i : t y p e = " D i a g r a m D i s p l a y L i n k V i e w S t a t e " > < A u t o m a t i o n P r o p e r t y H e l p e r T e x t > E n d   p o i n t   1 :   ( 2 4 6 . 4 , 2 0 6 . 6 ) .   E n d   p o i n t   2 :   ( 4 2 1 . 5 0 3 8 1 0 5 6 7 6 6 6 , 7 5 . 4 )   < / A u t o m a t i o n P r o p e r t y H e l p e r T e x t > < L a y e d O u t > t r u e < / L a y e d O u t > < P o i n t s   x m l n s : b = " h t t p : / / s c h e m a s . d a t a c o n t r a c t . o r g / 2 0 0 4 / 0 7 / S y s t e m . W i n d o w s " > < b : P o i n t > < b : _ x > 2 4 6 . 3 9 9 9 9 9 9 9 9 9 9 9 9 8 < / b : _ x > < b : _ y > 2 0 6 . 6 < / b : _ y > < / b : P o i n t > < b : P o i n t > < b : _ x > 3 3 1 . 9 5 1 9 0 5 5 < / b : _ x > < b : _ y > 2 0 6 . 6 < / b : _ y > < / b : P o i n t > < b : P o i n t > < b : _ x > 3 3 3 . 9 5 1 9 0 5 5 < / b : _ x > < b : _ y > 2 0 4 . 6 < / b : _ y > < / b : P o i n t > < b : P o i n t > < b : _ x > 3 3 3 . 9 5 1 9 0 5 5 < / b : _ x > < b : _ y > 7 7 . 4 < / b : _ y > < / b : P o i n t > < b : P o i n t > < b : _ x > 3 3 5 . 9 5 1 9 0 5 5 < / b : _ x > < b : _ y > 7 5 . 4 < / b : _ y > < / b : P o i n t > < b : P o i n t > < b : _ x > 4 2 1 . 5 0 3 8 1 0 5 6 7 6 6 5 8 8 < / b : _ x > < b : _ y > 7 5 . 4 < / b : _ y > < / b : P o i n t > < / P o i n t s > < / a : V a l u e > < / a : K e y V a l u e O f D i a g r a m O b j e c t K e y a n y T y p e z b w N T n L X > < a : K e y V a l u e O f D i a g r a m O b j e c t K e y a n y T y p e z b w N T n L X > < a : K e y > < K e y > R e l a t i o n s h i p s \ & l t ; T a b l e s \ H o s p i t a l   E m e r g e n c y   R o o m   D a t a \ C o l u m n s \ P a t i e n t   A d m i s s i o n   D a t e & g t ; - & l t ; T a b l e s \ C a l e n d a r _ T a b l e \ C o l u m n s \ D a t e & g t ; \ F K < / K e y > < / a : K e y > < a : V a l u e   i : t y p e = " D i a g r a m D i s p l a y L i n k E n d p o i n t V i e w S t a t e " > < H e i g h t > 1 6 < / H e i g h t > < L a b e l L o c a t i o n   x m l n s : b = " h t t p : / / s c h e m a s . d a t a c o n t r a c t . o r g / 2 0 0 4 / 0 7 / S y s t e m . W i n d o w s " > < b : _ x > 2 3 0 . 3 9 9 9 9 9 9 9 9 9 9 9 9 8 < / b : _ x > < b : _ y > 1 9 8 . 6 < / b : _ y > < / L a b e l L o c a t i o n > < L o c a t i o n   x m l n s : b = " h t t p : / / s c h e m a s . d a t a c o n t r a c t . o r g / 2 0 0 4 / 0 7 / S y s t e m . W i n d o w s " > < b : _ x > 2 3 0 . 3 9 9 9 9 9 9 9 9 9 9 9 9 8 < / b : _ x > < b : _ y > 2 0 6 . 6 < / b : _ y > < / L o c a t i o n > < S h a p e R o t a t e A n g l e > 3 6 0 < / S h a p e R o t a t e A n g l e > < W i d t h > 1 6 < / W i d t h > < / a : V a l u e > < / a : K e y V a l u e O f D i a g r a m O b j e c t K e y a n y T y p e z b w N T n L X > < a : K e y V a l u e O f D i a g r a m O b j e c t K e y a n y T y p e z b w N T n L X > < a : K e y > < K e y > R e l a t i o n s h i p s \ & l t ; T a b l e s \ H o s p i t a l   E m e r g e n c y   R o o m   D a t a \ C o l u m n s \ P a t i e n t   A d m i s s i o n   D a t e & g t ; - & l t ; T a b l e s \ C a l e n d a r _ T a b l e \ C o l u m n s \ D a t e & g t ; \ P K < / K e y > < / a : K e y > < a : V a l u e   i : t y p e = " D i a g r a m D i s p l a y L i n k E n d p o i n t V i e w S t a t e " > < H e i g h t > 1 6 < / H e i g h t > < L a b e l L o c a t i o n   x m l n s : b = " h t t p : / / s c h e m a s . d a t a c o n t r a c t . o r g / 2 0 0 4 / 0 7 / S y s t e m . W i n d o w s " > < b : _ x > 4 2 1 . 5 0 3 8 1 0 5 6 7 6 6 5 8 8 < / b : _ x > < b : _ y > 6 7 . 4 < / b : _ y > < / L a b e l L o c a t i o n > < L o c a t i o n   x m l n s : b = " h t t p : / / s c h e m a s . d a t a c o n t r a c t . o r g / 2 0 0 4 / 0 7 / S y s t e m . W i n d o w s " > < b : _ x > 4 3 7 . 5 0 3 8 1 0 5 6 7 6 6 5 8 2 < / b : _ x > < b : _ y > 7 5 . 4 < / b : _ y > < / L o c a t i o n > < S h a p e R o t a t e A n g l e > 1 8 0 < / S h a p e R o t a t e A n g l e > < W i d t h > 1 6 < / W i d t h > < / a : V a l u e > < / a : K e y V a l u e O f D i a g r a m O b j e c t K e y a n y T y p e z b w N T n L X > < a : K e y V a l u e O f D i a g r a m O b j e c t K e y a n y T y p e z b w N T n L X > < a : K e y > < K e y > R e l a t i o n s h i p s \ & l t ; T a b l e s \ H o s p i t a l   E m e r g e n c y   R o o m   D a t a \ C o l u m n s \ P a t i e n t   A d m i s s i o n   D a t e & g t ; - & l t ; T a b l e s \ C a l e n d a r _ T a b l e \ C o l u m n s \ D a t e & g t ; \ C r o s s F i l t e r < / K e y > < / a : K e y > < a : V a l u e   i : t y p e = " D i a g r a m D i s p l a y L i n k C r o s s F i l t e r V i e w S t a t e " > < P o i n t s   x m l n s : b = " h t t p : / / s c h e m a s . d a t a c o n t r a c t . o r g / 2 0 0 4 / 0 7 / S y s t e m . W i n d o w s " > < b : P o i n t > < b : _ x > 2 4 6 . 3 9 9 9 9 9 9 9 9 9 9 9 9 8 < / b : _ x > < b : _ y > 2 0 6 . 6 < / b : _ y > < / b : P o i n t > < b : P o i n t > < b : _ x > 3 3 1 . 9 5 1 9 0 5 5 < / b : _ x > < b : _ y > 2 0 6 . 6 < / b : _ y > < / b : P o i n t > < b : P o i n t > < b : _ x > 3 3 3 . 9 5 1 9 0 5 5 < / b : _ x > < b : _ y > 2 0 4 . 6 < / b : _ y > < / b : P o i n t > < b : P o i n t > < b : _ x > 3 3 3 . 9 5 1 9 0 5 5 < / b : _ x > < b : _ y > 7 7 . 4 < / b : _ y > < / b : P o i n t > < b : P o i n t > < b : _ x > 3 3 5 . 9 5 1 9 0 5 5 < / b : _ x > < b : _ y > 7 5 . 4 < / b : _ y > < / b : P o i n t > < b : P o i n t > < b : _ x > 4 2 1 . 5 0 3 8 1 0 5 6 7 6 6 5 8 8 < / b : _ x > < b : _ y > 7 5 . 4 < / b : _ y > < / b : P o i n t > < / P o i n t s > < / a : V a l u e > < / a : K e y V a l u e O f D i a g r a m O b j e c t K e y a n y T y p e z b w N T n L X > < / V i e w S t a t e s > < / D i a g r a m M a n a g e r . S e r i a l i z a b l e D i a g r a m > < D i a g r a m M a n a g e r . S e r i a l i z a b l e D i a g r a m > < A d a p t e r   i : t y p e = " M e a s u r e D i a g r a m S a n d b o x A d a p t e r " > < T a b l e N a m e > H o s p i t a l   E m e r g e n c y   R o o m 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 H o s p i t a l   E m e r g e n c y   R o o m 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 P a t i e n t   I d < / K e y > < / D i a g r a m O b j e c t K e y > < D i a g r a m O b j e c t K e y > < K e y > M e a s u r e s \ C o u n t   o f   P a t i e n t   I d \ T a g I n f o \ F o r m u l a < / K e y > < / D i a g r a m O b j e c t K e y > < D i a g r a m O b j e c t K e y > < K e y > M e a s u r e s \ C o u n t   o f   P a t i e n t   I d \ T a g I n f o \ V a l u e < / K e y > < / D i a g r a m O b j e c t K e y > < D i a g r a m O b j e c t K e y > < K e y > M e a s u r e s \ D i s t i n c t   C o u n t   o f   P a t i e n t   I d < / K e y > < / D i a g r a m O b j e c t K e y > < D i a g r a m O b j e c t K e y > < K e y > M e a s u r e s \ D i s t i n c t   C o u n t   o f   P a t i e n t   I d \ T a g I n f o \ F o r m u l a < / K e y > < / D i a g r a m O b j e c t K e y > < D i a g r a m O b j e c t K e y > < K e y > M e a s u r e s \ D i s t i n c t   C o u n t   o f   P a t i e n t   I d \ T a g I n f o \ V a l u e < / K e y > < / D i a g r a m O b j e c t K e y > < D i a g r a m O b j e c t K e y > < K e y > M e a s u r e s \ S u m   o f   P a t i e n t   W a i t t i m e < / K e y > < / D i a g r a m O b j e c t K e y > < D i a g r a m O b j e c t K e y > < K e y > M e a s u r e s \ S u m   o f   P a t i e n t   W a i t t i m e \ T a g I n f o \ F o r m u l a < / K e y > < / D i a g r a m O b j e c t K e y > < D i a g r a m O b j e c t K e y > < K e y > M e a s u r e s \ S u m   o f   P a t i e n t   W a i t t i m e \ T a g I n f o \ V a l u e < / K e y > < / D i a g r a m O b j e c t K e y > < D i a g r a m O b j e c t K e y > < K e y > M e a s u r e s \ A v e r a g e   o f   P a t i e n t   W a i t t i m e < / K e y > < / D i a g r a m O b j e c t K e y > < D i a g r a m O b j e c t K e y > < K e y > M e a s u r e s \ A v e r a g e   o f   P a t i e n t   W a i t t i m e \ T a g I n f o \ F o r m u l a < / K e y > < / D i a g r a m O b j e c t K e y > < D i a g r a m O b j e c t K e y > < K e y > M e a s u r e s \ A v e r a g e   o f   P a t i e n t   W a i t t i m e \ T a g I n f o \ V a l u e < / K e y > < / D i a g r a m O b j e c t K e y > < D i a g r a m O b j e c t K e y > < K e y > M e a s u r e s \ S u m   o f   P a t i e n t   S a t i s f a c t i o n   S c o r e < / K e y > < / D i a g r a m O b j e c t K e y > < D i a g r a m O b j e c t K e y > < K e y > M e a s u r e s \ S u m   o f   P a t i e n t   S a t i s f a c t i o n   S c o r e \ T a g I n f o \ F o r m u l a < / K e y > < / D i a g r a m O b j e c t K e y > < D i a g r a m O b j e c t K e y > < K e y > M e a s u r e s \ S u m   o f   P a t i e n t   S a t i s f a c t i o n   S c o r e \ T a g I n f o \ V a l u e < / K e y > < / D i a g r a m O b j e c t K e y > < D i a g r a m O b j e c t K e y > < K e y > M e a s u r e s \ A v e r a g e   o f   P a t i e n t   S a t i s f a c t i o n   S c o r e < / K e y > < / D i a g r a m O b j e c t K e y > < D i a g r a m O b j e c t K e y > < K e y > M e a s u r e s \ A v e r a g e   o f   P a t i e n t   S a t i s f a c t i o n   S c o r e \ T a g I n f o \ F o r m u l a < / K e y > < / D i a g r a m O b j e c t K e y > < D i a g r a m O b j e c t K e y > < K e y > M e a s u r e s \ A v e r a g e   o f   P a t i e n t   S a t i s f a c t i o n   S c o r e \ T a g I n f o \ V a l u e < / K e y > < / D i a g r a m O b j e c t K e y > < D i a g r a m O b j e c t K e y > < K e y > M e a s u r e s \ C o u n t   o f   P a t i e n t   A d m i s s i o n   F l a g < / K e y > < / D i a g r a m O b j e c t K e y > < D i a g r a m O b j e c t K e y > < K e y > M e a s u r e s \ C o u n t   o f   P a t i e n t   A d m i s s i o n   F l a g \ T a g I n f o \ F o r m u l a < / K e y > < / D i a g r a m O b j e c t K e y > < D i a g r a m O b j e c t K e y > < K e y > M e a s u r e s \ C o u n t   o f   P a t i e n t   A d m i s s i o n   F l a g \ T a g I n f o \ V a l u e < / K e y > < / D i a g r a m O b j e c t K e y > < D i a g r a m O b j e c t K e y > < K e y > M e a s u r e s \ C o u n t   o f   P a t i e n t   A d m i s s i o n   T i m e < / K e y > < / D i a g r a m O b j e c t K e y > < D i a g r a m O b j e c t K e y > < K e y > M e a s u r e s \ C o u n t   o f   P a t i e n t   A d m i s s i o n   T i m e \ T a g I n f o \ F o r m u l a < / K e y > < / D i a g r a m O b j e c t K e y > < D i a g r a m O b j e c t K e y > < K e y > M e a s u r e s \ C o u n t   o f   P a t i e n t   A d m i s s i o n   T i m e \ T a g I n f o \ V a l u e < / K e y > < / D i a g r a m O b j e c t K e y > < D i a g r a m O b j e c t K e y > < K e y > M e a s u r e s \ C o u n t   o f   A g e   G r o u p < / K e y > < / D i a g r a m O b j e c t K e y > < D i a g r a m O b j e c t K e y > < K e y > M e a s u r e s \ C o u n t   o f   A g e   G r o u p \ T a g I n f o \ F o r m u l a < / K e y > < / D i a g r a m O b j e c t K e y > < D i a g r a m O b j e c t K e y > < K e y > M e a s u r e s \ C o u n t   o f   A g e   G r o u p \ T a g I n f o \ V a l u e < / K e y > < / D i a g r a m O b j e c t K e y > < D i a g r a m O b j e c t K e y > < K e y > M e a s u r e s \ C o u n t   o f   P a t i e n t   G e n d e r < / K e y > < / D i a g r a m O b j e c t K e y > < D i a g r a m O b j e c t K e y > < K e y > M e a s u r e s \ C o u n t   o f   P a t i e n t   G e n d e r \ T a g I n f o \ F o r m u l a < / K e y > < / D i a g r a m O b j e c t K e y > < D i a g r a m O b j e c t K e y > < K e y > M e a s u r e s \ C o u n t   o f   P a t i e n t   G e n d e r \ T a g I n f o \ V a l u e < / K e y > < / D i a g r a m O b j e c t K e y > < D i a g r a m O b j e c t K e y > < K e y > M e a s u r e s \ C o u n t   o f   D e p a r t m e n t   R e f e r r a l < / K e y > < / D i a g r a m O b j e c t K e y > < D i a g r a m O b j e c t K e y > < K e y > M e a s u r e s \ C o u n t   o f   D e p a r t m e n t   R e f e r r a l \ T a g I n f o \ F o r m u l a < / K e y > < / D i a g r a m O b j e c t K e y > < D i a g r a m O b j e c t K e y > < K e y > M e a s u r e s \ C o u n t   o f   D e p a r t m e n t   R e f e r r a l \ T a g I n f o \ V a l u e < / K e y > < / D i a g r a m O b j e c t K e y > < D i a g r a m O b j e c t K e y > < K e y > C o l u m n s \ P a t i e n t   I d < / K e y > < / D i a g r a m O b j e c t K e y > < D i a g r a m O b j e c t K e y > < K e y > C o l u m n s \ P a t i e n t   A d m i s s i o n   D a t e < / K e y > < / D i a g r a m O b j e c t K e y > < D i a g r a m O b j e c t K e y > < K e y > C o l u m n s \ P a t i e n t   A d m i s s i o n   T i m e < / K e y > < / D i a g r a m O b j e c t K e y > < D i a g r a m O b j e c t K e y > < K e y > C o l u m n s \ M e r g e d < / K e y > < / D i a g r a m O b j e c t K e y > < D i a g r a m O b j e c t K e y > < K e y > C o l u m n s \ P a t i e n t   G e n d e r < / K e y > < / D i a g r a m O b j e c t K e y > < D i a g r a m O b j e c t K e y > < K e y > C o l u m n s \ P a t i e n t   A g e < / K e y > < / D i a g r a m O b j e c t K e y > < D i a g r a m O b j e c t K e y > < K e y > C o l u m n s \ P a t i e n t   R a c e < / K e y > < / D i a g r a m O b j e c t K e y > < D i a g r a m O b j e c t K e y > < K e y > C o l u m n s \ D e p a r t m e n t   R e f e r r a l < / K e y > < / D i a g r a m O b j e c t K e y > < D i a g r a m O b j e c t K e y > < K e y > C o l u m n s \ P a t i e n t   A d m i s s i o n   F l a g < / K e y > < / D i a g r a m O b j e c t K e y > < D i a g r a m O b j e c t K e y > < K e y > C o l u m n s \ P a t i e n t   S a t i s f a c t i o n   S c o r e < / K e y > < / D i a g r a m O b j e c t K e y > < D i a g r a m O b j e c t K e y > < K e y > C o l u m n s \ P a t i e n t   W a i t t i m e < / K e y > < / D i a g r a m O b j e c t K e y > < D i a g r a m O b j e c t K e y > < K e y > C o l u m n s \ A g e   G r o u p < / K e y > < / D i a g r a m O b j e c t K e y > < D i a g r a m O b j e c t K e y > < K e y > C o l u m n s \ P a t i e n t   A t t e n d   S t a t u s < / K e y > < / D i a g r a m O b j e c t K e y > < D i a g r a m O b j e c t K e y > < K e y > C o l u m n s \ P a t i e n t   A d m i s s i o n   T i m e   ( H o u r ) < / K e y > < / D i a g r a m O b j e c t K e y > < D i a g r a m O b j e c t K e y > < K e y > C o l u m n s \ P a t i e n t   A d m i s s i o n   T i m e   ( M i n u t e ) < / K e y > < / D i a g r a m O b j e c t K e y > < D i a g r a m O b j e c t K e y > < K e y > L i n k s \ & l t ; C o l u m n s \ C o u n t   o f   P a t i e n t   I d & g t ; - & l t ; M e a s u r e s \ P a t i e n t   I d & g t ; < / K e y > < / D i a g r a m O b j e c t K e y > < D i a g r a m O b j e c t K e y > < K e y > L i n k s \ & l t ; C o l u m n s \ C o u n t   o f   P a t i e n t   I d & g t ; - & l t ; M e a s u r e s \ P a t i e n t   I d & g t ; \ C O L U M N < / K e y > < / D i a g r a m O b j e c t K e y > < D i a g r a m O b j e c t K e y > < K e y > L i n k s \ & l t ; C o l u m n s \ C o u n t   o f   P a t i e n t   I d & g t ; - & l t ; M e a s u r e s \ P a t i e n t   I d & g t ; \ M E A S U R E < / K e y > < / D i a g r a m O b j e c t K e y > < D i a g r a m O b j e c t K e y > < K e y > L i n k s \ & l t ; C o l u m n s \ D i s t i n c t   C o u n t   o f   P a t i e n t   I d & g t ; - & l t ; M e a s u r e s \ P a t i e n t   I d & g t ; < / K e y > < / D i a g r a m O b j e c t K e y > < D i a g r a m O b j e c t K e y > < K e y > L i n k s \ & l t ; C o l u m n s \ D i s t i n c t   C o u n t   o f   P a t i e n t   I d & g t ; - & l t ; M e a s u r e s \ P a t i e n t   I d & g t ; \ C O L U M N < / K e y > < / D i a g r a m O b j e c t K e y > < D i a g r a m O b j e c t K e y > < K e y > L i n k s \ & l t ; C o l u m n s \ D i s t i n c t   C o u n t   o f   P a t i e n t   I d & g t ; - & l t ; M e a s u r e s \ P a t i e n t   I d & g t ; \ M E A S U R E < / K e y > < / D i a g r a m O b j e c t K e y > < D i a g r a m O b j e c t K e y > < K e y > L i n k s \ & l t ; C o l u m n s \ S u m   o f   P a t i e n t   W a i t t i m e & g t ; - & l t ; M e a s u r e s \ P a t i e n t   W a i t t i m e & g t ; < / K e y > < / D i a g r a m O b j e c t K e y > < D i a g r a m O b j e c t K e y > < K e y > L i n k s \ & l t ; C o l u m n s \ S u m   o f   P a t i e n t   W a i t t i m e & g t ; - & l t ; M e a s u r e s \ P a t i e n t   W a i t t i m e & g t ; \ C O L U M N < / K e y > < / D i a g r a m O b j e c t K e y > < D i a g r a m O b j e c t K e y > < K e y > L i n k s \ & l t ; C o l u m n s \ S u m   o f   P a t i e n t   W a i t t i m e & g t ; - & l t ; M e a s u r e s \ P a t i e n t   W a i t t i m e & g t ; \ M E A S U R E < / K e y > < / D i a g r a m O b j e c t K e y > < D i a g r a m O b j e c t K e y > < K e y > L i n k s \ & l t ; C o l u m n s \ A v e r a g e   o f   P a t i e n t   W a i t t i m e & g t ; - & l t ; M e a s u r e s \ P a t i e n t   W a i t t i m e & g t ; < / K e y > < / D i a g r a m O b j e c t K e y > < D i a g r a m O b j e c t K e y > < K e y > L i n k s \ & l t ; C o l u m n s \ A v e r a g e   o f   P a t i e n t   W a i t t i m e & g t ; - & l t ; M e a s u r e s \ P a t i e n t   W a i t t i m e & g t ; \ C O L U M N < / K e y > < / D i a g r a m O b j e c t K e y > < D i a g r a m O b j e c t K e y > < K e y > L i n k s \ & l t ; C o l u m n s \ A v e r a g e   o f   P a t i e n t   W a i t t i m e & g t ; - & l t ; M e a s u r e s \ P a t i e n t   W a i t t i m e & g t ; \ M E A S U R E < / K e y > < / D i a g r a m O b j e c t K e y > < D i a g r a m O b j e c t K e y > < K e y > L i n k s \ & l t ; C o l u m n s \ S u m   o f   P a t i e n t   S a t i s f a c t i o n   S c o r e & g t ; - & l t ; M e a s u r e s \ P a t i e n t   S a t i s f a c t i o n   S c o r e & g t ; < / K e y > < / D i a g r a m O b j e c t K e y > < D i a g r a m O b j e c t K e y > < K e y > L i n k s \ & l t ; C o l u m n s \ S u m   o f   P a t i e n t   S a t i s f a c t i o n   S c o r e & g t ; - & l t ; M e a s u r e s \ P a t i e n t   S a t i s f a c t i o n   S c o r e & g t ; \ C O L U M N < / K e y > < / D i a g r a m O b j e c t K e y > < D i a g r a m O b j e c t K e y > < K e y > L i n k s \ & l t ; C o l u m n s \ S u m   o f   P a t i e n t   S a t i s f a c t i o n   S c o r e & g t ; - & l t ; M e a s u r e s \ P a t i e n t   S a t i s f a c t i o n   S c o r e & g t ; \ M E A S U R E < / K e y > < / D i a g r a m O b j e c t K e y > < D i a g r a m O b j e c t K e y > < K e y > L i n k s \ & l t ; C o l u m n s \ A v e r a g e   o f   P a t i e n t   S a t i s f a c t i o n   S c o r e & g t ; - & l t ; M e a s u r e s \ P a t i e n t   S a t i s f a c t i o n   S c o r e & g t ; < / K e y > < / D i a g r a m O b j e c t K e y > < D i a g r a m O b j e c t K e y > < K e y > L i n k s \ & l t ; C o l u m n s \ A v e r a g e   o f   P a t i e n t   S a t i s f a c t i o n   S c o r e & g t ; - & l t ; M e a s u r e s \ P a t i e n t   S a t i s f a c t i o n   S c o r e & g t ; \ C O L U M N < / K e y > < / D i a g r a m O b j e c t K e y > < D i a g r a m O b j e c t K e y > < K e y > L i n k s \ & l t ; C o l u m n s \ A v e r a g e   o f   P a t i e n t   S a t i s f a c t i o n   S c o r e & g t ; - & l t ; M e a s u r e s \ P a t i e n t   S a t i s f a c t i o n   S c o r e & g t ; \ M E A S U R E < / K e y > < / D i a g r a m O b j e c t K e y > < D i a g r a m O b j e c t K e y > < K e y > L i n k s \ & l t ; C o l u m n s \ C o u n t   o f   P a t i e n t   A d m i s s i o n   F l a g & g t ; - & l t ; M e a s u r e s \ P a t i e n t   A d m i s s i o n   F l a g & g t ; < / K e y > < / D i a g r a m O b j e c t K e y > < D i a g r a m O b j e c t K e y > < K e y > L i n k s \ & l t ; C o l u m n s \ C o u n t   o f   P a t i e n t   A d m i s s i o n   F l a g & g t ; - & l t ; M e a s u r e s \ P a t i e n t   A d m i s s i o n   F l a g & g t ; \ C O L U M N < / K e y > < / D i a g r a m O b j e c t K e y > < D i a g r a m O b j e c t K e y > < K e y > L i n k s \ & l t ; C o l u m n s \ C o u n t   o f   P a t i e n t   A d m i s s i o n   F l a g & g t ; - & l t ; M e a s u r e s \ P a t i e n t   A d m i s s i o n   F l a g & g t ; \ M E A S U R E < / K e y > < / D i a g r a m O b j e c t K e y > < D i a g r a m O b j e c t K e y > < K e y > L i n k s \ & l t ; C o l u m n s \ C o u n t   o f   P a t i e n t   A d m i s s i o n   T i m e & g t ; - & l t ; M e a s u r e s \ P a t i e n t   A d m i s s i o n   T i m e & g t ; < / K e y > < / D i a g r a m O b j e c t K e y > < D i a g r a m O b j e c t K e y > < K e y > L i n k s \ & l t ; C o l u m n s \ C o u n t   o f   P a t i e n t   A d m i s s i o n   T i m e & g t ; - & l t ; M e a s u r e s \ P a t i e n t   A d m i s s i o n   T i m e & g t ; \ C O L U M N < / K e y > < / D i a g r a m O b j e c t K e y > < D i a g r a m O b j e c t K e y > < K e y > L i n k s \ & l t ; C o l u m n s \ C o u n t   o f   P a t i e n t   A d m i s s i o n   T i m e & g t ; - & l t ; M e a s u r e s \ P a t i e n t   A d m i s s i o n   T i m e & g t ; \ M E A S U R E < / K e y > < / D i a g r a m O b j e c t K e y > < D i a g r a m O b j e c t K e y > < K e y > L i n k s \ & l t ; C o l u m n s \ C o u n t   o f   A g e   G r o u p & g t ; - & l t ; M e a s u r e s \ A g e   G r o u p & g t ; < / K e y > < / D i a g r a m O b j e c t K e y > < D i a g r a m O b j e c t K e y > < K e y > L i n k s \ & l t ; C o l u m n s \ C o u n t   o f   A g e   G r o u p & g t ; - & l t ; M e a s u r e s \ A g e   G r o u p & g t ; \ C O L U M N < / K e y > < / D i a g r a m O b j e c t K e y > < D i a g r a m O b j e c t K e y > < K e y > L i n k s \ & l t ; C o l u m n s \ C o u n t   o f   A g e   G r o u p & g t ; - & l t ; M e a s u r e s \ A g e   G r o u p & g t ; \ M E A S U R E < / K e y > < / D i a g r a m O b j e c t K e y > < D i a g r a m O b j e c t K e y > < K e y > L i n k s \ & l t ; C o l u m n s \ C o u n t   o f   P a t i e n t   G e n d e r & g t ; - & l t ; M e a s u r e s \ P a t i e n t   G e n d e r & g t ; < / K e y > < / D i a g r a m O b j e c t K e y > < D i a g r a m O b j e c t K e y > < K e y > L i n k s \ & l t ; C o l u m n s \ C o u n t   o f   P a t i e n t   G e n d e r & g t ; - & l t ; M e a s u r e s \ P a t i e n t   G e n d e r & g t ; \ C O L U M N < / K e y > < / D i a g r a m O b j e c t K e y > < D i a g r a m O b j e c t K e y > < K e y > L i n k s \ & l t ; C o l u m n s \ C o u n t   o f   P a t i e n t   G e n d e r & g t ; - & l t ; M e a s u r e s \ P a t i e n t   G e n d e r & g t ; \ M E A S U R E < / K e y > < / D i a g r a m O b j e c t K e y > < D i a g r a m O b j e c t K e y > < K e y > L i n k s \ & l t ; C o l u m n s \ C o u n t   o f   D e p a r t m e n t   R e f e r r a l & g t ; - & l t ; M e a s u r e s \ D e p a r t m e n t   R e f e r r a l & g t ; < / K e y > < / D i a g r a m O b j e c t K e y > < D i a g r a m O b j e c t K e y > < K e y > L i n k s \ & l t ; C o l u m n s \ C o u n t   o f   D e p a r t m e n t   R e f e r r a l & g t ; - & l t ; M e a s u r e s \ D e p a r t m e n t   R e f e r r a l & g t ; \ C O L U M N < / K e y > < / D i a g r a m O b j e c t K e y > < D i a g r a m O b j e c t K e y > < K e y > L i n k s \ & l t ; C o l u m n s \ C o u n t   o f   D e p a r t m e n t   R e f e r r a l & g t ; - & l t ; M e a s u r e s \ D e p a r t m e n t   R e f e r r a l & g t ; \ M E A S U R E 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 P a t i e n t   I d < / K e y > < / a : K e y > < a : V a l u e   i : t y p e = " M e a s u r e G r i d N o d e V i e w S t a t e " > < L a y e d O u t > t r u e < / L a y e d O u t > < W a s U I I n v i s i b l e > t r u e < / W a s U I I n v i s i b l e > < / a : V a l u e > < / a : K e y V a l u e O f D i a g r a m O b j e c t K e y a n y T y p e z b w N T n L X > < a : K e y V a l u e O f D i a g r a m O b j e c t K e y a n y T y p e z b w N T n L X > < a : K e y > < K e y > M e a s u r e s \ C o u n t   o f   P a t i e n t   I d \ T a g I n f o \ F o r m u l a < / K e y > < / a : K e y > < a : V a l u e   i : t y p e = " M e a s u r e G r i d V i e w S t a t e I D i a g r a m T a g A d d i t i o n a l I n f o " / > < / a : K e y V a l u e O f D i a g r a m O b j e c t K e y a n y T y p e z b w N T n L X > < a : K e y V a l u e O f D i a g r a m O b j e c t K e y a n y T y p e z b w N T n L X > < a : K e y > < K e y > M e a s u r e s \ C o u n t   o f   P a t i e n t   I d \ T a g I n f o \ V a l u e < / K e y > < / a : K e y > < a : V a l u e   i : t y p e = " M e a s u r e G r i d V i e w S t a t e I D i a g r a m T a g A d d i t i o n a l I n f o " / > < / a : K e y V a l u e O f D i a g r a m O b j e c t K e y a n y T y p e z b w N T n L X > < a : K e y V a l u e O f D i a g r a m O b j e c t K e y a n y T y p e z b w N T n L X > < a : K e y > < K e y > M e a s u r e s \ D i s t i n c t   C o u n t   o f   P a t i e n t   I d < / K e y > < / a : K e y > < a : V a l u e   i : t y p e = " M e a s u r e G r i d N o d e V i e w S t a t e " > < L a y e d O u t > t r u e < / L a y e d O u t > < R o w > 1 < / R o w > < W a s U I I n v i s i b l e > t r u e < / W a s U I I n v i s i b l e > < / a : V a l u e > < / a : K e y V a l u e O f D i a g r a m O b j e c t K e y a n y T y p e z b w N T n L X > < a : K e y V a l u e O f D i a g r a m O b j e c t K e y a n y T y p e z b w N T n L X > < a : K e y > < K e y > M e a s u r e s \ D i s t i n c t   C o u n t   o f   P a t i e n t   I d \ T a g I n f o \ F o r m u l a < / K e y > < / a : K e y > < a : V a l u e   i : t y p e = " M e a s u r e G r i d V i e w S t a t e I D i a g r a m T a g A d d i t i o n a l I n f o " / > < / a : K e y V a l u e O f D i a g r a m O b j e c t K e y a n y T y p e z b w N T n L X > < a : K e y V a l u e O f D i a g r a m O b j e c t K e y a n y T y p e z b w N T n L X > < a : K e y > < K e y > M e a s u r e s \ D i s t i n c t   C o u n t   o f   P a t i e n t   I d \ T a g I n f o \ V a l u e < / K e y > < / a : K e y > < a : V a l u e   i : t y p e = " M e a s u r e G r i d V i e w S t a t e I D i a g r a m T a g A d d i t i o n a l I n f o " / > < / a : K e y V a l u e O f D i a g r a m O b j e c t K e y a n y T y p e z b w N T n L X > < a : K e y V a l u e O f D i a g r a m O b j e c t K e y a n y T y p e z b w N T n L X > < a : K e y > < K e y > M e a s u r e s \ S u m   o f   P a t i e n t   W a i t t i m e < / K e y > < / a : K e y > < a : V a l u e   i : t y p e = " M e a s u r e G r i d N o d e V i e w S t a t e " > < C o l u m n > 1 0 < / C o l u m n > < L a y e d O u t > t r u e < / L a y e d O u t > < W a s U I I n v i s i b l e > t r u e < / W a s U I I n v i s i b l e > < / a : V a l u e > < / a : K e y V a l u e O f D i a g r a m O b j e c t K e y a n y T y p e z b w N T n L X > < a : K e y V a l u e O f D i a g r a m O b j e c t K e y a n y T y p e z b w N T n L X > < a : K e y > < K e y > M e a s u r e s \ S u m   o f   P a t i e n t   W a i t t i m e \ T a g I n f o \ F o r m u l a < / K e y > < / a : K e y > < a : V a l u e   i : t y p e = " M e a s u r e G r i d V i e w S t a t e I D i a g r a m T a g A d d i t i o n a l I n f o " / > < / a : K e y V a l u e O f D i a g r a m O b j e c t K e y a n y T y p e z b w N T n L X > < a : K e y V a l u e O f D i a g r a m O b j e c t K e y a n y T y p e z b w N T n L X > < a : K e y > < K e y > M e a s u r e s \ S u m   o f   P a t i e n t   W a i t t i m e \ T a g I n f o \ V a l u e < / K e y > < / a : K e y > < a : V a l u e   i : t y p e = " M e a s u r e G r i d V i e w S t a t e I D i a g r a m T a g A d d i t i o n a l I n f o " / > < / a : K e y V a l u e O f D i a g r a m O b j e c t K e y a n y T y p e z b w N T n L X > < a : K e y V a l u e O f D i a g r a m O b j e c t K e y a n y T y p e z b w N T n L X > < a : K e y > < K e y > M e a s u r e s \ A v e r a g e   o f   P a t i e n t   W a i t t i m e < / K e y > < / a : K e y > < a : V a l u e   i : t y p e = " M e a s u r e G r i d N o d e V i e w S t a t e " > < C o l u m n > 1 0 < / C o l u m n > < L a y e d O u t > t r u e < / L a y e d O u t > < R o w > 1 < / R o w > < W a s U I I n v i s i b l e > t r u e < / W a s U I I n v i s i b l e > < / a : V a l u e > < / a : K e y V a l u e O f D i a g r a m O b j e c t K e y a n y T y p e z b w N T n L X > < a : K e y V a l u e O f D i a g r a m O b j e c t K e y a n y T y p e z b w N T n L X > < a : K e y > < K e y > M e a s u r e s \ A v e r a g e   o f   P a t i e n t   W a i t t i m e \ T a g I n f o \ F o r m u l a < / K e y > < / a : K e y > < a : V a l u e   i : t y p e = " M e a s u r e G r i d V i e w S t a t e I D i a g r a m T a g A d d i t i o n a l I n f o " / > < / a : K e y V a l u e O f D i a g r a m O b j e c t K e y a n y T y p e z b w N T n L X > < a : K e y V a l u e O f D i a g r a m O b j e c t K e y a n y T y p e z b w N T n L X > < a : K e y > < K e y > M e a s u r e s \ A v e r a g e   o f   P a t i e n t   W a i t t i m e \ T a g I n f o \ V a l u e < / K e y > < / a : K e y > < a : V a l u e   i : t y p e = " M e a s u r e G r i d V i e w S t a t e I D i a g r a m T a g A d d i t i o n a l I n f o " / > < / a : K e y V a l u e O f D i a g r a m O b j e c t K e y a n y T y p e z b w N T n L X > < a : K e y V a l u e O f D i a g r a m O b j e c t K e y a n y T y p e z b w N T n L X > < a : K e y > < K e y > M e a s u r e s \ S u m   o f   P a t i e n t   S a t i s f a c t i o n   S c o r e < / K e y > < / a : K e y > < a : V a l u e   i : t y p e = " M e a s u r e G r i d N o d e V i e w S t a t e " > < C o l u m n > 9 < / C o l u m n > < L a y e d O u t > t r u e < / L a y e d O u t > < W a s U I I n v i s i b l e > t r u e < / W a s U I I n v i s i b l e > < / a : V a l u e > < / a : K e y V a l u e O f D i a g r a m O b j e c t K e y a n y T y p e z b w N T n L X > < a : K e y V a l u e O f D i a g r a m O b j e c t K e y a n y T y p e z b w N T n L X > < a : K e y > < K e y > M e a s u r e s \ S u m   o f   P a t i e n t   S a t i s f a c t i o n   S c o r e \ T a g I n f o \ F o r m u l a < / K e y > < / a : K e y > < a : V a l u e   i : t y p e = " M e a s u r e G r i d V i e w S t a t e I D i a g r a m T a g A d d i t i o n a l I n f o " / > < / a : K e y V a l u e O f D i a g r a m O b j e c t K e y a n y T y p e z b w N T n L X > < a : K e y V a l u e O f D i a g r a m O b j e c t K e y a n y T y p e z b w N T n L X > < a : K e y > < K e y > M e a s u r e s \ S u m   o f   P a t i e n t   S a t i s f a c t i o n   S c o r e \ T a g I n f o \ V a l u e < / K e y > < / a : K e y > < a : V a l u e   i : t y p e = " M e a s u r e G r i d V i e w S t a t e I D i a g r a m T a g A d d i t i o n a l I n f o " / > < / a : K e y V a l u e O f D i a g r a m O b j e c t K e y a n y T y p e z b w N T n L X > < a : K e y V a l u e O f D i a g r a m O b j e c t K e y a n y T y p e z b w N T n L X > < a : K e y > < K e y > M e a s u r e s \ A v e r a g e   o f   P a t i e n t   S a t i s f a c t i o n   S c o r e < / K e y > < / a : K e y > < a : V a l u e   i : t y p e = " M e a s u r e G r i d N o d e V i e w S t a t e " > < C o l u m n > 9 < / C o l u m n > < L a y e d O u t > t r u e < / L a y e d O u t > < R o w > 1 < / R o w > < W a s U I I n v i s i b l e > t r u e < / W a s U I I n v i s i b l e > < / a : V a l u e > < / a : K e y V a l u e O f D i a g r a m O b j e c t K e y a n y T y p e z b w N T n L X > < a : K e y V a l u e O f D i a g r a m O b j e c t K e y a n y T y p e z b w N T n L X > < a : K e y > < K e y > M e a s u r e s \ A v e r a g e   o f   P a t i e n t   S a t i s f a c t i o n   S c o r e \ T a g I n f o \ F o r m u l a < / K e y > < / a : K e y > < a : V a l u e   i : t y p e = " M e a s u r e G r i d V i e w S t a t e I D i a g r a m T a g A d d i t i o n a l I n f o " / > < / a : K e y V a l u e O f D i a g r a m O b j e c t K e y a n y T y p e z b w N T n L X > < a : K e y V a l u e O f D i a g r a m O b j e c t K e y a n y T y p e z b w N T n L X > < a : K e y > < K e y > M e a s u r e s \ A v e r a g e   o f   P a t i e n t   S a t i s f a c t i o n   S c o r e \ T a g I n f o \ V a l u e < / K e y > < / a : K e y > < a : V a l u e   i : t y p e = " M e a s u r e G r i d V i e w S t a t e I D i a g r a m T a g A d d i t i o n a l I n f o " / > < / a : K e y V a l u e O f D i a g r a m O b j e c t K e y a n y T y p e z b w N T n L X > < a : K e y V a l u e O f D i a g r a m O b j e c t K e y a n y T y p e z b w N T n L X > < a : K e y > < K e y > M e a s u r e s \ C o u n t   o f   P a t i e n t   A d m i s s i o n   F l a g < / K e y > < / a : K e y > < a : V a l u e   i : t y p e = " M e a s u r e G r i d N o d e V i e w S t a t e " > < C o l u m n > 8 < / C o l u m n > < L a y e d O u t > t r u e < / L a y e d O u t > < W a s U I I n v i s i b l e > t r u e < / W a s U I I n v i s i b l e > < / a : V a l u e > < / a : K e y V a l u e O f D i a g r a m O b j e c t K e y a n y T y p e z b w N T n L X > < a : K e y V a l u e O f D i a g r a m O b j e c t K e y a n y T y p e z b w N T n L X > < a : K e y > < K e y > M e a s u r e s \ C o u n t   o f   P a t i e n t   A d m i s s i o n   F l a g \ T a g I n f o \ F o r m u l a < / K e y > < / a : K e y > < a : V a l u e   i : t y p e = " M e a s u r e G r i d V i e w S t a t e I D i a g r a m T a g A d d i t i o n a l I n f o " / > < / a : K e y V a l u e O f D i a g r a m O b j e c t K e y a n y T y p e z b w N T n L X > < a : K e y V a l u e O f D i a g r a m O b j e c t K e y a n y T y p e z b w N T n L X > < a : K e y > < K e y > M e a s u r e s \ C o u n t   o f   P a t i e n t   A d m i s s i o n   F l a g \ T a g I n f o \ V a l u e < / K e y > < / a : K e y > < a : V a l u e   i : t y p e = " M e a s u r e G r i d V i e w S t a t e I D i a g r a m T a g A d d i t i o n a l I n f o " / > < / a : K e y V a l u e O f D i a g r a m O b j e c t K e y a n y T y p e z b w N T n L X > < a : K e y V a l u e O f D i a g r a m O b j e c t K e y a n y T y p e z b w N T n L X > < a : K e y > < K e y > M e a s u r e s \ C o u n t   o f   P a t i e n t   A d m i s s i o n   T i m e < / K e y > < / a : K e y > < a : V a l u e   i : t y p e = " M e a s u r e G r i d N o d e V i e w S t a t e " > < C o l u m n > 2 < / C o l u m n > < L a y e d O u t > t r u e < / L a y e d O u t > < W a s U I I n v i s i b l e > t r u e < / W a s U I I n v i s i b l e > < / a : V a l u e > < / a : K e y V a l u e O f D i a g r a m O b j e c t K e y a n y T y p e z b w N T n L X > < a : K e y V a l u e O f D i a g r a m O b j e c t K e y a n y T y p e z b w N T n L X > < a : K e y > < K e y > M e a s u r e s \ C o u n t   o f   P a t i e n t   A d m i s s i o n   T i m e \ T a g I n f o \ F o r m u l a < / K e y > < / a : K e y > < a : V a l u e   i : t y p e = " M e a s u r e G r i d V i e w S t a t e I D i a g r a m T a g A d d i t i o n a l I n f o " / > < / a : K e y V a l u e O f D i a g r a m O b j e c t K e y a n y T y p e z b w N T n L X > < a : K e y V a l u e O f D i a g r a m O b j e c t K e y a n y T y p e z b w N T n L X > < a : K e y > < K e y > M e a s u r e s \ C o u n t   o f   P a t i e n t   A d m i s s i o n   T i m e \ T a g I n f o \ V a l u e < / K e y > < / a : K e y > < a : V a l u e   i : t y p e = " M e a s u r e G r i d V i e w S t a t e I D i a g r a m T a g A d d i t i o n a l I n f o " / > < / a : K e y V a l u e O f D i a g r a m O b j e c t K e y a n y T y p e z b w N T n L X > < a : K e y V a l u e O f D i a g r a m O b j e c t K e y a n y T y p e z b w N T n L X > < a : K e y > < K e y > M e a s u r e s \ C o u n t   o f   A g e   G r o u p < / K e y > < / a : K e y > < a : V a l u e   i : t y p e = " M e a s u r e G r i d N o d e V i e w S t a t e " > < C o l u m n > 1 1 < / C o l u m n > < L a y e d O u t > t r u e < / L a y e d O u t > < W a s U I I n v i s i b l e > t r u e < / W a s U I I n v i s i b l e > < / a : V a l u e > < / a : K e y V a l u e O f D i a g r a m O b j e c t K e y a n y T y p e z b w N T n L X > < a : K e y V a l u e O f D i a g r a m O b j e c t K e y a n y T y p e z b w N T n L X > < a : K e y > < K e y > M e a s u r e s \ C o u n t   o f   A g e   G r o u p \ T a g I n f o \ F o r m u l a < / K e y > < / a : K e y > < a : V a l u e   i : t y p e = " M e a s u r e G r i d V i e w S t a t e I D i a g r a m T a g A d d i t i o n a l I n f o " / > < / a : K e y V a l u e O f D i a g r a m O b j e c t K e y a n y T y p e z b w N T n L X > < a : K e y V a l u e O f D i a g r a m O b j e c t K e y a n y T y p e z b w N T n L X > < a : K e y > < K e y > M e a s u r e s \ C o u n t   o f   A g e   G r o u p \ T a g I n f o \ V a l u e < / K e y > < / a : K e y > < a : V a l u e   i : t y p e = " M e a s u r e G r i d V i e w S t a t e I D i a g r a m T a g A d d i t i o n a l I n f o " / > < / a : K e y V a l u e O f D i a g r a m O b j e c t K e y a n y T y p e z b w N T n L X > < a : K e y V a l u e O f D i a g r a m O b j e c t K e y a n y T y p e z b w N T n L X > < a : K e y > < K e y > M e a s u r e s \ C o u n t   o f   P a t i e n t   G e n d e r < / K e y > < / a : K e y > < a : V a l u e   i : t y p e = " M e a s u r e G r i d N o d e V i e w S t a t e " > < C o l u m n > 4 < / C o l u m n > < L a y e d O u t > t r u e < / L a y e d O u t > < W a s U I I n v i s i b l e > t r u e < / W a s U I I n v i s i b l e > < / a : V a l u e > < / a : K e y V a l u e O f D i a g r a m O b j e c t K e y a n y T y p e z b w N T n L X > < a : K e y V a l u e O f D i a g r a m O b j e c t K e y a n y T y p e z b w N T n L X > < a : K e y > < K e y > M e a s u r e s \ C o u n t   o f   P a t i e n t   G e n d e r \ T a g I n f o \ F o r m u l a < / K e y > < / a : K e y > < a : V a l u e   i : t y p e = " M e a s u r e G r i d V i e w S t a t e I D i a g r a m T a g A d d i t i o n a l I n f o " / > < / a : K e y V a l u e O f D i a g r a m O b j e c t K e y a n y T y p e z b w N T n L X > < a : K e y V a l u e O f D i a g r a m O b j e c t K e y a n y T y p e z b w N T n L X > < a : K e y > < K e y > M e a s u r e s \ C o u n t   o f   P a t i e n t   G e n d e r \ T a g I n f o \ V a l u e < / K e y > < / a : K e y > < a : V a l u e   i : t y p e = " M e a s u r e G r i d V i e w S t a t e I D i a g r a m T a g A d d i t i o n a l I n f o " / > < / a : K e y V a l u e O f D i a g r a m O b j e c t K e y a n y T y p e z b w N T n L X > < a : K e y V a l u e O f D i a g r a m O b j e c t K e y a n y T y p e z b w N T n L X > < a : K e y > < K e y > M e a s u r e s \ C o u n t   o f   D e p a r t m e n t   R e f e r r a l < / K e y > < / a : K e y > < a : V a l u e   i : t y p e = " M e a s u r e G r i d N o d e V i e w S t a t e " > < C o l u m n > 7 < / C o l u m n > < L a y e d O u t > t r u e < / L a y e d O u t > < W a s U I I n v i s i b l e > t r u e < / W a s U I I n v i s i b l e > < / a : V a l u e > < / a : K e y V a l u e O f D i a g r a m O b j e c t K e y a n y T y p e z b w N T n L X > < a : K e y V a l u e O f D i a g r a m O b j e c t K e y a n y T y p e z b w N T n L X > < a : K e y > < K e y > M e a s u r e s \ C o u n t   o f   D e p a r t m e n t   R e f e r r a l \ T a g I n f o \ F o r m u l a < / K e y > < / a : K e y > < a : V a l u e   i : t y p e = " M e a s u r e G r i d V i e w S t a t e I D i a g r a m T a g A d d i t i o n a l I n f o " / > < / a : K e y V a l u e O f D i a g r a m O b j e c t K e y a n y T y p e z b w N T n L X > < a : K e y V a l u e O f D i a g r a m O b j e c t K e y a n y T y p e z b w N T n L X > < a : K e y > < K e y > M e a s u r e s \ C o u n t   o f   D e p a r t m e n t   R e f e r r a l \ T a g I n f o \ V a l u e < / K e y > < / a : K e y > < a : V a l u e   i : t y p e = " M e a s u r e G r i d V i e w S t a t e I D i a g r a m T a g A d d i t i o n a l I n f o " / > < / a : K e y V a l u e O f D i a g r a m O b j e c t K e y a n y T y p e z b w N T n L X > < a : K e y V a l u e O f D i a g r a m O b j e c t K e y a n y T y p e z b w N T n L X > < a : K e y > < K e y > C o l u m n s \ P a t i e n t   I d < / K e y > < / a : K e y > < a : V a l u e   i : t y p e = " M e a s u r e G r i d N o d e V i e w S t a t e " > < L a y e d O u t > t r u e < / L a y e d O u t > < / a : V a l u e > < / a : K e y V a l u e O f D i a g r a m O b j e c t K e y a n y T y p e z b w N T n L X > < a : K e y V a l u e O f D i a g r a m O b j e c t K e y a n y T y p e z b w N T n L X > < a : K e y > < K e y > C o l u m n s \ P a t i e n t   A d m i s s i o n   D a t e < / K e y > < / a : K e y > < a : V a l u e   i : t y p e = " M e a s u r e G r i d N o d e V i e w S t a t e " > < C o l u m n > 1 < / C o l u m n > < L a y e d O u t > t r u e < / L a y e d O u t > < / a : V a l u e > < / a : K e y V a l u e O f D i a g r a m O b j e c t K e y a n y T y p e z b w N T n L X > < a : K e y V a l u e O f D i a g r a m O b j e c t K e y a n y T y p e z b w N T n L X > < a : K e y > < K e y > C o l u m n s \ P a t i e n t   A d m i s s i o n   T i m e < / K e y > < / a : K e y > < a : V a l u e   i : t y p e = " M e a s u r e G r i d N o d e V i e w S t a t e " > < C o l u m n > 2 < / C o l u m n > < L a y e d O u t > t r u e < / L a y e d O u t > < / a : V a l u e > < / a : K e y V a l u e O f D i a g r a m O b j e c t K e y a n y T y p e z b w N T n L X > < a : K e y V a l u e O f D i a g r a m O b j e c t K e y a n y T y p e z b w N T n L X > < a : K e y > < K e y > C o l u m n s \ M e r g e d < / K e y > < / a : K e y > < a : V a l u e   i : t y p e = " M e a s u r e G r i d N o d e V i e w S t a t e " > < C o l u m n > 3 < / C o l u m n > < L a y e d O u t > t r u e < / L a y e d O u t > < / a : V a l u e > < / a : K e y V a l u e O f D i a g r a m O b j e c t K e y a n y T y p e z b w N T n L X > < a : K e y V a l u e O f D i a g r a m O b j e c t K e y a n y T y p e z b w N T n L X > < a : K e y > < K e y > C o l u m n s \ P a t i e n t   G e n d e r < / K e y > < / a : K e y > < a : V a l u e   i : t y p e = " M e a s u r e G r i d N o d e V i e w S t a t e " > < C o l u m n > 4 < / C o l u m n > < L a y e d O u t > t r u e < / L a y e d O u t > < / a : V a l u e > < / a : K e y V a l u e O f D i a g r a m O b j e c t K e y a n y T y p e z b w N T n L X > < a : K e y V a l u e O f D i a g r a m O b j e c t K e y a n y T y p e z b w N T n L X > < a : K e y > < K e y > C o l u m n s \ P a t i e n t   A g e < / K e y > < / a : K e y > < a : V a l u e   i : t y p e = " M e a s u r e G r i d N o d e V i e w S t a t e " > < C o l u m n > 5 < / C o l u m n > < L a y e d O u t > t r u e < / L a y e d O u t > < / a : V a l u e > < / a : K e y V a l u e O f D i a g r a m O b j e c t K e y a n y T y p e z b w N T n L X > < a : K e y V a l u e O f D i a g r a m O b j e c t K e y a n y T y p e z b w N T n L X > < a : K e y > < K e y > C o l u m n s \ P a t i e n t   R a c e < / K e y > < / a : K e y > < a : V a l u e   i : t y p e = " M e a s u r e G r i d N o d e V i e w S t a t e " > < C o l u m n > 6 < / C o l u m n > < L a y e d O u t > t r u e < / L a y e d O u t > < / a : V a l u e > < / a : K e y V a l u e O f D i a g r a m O b j e c t K e y a n y T y p e z b w N T n L X > < a : K e y V a l u e O f D i a g r a m O b j e c t K e y a n y T y p e z b w N T n L X > < a : K e y > < K e y > C o l u m n s \ D e p a r t m e n t   R e f e r r a l < / K e y > < / a : K e y > < a : V a l u e   i : t y p e = " M e a s u r e G r i d N o d e V i e w S t a t e " > < C o l u m n > 7 < / C o l u m n > < L a y e d O u t > t r u e < / L a y e d O u t > < / a : V a l u e > < / a : K e y V a l u e O f D i a g r a m O b j e c t K e y a n y T y p e z b w N T n L X > < a : K e y V a l u e O f D i a g r a m O b j e c t K e y a n y T y p e z b w N T n L X > < a : K e y > < K e y > C o l u m n s \ P a t i e n t   A d m i s s i o n   F l a g < / K e y > < / a : K e y > < a : V a l u e   i : t y p e = " M e a s u r e G r i d N o d e V i e w S t a t e " > < C o l u m n > 8 < / C o l u m n > < L a y e d O u t > t r u e < / L a y e d O u t > < / a : V a l u e > < / a : K e y V a l u e O f D i a g r a m O b j e c t K e y a n y T y p e z b w N T n L X > < a : K e y V a l u e O f D i a g r a m O b j e c t K e y a n y T y p e z b w N T n L X > < a : K e y > < K e y > C o l u m n s \ P a t i e n t   S a t i s f a c t i o n   S c o r e < / K e y > < / a : K e y > < a : V a l u e   i : t y p e = " M e a s u r e G r i d N o d e V i e w S t a t e " > < C o l u m n > 9 < / C o l u m n > < L a y e d O u t > t r u e < / L a y e d O u t > < / a : V a l u e > < / a : K e y V a l u e O f D i a g r a m O b j e c t K e y a n y T y p e z b w N T n L X > < a : K e y V a l u e O f D i a g r a m O b j e c t K e y a n y T y p e z b w N T n L X > < a : K e y > < K e y > C o l u m n s \ P a t i e n t   W a i t t i m e < / K e y > < / a : K e y > < a : V a l u e   i : t y p e = " M e a s u r e G r i d N o d e V i e w S t a t e " > < C o l u m n > 1 0 < / C o l u m n > < L a y e d O u t > t r u e < / L a y e d O u t > < / a : V a l u e > < / a : K e y V a l u e O f D i a g r a m O b j e c t K e y a n y T y p e z b w N T n L X > < a : K e y V a l u e O f D i a g r a m O b j e c t K e y a n y T y p e z b w N T n L X > < a : K e y > < K e y > C o l u m n s \ A g e   G r o u p < / K e y > < / a : K e y > < a : V a l u e   i : t y p e = " M e a s u r e G r i d N o d e V i e w S t a t e " > < C o l u m n > 1 1 < / C o l u m n > < L a y e d O u t > t r u e < / L a y e d O u t > < / a : V a l u e > < / a : K e y V a l u e O f D i a g r a m O b j e c t K e y a n y T y p e z b w N T n L X > < a : K e y V a l u e O f D i a g r a m O b j e c t K e y a n y T y p e z b w N T n L X > < a : K e y > < K e y > C o l u m n s \ P a t i e n t   A t t e n d   S t a t u s < / K e y > < / a : K e y > < a : V a l u e   i : t y p e = " M e a s u r e G r i d N o d e V i e w S t a t e " > < C o l u m n > 1 2 < / C o l u m n > < L a y e d O u t > t r u e < / L a y e d O u t > < / a : V a l u e > < / a : K e y V a l u e O f D i a g r a m O b j e c t K e y a n y T y p e z b w N T n L X > < a : K e y V a l u e O f D i a g r a m O b j e c t K e y a n y T y p e z b w N T n L X > < a : K e y > < K e y > C o l u m n s \ P a t i e n t   A d m i s s i o n   T i m e   ( H o u r ) < / K e y > < / a : K e y > < a : V a l u e   i : t y p e = " M e a s u r e G r i d N o d e V i e w S t a t e " > < C o l u m n > 1 3 < / C o l u m n > < L a y e d O u t > t r u e < / L a y e d O u t > < / a : V a l u e > < / a : K e y V a l u e O f D i a g r a m O b j e c t K e y a n y T y p e z b w N T n L X > < a : K e y V a l u e O f D i a g r a m O b j e c t K e y a n y T y p e z b w N T n L X > < a : K e y > < K e y > C o l u m n s \ P a t i e n t   A d m i s s i o n   T i m e   ( M i n u t e ) < / K e y > < / a : K e y > < a : V a l u e   i : t y p e = " M e a s u r e G r i d N o d e V i e w S t a t e " > < C o l u m n > 1 4 < / C o l u m n > < L a y e d O u t > t r u e < / L a y e d O u t > < / a : V a l u e > < / a : K e y V a l u e O f D i a g r a m O b j e c t K e y a n y T y p e z b w N T n L X > < a : K e y V a l u e O f D i a g r a m O b j e c t K e y a n y T y p e z b w N T n L X > < a : K e y > < K e y > L i n k s \ & l t ; C o l u m n s \ C o u n t   o f   P a t i e n t   I d & g t ; - & l t ; M e a s u r e s \ P a t i e n t   I d & g t ; < / K e y > < / a : K e y > < a : V a l u e   i : t y p e = " M e a s u r e G r i d V i e w S t a t e I D i a g r a m L i n k " / > < / a : K e y V a l u e O f D i a g r a m O b j e c t K e y a n y T y p e z b w N T n L X > < a : K e y V a l u e O f D i a g r a m O b j e c t K e y a n y T y p e z b w N T n L X > < a : K e y > < K e y > L i n k s \ & l t ; C o l u m n s \ C o u n t   o f   P a t i e n t   I d & g t ; - & l t ; M e a s u r e s \ P a t i e n t   I d & g t ; \ C O L U M N < / K e y > < / a : K e y > < a : V a l u e   i : t y p e = " M e a s u r e G r i d V i e w S t a t e I D i a g r a m L i n k E n d p o i n t " / > < / a : K e y V a l u e O f D i a g r a m O b j e c t K e y a n y T y p e z b w N T n L X > < a : K e y V a l u e O f D i a g r a m O b j e c t K e y a n y T y p e z b w N T n L X > < a : K e y > < K e y > L i n k s \ & l t ; C o l u m n s \ C o u n t   o f   P a t i e n t   I d & g t ; - & l t ; M e a s u r e s \ P a t i e n t   I d & g t ; \ M E A S U R E < / K e y > < / a : K e y > < a : V a l u e   i : t y p e = " M e a s u r e G r i d V i e w S t a t e I D i a g r a m L i n k E n d p o i n t " / > < / a : K e y V a l u e O f D i a g r a m O b j e c t K e y a n y T y p e z b w N T n L X > < a : K e y V a l u e O f D i a g r a m O b j e c t K e y a n y T y p e z b w N T n L X > < a : K e y > < K e y > L i n k s \ & l t ; C o l u m n s \ D i s t i n c t   C o u n t   o f   P a t i e n t   I d & g t ; - & l t ; M e a s u r e s \ P a t i e n t   I d & g t ; < / K e y > < / a : K e y > < a : V a l u e   i : t y p e = " M e a s u r e G r i d V i e w S t a t e I D i a g r a m L i n k " / > < / a : K e y V a l u e O f D i a g r a m O b j e c t K e y a n y T y p e z b w N T n L X > < a : K e y V a l u e O f D i a g r a m O b j e c t K e y a n y T y p e z b w N T n L X > < a : K e y > < K e y > L i n k s \ & l t ; C o l u m n s \ D i s t i n c t   C o u n t   o f   P a t i e n t   I d & g t ; - & l t ; M e a s u r e s \ P a t i e n t   I d & g t ; \ C O L U M N < / K e y > < / a : K e y > < a : V a l u e   i : t y p e = " M e a s u r e G r i d V i e w S t a t e I D i a g r a m L i n k E n d p o i n t " / > < / a : K e y V a l u e O f D i a g r a m O b j e c t K e y a n y T y p e z b w N T n L X > < a : K e y V a l u e O f D i a g r a m O b j e c t K e y a n y T y p e z b w N T n L X > < a : K e y > < K e y > L i n k s \ & l t ; C o l u m n s \ D i s t i n c t   C o u n t   o f   P a t i e n t   I d & g t ; - & l t ; M e a s u r e s \ P a t i e n t   I d & g t ; \ M E A S U R E < / K e y > < / a : K e y > < a : V a l u e   i : t y p e = " M e a s u r e G r i d V i e w S t a t e I D i a g r a m L i n k E n d p o i n t " / > < / a : K e y V a l u e O f D i a g r a m O b j e c t K e y a n y T y p e z b w N T n L X > < a : K e y V a l u e O f D i a g r a m O b j e c t K e y a n y T y p e z b w N T n L X > < a : K e y > < K e y > L i n k s \ & l t ; C o l u m n s \ S u m   o f   P a t i e n t   W a i t t i m e & g t ; - & l t ; M e a s u r e s \ P a t i e n t   W a i t t i m e & g t ; < / K e y > < / a : K e y > < a : V a l u e   i : t y p e = " M e a s u r e G r i d V i e w S t a t e I D i a g r a m L i n k " / > < / a : K e y V a l u e O f D i a g r a m O b j e c t K e y a n y T y p e z b w N T n L X > < a : K e y V a l u e O f D i a g r a m O b j e c t K e y a n y T y p e z b w N T n L X > < a : K e y > < K e y > L i n k s \ & l t ; C o l u m n s \ S u m   o f   P a t i e n t   W a i t t i m e & g t ; - & l t ; M e a s u r e s \ P a t i e n t   W a i t t i m e & g t ; \ C O L U M N < / K e y > < / a : K e y > < a : V a l u e   i : t y p e = " M e a s u r e G r i d V i e w S t a t e I D i a g r a m L i n k E n d p o i n t " / > < / a : K e y V a l u e O f D i a g r a m O b j e c t K e y a n y T y p e z b w N T n L X > < a : K e y V a l u e O f D i a g r a m O b j e c t K e y a n y T y p e z b w N T n L X > < a : K e y > < K e y > L i n k s \ & l t ; C o l u m n s \ S u m   o f   P a t i e n t   W a i t t i m e & g t ; - & l t ; M e a s u r e s \ P a t i e n t   W a i t t i m e & g t ; \ M E A S U R E < / K e y > < / a : K e y > < a : V a l u e   i : t y p e = " M e a s u r e G r i d V i e w S t a t e I D i a g r a m L i n k E n d p o i n t " / > < / a : K e y V a l u e O f D i a g r a m O b j e c t K e y a n y T y p e z b w N T n L X > < a : K e y V a l u e O f D i a g r a m O b j e c t K e y a n y T y p e z b w N T n L X > < a : K e y > < K e y > L i n k s \ & l t ; C o l u m n s \ A v e r a g e   o f   P a t i e n t   W a i t t i m e & g t ; - & l t ; M e a s u r e s \ P a t i e n t   W a i t t i m e & g t ; < / K e y > < / a : K e y > < a : V a l u e   i : t y p e = " M e a s u r e G r i d V i e w S t a t e I D i a g r a m L i n k " / > < / a : K e y V a l u e O f D i a g r a m O b j e c t K e y a n y T y p e z b w N T n L X > < a : K e y V a l u e O f D i a g r a m O b j e c t K e y a n y T y p e z b w N T n L X > < a : K e y > < K e y > L i n k s \ & l t ; C o l u m n s \ A v e r a g e   o f   P a t i e n t   W a i t t i m e & g t ; - & l t ; M e a s u r e s \ P a t i e n t   W a i t t i m e & g t ; \ C O L U M N < / K e y > < / a : K e y > < a : V a l u e   i : t y p e = " M e a s u r e G r i d V i e w S t a t e I D i a g r a m L i n k E n d p o i n t " / > < / a : K e y V a l u e O f D i a g r a m O b j e c t K e y a n y T y p e z b w N T n L X > < a : K e y V a l u e O f D i a g r a m O b j e c t K e y a n y T y p e z b w N T n L X > < a : K e y > < K e y > L i n k s \ & l t ; C o l u m n s \ A v e r a g e   o f   P a t i e n t   W a i t t i m e & g t ; - & l t ; M e a s u r e s \ P a t i e n t   W a i t t i m e & g t ; \ M E A S U R E < / K e y > < / a : K e y > < a : V a l u e   i : t y p e = " M e a s u r e G r i d V i e w S t a t e I D i a g r a m L i n k E n d p o i n t " / > < / a : K e y V a l u e O f D i a g r a m O b j e c t K e y a n y T y p e z b w N T n L X > < a : K e y V a l u e O f D i a g r a m O b j e c t K e y a n y T y p e z b w N T n L X > < a : K e y > < K e y > L i n k s \ & l t ; C o l u m n s \ S u m   o f   P a t i e n t   S a t i s f a c t i o n   S c o r e & g t ; - & l t ; M e a s u r e s \ P a t i e n t   S a t i s f a c t i o n   S c o r e & g t ; < / K e y > < / a : K e y > < a : V a l u e   i : t y p e = " M e a s u r e G r i d V i e w S t a t e I D i a g r a m L i n k " / > < / a : K e y V a l u e O f D i a g r a m O b j e c t K e y a n y T y p e z b w N T n L X > < a : K e y V a l u e O f D i a g r a m O b j e c t K e y a n y T y p e z b w N T n L X > < a : K e y > < K e y > L i n k s \ & l t ; C o l u m n s \ S u m   o f   P a t i e n t   S a t i s f a c t i o n   S c o r e & g t ; - & l t ; M e a s u r e s \ P a t i e n t   S a t i s f a c t i o n   S c o r e & g t ; \ C O L U M N < / K e y > < / a : K e y > < a : V a l u e   i : t y p e = " M e a s u r e G r i d V i e w S t a t e I D i a g r a m L i n k E n d p o i n t " / > < / a : K e y V a l u e O f D i a g r a m O b j e c t K e y a n y T y p e z b w N T n L X > < a : K e y V a l u e O f D i a g r a m O b j e c t K e y a n y T y p e z b w N T n L X > < a : K e y > < K e y > L i n k s \ & l t ; C o l u m n s \ S u m   o f   P a t i e n t   S a t i s f a c t i o n   S c o r e & g t ; - & l t ; M e a s u r e s \ P a t i e n t   S a t i s f a c t i o n   S c o r e & g t ; \ M E A S U R E < / K e y > < / a : K e y > < a : V a l u e   i : t y p e = " M e a s u r e G r i d V i e w S t a t e I D i a g r a m L i n k E n d p o i n t " / > < / a : K e y V a l u e O f D i a g r a m O b j e c t K e y a n y T y p e z b w N T n L X > < a : K e y V a l u e O f D i a g r a m O b j e c t K e y a n y T y p e z b w N T n L X > < a : K e y > < K e y > L i n k s \ & l t ; C o l u m n s \ A v e r a g e   o f   P a t i e n t   S a t i s f a c t i o n   S c o r e & g t ; - & l t ; M e a s u r e s \ P a t i e n t   S a t i s f a c t i o n   S c o r e & g t ; < / K e y > < / a : K e y > < a : V a l u e   i : t y p e = " M e a s u r e G r i d V i e w S t a t e I D i a g r a m L i n k " / > < / a : K e y V a l u e O f D i a g r a m O b j e c t K e y a n y T y p e z b w N T n L X > < a : K e y V a l u e O f D i a g r a m O b j e c t K e y a n y T y p e z b w N T n L X > < a : K e y > < K e y > L i n k s \ & l t ; C o l u m n s \ A v e r a g e   o f   P a t i e n t   S a t i s f a c t i o n   S c o r e & g t ; - & l t ; M e a s u r e s \ P a t i e n t   S a t i s f a c t i o n   S c o r e & g t ; \ C O L U M N < / K e y > < / a : K e y > < a : V a l u e   i : t y p e = " M e a s u r e G r i d V i e w S t a t e I D i a g r a m L i n k E n d p o i n t " / > < / a : K e y V a l u e O f D i a g r a m O b j e c t K e y a n y T y p e z b w N T n L X > < a : K e y V a l u e O f D i a g r a m O b j e c t K e y a n y T y p e z b w N T n L X > < a : K e y > < K e y > L i n k s \ & l t ; C o l u m n s \ A v e r a g e   o f   P a t i e n t   S a t i s f a c t i o n   S c o r e & g t ; - & l t ; M e a s u r e s \ P a t i e n t   S a t i s f a c t i o n   S c o r e & g t ; \ M E A S U R E < / K e y > < / a : K e y > < a : V a l u e   i : t y p e = " M e a s u r e G r i d V i e w S t a t e I D i a g r a m L i n k E n d p o i n t " / > < / a : K e y V a l u e O f D i a g r a m O b j e c t K e y a n y T y p e z b w N T n L X > < a : K e y V a l u e O f D i a g r a m O b j e c t K e y a n y T y p e z b w N T n L X > < a : K e y > < K e y > L i n k s \ & l t ; C o l u m n s \ C o u n t   o f   P a t i e n t   A d m i s s i o n   F l a g & g t ; - & l t ; M e a s u r e s \ P a t i e n t   A d m i s s i o n   F l a g & g t ; < / K e y > < / a : K e y > < a : V a l u e   i : t y p e = " M e a s u r e G r i d V i e w S t a t e I D i a g r a m L i n k " / > < / a : K e y V a l u e O f D i a g r a m O b j e c t K e y a n y T y p e z b w N T n L X > < a : K e y V a l u e O f D i a g r a m O b j e c t K e y a n y T y p e z b w N T n L X > < a : K e y > < K e y > L i n k s \ & l t ; C o l u m n s \ C o u n t   o f   P a t i e n t   A d m i s s i o n   F l a g & g t ; - & l t ; M e a s u r e s \ P a t i e n t   A d m i s s i o n   F l a g & g t ; \ C O L U M N < / K e y > < / a : K e y > < a : V a l u e   i : t y p e = " M e a s u r e G r i d V i e w S t a t e I D i a g r a m L i n k E n d p o i n t " / > < / a : K e y V a l u e O f D i a g r a m O b j e c t K e y a n y T y p e z b w N T n L X > < a : K e y V a l u e O f D i a g r a m O b j e c t K e y a n y T y p e z b w N T n L X > < a : K e y > < K e y > L i n k s \ & l t ; C o l u m n s \ C o u n t   o f   P a t i e n t   A d m i s s i o n   F l a g & g t ; - & l t ; M e a s u r e s \ P a t i e n t   A d m i s s i o n   F l a g & g t ; \ M E A S U R E < / K e y > < / a : K e y > < a : V a l u e   i : t y p e = " M e a s u r e G r i d V i e w S t a t e I D i a g r a m L i n k E n d p o i n t " / > < / a : K e y V a l u e O f D i a g r a m O b j e c t K e y a n y T y p e z b w N T n L X > < a : K e y V a l u e O f D i a g r a m O b j e c t K e y a n y T y p e z b w N T n L X > < a : K e y > < K e y > L i n k s \ & l t ; C o l u m n s \ C o u n t   o f   P a t i e n t   A d m i s s i o n   T i m e & g t ; - & l t ; M e a s u r e s \ P a t i e n t   A d m i s s i o n   T i m e & g t ; < / K e y > < / a : K e y > < a : V a l u e   i : t y p e = " M e a s u r e G r i d V i e w S t a t e I D i a g r a m L i n k " / > < / a : K e y V a l u e O f D i a g r a m O b j e c t K e y a n y T y p e z b w N T n L X > < a : K e y V a l u e O f D i a g r a m O b j e c t K e y a n y T y p e z b w N T n L X > < a : K e y > < K e y > L i n k s \ & l t ; C o l u m n s \ C o u n t   o f   P a t i e n t   A d m i s s i o n   T i m e & g t ; - & l t ; M e a s u r e s \ P a t i e n t   A d m i s s i o n   T i m e & g t ; \ C O L U M N < / K e y > < / a : K e y > < a : V a l u e   i : t y p e = " M e a s u r e G r i d V i e w S t a t e I D i a g r a m L i n k E n d p o i n t " / > < / a : K e y V a l u e O f D i a g r a m O b j e c t K e y a n y T y p e z b w N T n L X > < a : K e y V a l u e O f D i a g r a m O b j e c t K e y a n y T y p e z b w N T n L X > < a : K e y > < K e y > L i n k s \ & l t ; C o l u m n s \ C o u n t   o f   P a t i e n t   A d m i s s i o n   T i m e & g t ; - & l t ; M e a s u r e s \ P a t i e n t   A d m i s s i o n   T i m e & g t ; \ M E A S U R E < / K e y > < / a : K e y > < a : V a l u e   i : t y p e = " M e a s u r e G r i d V i e w S t a t e I D i a g r a m L i n k E n d p o i n t " / > < / a : K e y V a l u e O f D i a g r a m O b j e c t K e y a n y T y p e z b w N T n L X > < a : K e y V a l u e O f D i a g r a m O b j e c t K e y a n y T y p e z b w N T n L X > < a : K e y > < K e y > L i n k s \ & l t ; C o l u m n s \ C o u n t   o f   A g e   G r o u p & g t ; - & l t ; M e a s u r e s \ A g e   G r o u p & g t ; < / K e y > < / a : K e y > < a : V a l u e   i : t y p e = " M e a s u r e G r i d V i e w S t a t e I D i a g r a m L i n k " / > < / a : K e y V a l u e O f D i a g r a m O b j e c t K e y a n y T y p e z b w N T n L X > < a : K e y V a l u e O f D i a g r a m O b j e c t K e y a n y T y p e z b w N T n L X > < a : K e y > < K e y > L i n k s \ & l t ; C o l u m n s \ C o u n t   o f   A g e   G r o u p & g t ; - & l t ; M e a s u r e s \ A g e   G r o u p & g t ; \ C O L U M N < / K e y > < / a : K e y > < a : V a l u e   i : t y p e = " M e a s u r e G r i d V i e w S t a t e I D i a g r a m L i n k E n d p o i n t " / > < / a : K e y V a l u e O f D i a g r a m O b j e c t K e y a n y T y p e z b w N T n L X > < a : K e y V a l u e O f D i a g r a m O b j e c t K e y a n y T y p e z b w N T n L X > < a : K e y > < K e y > L i n k s \ & l t ; C o l u m n s \ C o u n t   o f   A g e   G r o u p & g t ; - & l t ; M e a s u r e s \ A g e   G r o u p & g t ; \ M E A S U R E < / K e y > < / a : K e y > < a : V a l u e   i : t y p e = " M e a s u r e G r i d V i e w S t a t e I D i a g r a m L i n k E n d p o i n t " / > < / a : K e y V a l u e O f D i a g r a m O b j e c t K e y a n y T y p e z b w N T n L X > < a : K e y V a l u e O f D i a g r a m O b j e c t K e y a n y T y p e z b w N T n L X > < a : K e y > < K e y > L i n k s \ & l t ; C o l u m n s \ C o u n t   o f   P a t i e n t   G e n d e r & g t ; - & l t ; M e a s u r e s \ P a t i e n t   G e n d e r & g t ; < / K e y > < / a : K e y > < a : V a l u e   i : t y p e = " M e a s u r e G r i d V i e w S t a t e I D i a g r a m L i n k " / > < / a : K e y V a l u e O f D i a g r a m O b j e c t K e y a n y T y p e z b w N T n L X > < a : K e y V a l u e O f D i a g r a m O b j e c t K e y a n y T y p e z b w N T n L X > < a : K e y > < K e y > L i n k s \ & l t ; C o l u m n s \ C o u n t   o f   P a t i e n t   G e n d e r & g t ; - & l t ; M e a s u r e s \ P a t i e n t   G e n d e r & g t ; \ C O L U M N < / K e y > < / a : K e y > < a : V a l u e   i : t y p e = " M e a s u r e G r i d V i e w S t a t e I D i a g r a m L i n k E n d p o i n t " / > < / a : K e y V a l u e O f D i a g r a m O b j e c t K e y a n y T y p e z b w N T n L X > < a : K e y V a l u e O f D i a g r a m O b j e c t K e y a n y T y p e z b w N T n L X > < a : K e y > < K e y > L i n k s \ & l t ; C o l u m n s \ C o u n t   o f   P a t i e n t   G e n d e r & g t ; - & l t ; M e a s u r e s \ P a t i e n t   G e n d e r & g t ; \ M E A S U R E < / K e y > < / a : K e y > < a : V a l u e   i : t y p e = " M e a s u r e G r i d V i e w S t a t e I D i a g r a m L i n k E n d p o i n t " / > < / a : K e y V a l u e O f D i a g r a m O b j e c t K e y a n y T y p e z b w N T n L X > < a : K e y V a l u e O f D i a g r a m O b j e c t K e y a n y T y p e z b w N T n L X > < a : K e y > < K e y > L i n k s \ & l t ; C o l u m n s \ C o u n t   o f   D e p a r t m e n t   R e f e r r a l & g t ; - & l t ; M e a s u r e s \ D e p a r t m e n t   R e f e r r a l & g t ; < / K e y > < / a : K e y > < a : V a l u e   i : t y p e = " M e a s u r e G r i d V i e w S t a t e I D i a g r a m L i n k " / > < / a : K e y V a l u e O f D i a g r a m O b j e c t K e y a n y T y p e z b w N T n L X > < a : K e y V a l u e O f D i a g r a m O b j e c t K e y a n y T y p e z b w N T n L X > < a : K e y > < K e y > L i n k s \ & l t ; C o l u m n s \ C o u n t   o f   D e p a r t m e n t   R e f e r r a l & g t ; - & l t ; M e a s u r e s \ D e p a r t m e n t   R e f e r r a l & g t ; \ C O L U M N < / K e y > < / a : K e y > < a : V a l u e   i : t y p e = " M e a s u r e G r i d V i e w S t a t e I D i a g r a m L i n k E n d p o i n t " / > < / a : K e y V a l u e O f D i a g r a m O b j e c t K e y a n y T y p e z b w N T n L X > < a : K e y V a l u e O f D i a g r a m O b j e c t K e y a n y T y p e z b w N T n L X > < a : K e y > < K e y > L i n k s \ & l t ; C o l u m n s \ C o u n t   o f   D e p a r t m e n t   R e f e r r a l & g t ; - & l t ; M e a s u r e s \ D e p a r t m e n t   R e f e r r a l & g t ; \ M E A S U R E < / K e y > < / a : K e y > < a : V a l u e   i : t y p e = " M e a s u r e G r i d V i e w S t a t e I D i a g r a m L i n k E n d p o i n t " / > < / a : K e y V a l u e O f D i a g r a m O b j e c t K e y a n y T y p e z b w N T n L X > < / V i e w S t a t e s > < / D i a g r a m M a n a g e r . S e r i a l i z a b l e D i a g r a m > < / A r r a y O f D i a g r a m M a n a g e r . S e r i a l i z a b l e D i a g r a m > ] ] > < / C u s t o m C o n t e n t > < / G e m i n i > 
</file>

<file path=customXml/item18.xml>��< ? x m l   v e r s i o n = " 1 . 0 "   e n c o d i n g = " U T F - 1 6 " ? > < G e m i n i   x m l n s = " h t t p : / / g e m i n i / p i v o t c u s t o m i z a t i o n / S a n d b o x N o n E m p t y " > < C u s t o m C o n t e n t > < ! [ C D A T A [ 1 ] ] > < / C u s t o m C o n t e n t > < / G e m i n i > 
</file>

<file path=customXml/item2.xml>��< ? x m l   v e r s i o n = " 1 . 0 "   e n c o d i n g = " U T F - 1 6 " ? > < G e m i n i   x m l n s = " h t t p : / / g e m i n i / p i v o t c u s t o m i z a t i o n / M a n u a l C a l c M o d e " > < C u s t o m C o n t e n t > < ! [ C D A T A [ F a l s e ] ] > < / C u s t o m C o n t e n t > < / G e m i n i > 
</file>

<file path=customXml/item3.xml>��< ? x m l   v e r s i o n = " 1 . 0 "   e n c o d i n g = " U T F - 1 6 " ? > < G e m i n i   x m l n s = " h t t p : / / g e m i n i / p i v o t c u s t o m i z a t i o n / I s S a n d b o x E m b e d d e d " > < C u s t o m C o n t e n t > < ! [ C D A T A [ y e s ] ] > < / C u s t o m C o n t e n t > < / G e m i n i > 
</file>

<file path=customXml/item4.xml>��< ? x m l   v e r s i o n = " 1 . 0 "   e n c o d i n g = " U T F - 1 6 " ? > < G e m i n i   x m l n s = " h t t p : / / g e m i n i / p i v o t c u s t o m i z a t i o n / S h o w H i d d e n " > < C u s t o m C o n t e n t > < ! [ C D A T A [ T r u e ] ] > < / C u s t o m C o n t e n t > < / G e m i n i > 
</file>

<file path=customXml/item5.xml>��< ? x m l   v e r s i o n = " 1 . 0 "   e n c o d i n g = " U T F - 1 6 " ? > < G e m i n i   x m l n s = " h t t p : / / g e m i n i / p i v o t c u s t o m i z a t i o n / C l i e n t W i n d o w X M L " > < C u s t o m C o n t e n t > < ! [ C D A T A [ H o s p i t a l   E m e r g e n c y   R o o m   D a t a _ 3 1 4 2 3 5 f 7 - d 6 0 c - 4 8 0 5 - a d 9 8 - c a d 2 7 b 4 e c 8 9 f ] ] > < / C u s t o m C o n t e n t > < / G e m i n i > 
</file>

<file path=customXml/item6.xml>��< ? x m l   v e r s i o n = " 1 . 0 "   e n c o d i n g = " U T F - 1 6 " ? > < G e m i n i   x m l n s = " h t t p : / / g e m i n i / p i v o t c u s t o m i z a t i o n / T a b l e X M L _ H o s p i t a l   E m e r g e n c y   R o o m   D a t a _ 3 1 4 2 3 5 f 7 - d 6 0 c - 4 8 0 5 - a d 9 8 - c a d 2 7 b 4 e c 8 9 f " > < C u s t o m C o n t e n t > < ! [ C D A T A [ < T a b l e W i d g e t G r i d S e r i a l i z a t i o n   x m l n s : x s d = " h t t p : / / w w w . w 3 . o r g / 2 0 0 1 / X M L S c h e m a "   x m l n s : x s i = " h t t p : / / w w w . w 3 . o r g / 2 0 0 1 / X M L S c h e m a - i n s t a n c e " > < C o l u m n S u g g e s t e d T y p e   / > < C o l u m n F o r m a t   / > < C o l u m n A c c u r a c y   / > < C o l u m n C u r r e n c y S y m b o l   / > < C o l u m n P o s i t i v e P a t t e r n   / > < C o l u m n N e g a t i v e P a t t e r n   / > < C o l u m n W i d t h s > < i t e m > < k e y > < s t r i n g > P a t i e n t   I d < / s t r i n g > < / k e y > < v a l u e > < i n t > 1 1 8 < / i n t > < / v a l u e > < / i t e m > < i t e m > < k e y > < s t r i n g > P a t i e n t   A d m i s s i o n   D a t e < / s t r i n g > < / k e y > < v a l u e > < i n t > 2 2 2 < / i n t > < / v a l u e > < / i t e m > < i t e m > < k e y > < s t r i n g > P a t i e n t   A d m i s s i o n   T i m e < / s t r i n g > < / k e y > < v a l u e > < i n t > 2 2 3 < / i n t > < / v a l u e > < / i t e m > < i t e m > < k e y > < s t r i n g > M e r g e d < / s t r i n g > < / k e y > < v a l u e > < i n t > 1 0 3 < / i n t > < / v a l u e > < / i t e m > < i t e m > < k e y > < s t r i n g > P a t i e n t   G e n d e r < / s t r i n g > < / k e y > < v a l u e > < i n t > 1 5 9 < / i n t > < / v a l u e > < / i t e m > < i t e m > < k e y > < s t r i n g > P a t i e n t   A g e < / s t r i n g > < / k e y > < v a l u e > < i n t > 1 3 1 < / i n t > < / v a l u e > < / i t e m > < i t e m > < k e y > < s t r i n g > P a t i e n t   R a c e < / s t r i n g > < / k e y > < v a l u e > < i n t > 1 3 8 < / i n t > < / v a l u e > < / i t e m > < i t e m > < k e y > < s t r i n g > D e p a r t m e n t   R e f e r r a l < / s t r i n g > < / k e y > < v a l u e > < i n t > 2 0 1 < / i n t > < / v a l u e > < / i t e m > < i t e m > < k e y > < s t r i n g > P a t i e n t   A d m i s s i o n   F l a g < / s t r i n g > < / k e y > < v a l u e > < i n t > 2 1 7 < / i n t > < / v a l u e > < / i t e m > < i t e m > < k e y > < s t r i n g > P a t i e n t   S a t i s f a c t i o n   S c o r e < / s t r i n g > < / k e y > < v a l u e > < i n t > 2 4 0 < / i n t > < / v a l u e > < / i t e m > < i t e m > < k e y > < s t r i n g > P a t i e n t   W a i t t i m e < / s t r i n g > < / k e y > < v a l u e > < i n t > 1 7 1 < / i n t > < / v a l u e > < / i t e m > < i t e m > < k e y > < s t r i n g > A g e   G r o u p < / s t r i n g > < / k e y > < v a l u e > < i n t > 1 9 9 < / i n t > < / v a l u e > < / i t e m > < i t e m > < k e y > < s t r i n g > P a t i e n t   A t t e n d   S t a t u s < / s t r i n g > < / k e y > < v a l u e > < i n t > 1 9 9 < / i n t > < / v a l u e > < / i t e m > < i t e m > < k e y > < s t r i n g > P a t i e n t   A d m i s s i o n   T i m e   ( H o u r ) < / s t r i n g > < / k e y > < v a l u e > < i n t > 2 7 8 < / i n t > < / v a l u e > < / i t e m > < i t e m > < k e y > < s t r i n g > P a t i e n t   A d m i s s i o n   T i m e   ( M i n u t e ) < / s t r i n g > < / k e y > < v a l u e > < i n t > 2 9 4 < / i n t > < / v a l u e > < / i t e m > < / C o l u m n W i d t h s > < C o l u m n D i s p l a y I n d e x > < i t e m > < k e y > < s t r i n g > P a t i e n t   I d < / s t r i n g > < / k e y > < v a l u e > < i n t > 0 < / i n t > < / v a l u e > < / i t e m > < i t e m > < k e y > < s t r i n g > P a t i e n t   A d m i s s i o n   D a t e < / s t r i n g > < / k e y > < v a l u e > < i n t > 1 < / i n t > < / v a l u e > < / i t e m > < i t e m > < k e y > < s t r i n g > P a t i e n t   A d m i s s i o n   T i m e < / s t r i n g > < / k e y > < v a l u e > < i n t > 2 < / i n t > < / v a l u e > < / i t e m > < i t e m > < k e y > < s t r i n g > M e r g e d < / s t r i n g > < / k e y > < v a l u e > < i n t > 3 < / i n t > < / v a l u e > < / i t e m > < i t e m > < k e y > < s t r i n g > P a t i e n t   G e n d e r < / s t r i n g > < / k e y > < v a l u e > < i n t > 4 < / i n t > < / v a l u e > < / i t e m > < i t e m > < k e y > < s t r i n g > P a t i e n t   A g e < / s t r i n g > < / k e y > < v a l u e > < i n t > 5 < / i n t > < / v a l u e > < / i t e m > < i t e m > < k e y > < s t r i n g > P a t i e n t   R a c e < / s t r i n g > < / k e y > < v a l u e > < i n t > 6 < / i n t > < / v a l u e > < / i t e m > < i t e m > < k e y > < s t r i n g > D e p a r t m e n t   R e f e r r a l < / s t r i n g > < / k e y > < v a l u e > < i n t > 7 < / i n t > < / v a l u e > < / i t e m > < i t e m > < k e y > < s t r i n g > P a t i e n t   A d m i s s i o n   F l a g < / s t r i n g > < / k e y > < v a l u e > < i n t > 8 < / i n t > < / v a l u e > < / i t e m > < i t e m > < k e y > < s t r i n g > P a t i e n t   S a t i s f a c t i o n   S c o r e < / s t r i n g > < / k e y > < v a l u e > < i n t > 9 < / i n t > < / v a l u e > < / i t e m > < i t e m > < k e y > < s t r i n g > P a t i e n t   W a i t t i m e < / s t r i n g > < / k e y > < v a l u e > < i n t > 1 0 < / i n t > < / v a l u e > < / i t e m > < i t e m > < k e y > < s t r i n g > A g e   G r o u p < / s t r i n g > < / k e y > < v a l u e > < i n t > 1 1 < / i n t > < / v a l u e > < / i t e m > < i t e m > < k e y > < s t r i n g > P a t i e n t   A t t e n d   S t a t u s < / s t r i n g > < / k e y > < v a l u e > < i n t > 1 2 < / i n t > < / v a l u e > < / i t e m > < i t e m > < k e y > < s t r i n g > P a t i e n t   A d m i s s i o n   T i m e   ( H o u r ) < / s t r i n g > < / k e y > < v a l u e > < i n t > 1 3 < / i n t > < / v a l u e > < / i t e m > < i t e m > < k e y > < s t r i n g > P a t i e n t   A d m i s s i o n   T i m e   ( M i n u t e ) < / s t r i n g > < / k e y > < v a l u e > < i n t > 1 4 < / 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 H o s p i t a l   E m e r g e n c y   R o o m   D a t a _ 3 1 4 2 3 5 f 7 - d 6 0 c - 4 8 0 5 - a d 9 8 - c a d 2 7 b 4 e c 8 9 f < / K e y > < V a l u e   x m l n s : a = " h t t p : / / s c h e m a s . d a t a c o n t r a c t . o r g / 2 0 0 4 / 0 7 / M i c r o s o f t . A n a l y s i s S e r v i c e s . C o m m o n " > < a : H a s F o c u s > f a l s e < / a : H a s F o c u s > < a : S i z e A t D p i 9 6 > 1 2 8 < / a : S i z e A t D p i 9 6 > < a : V i s i b l e > t r u e < / a : V i s i b l e > < / V a l u e > < / K e y V a l u e O f s t r i n g S a n d b o x E d i t o r . M e a s u r e G r i d S t a t e S c d E 3 5 R y > < K e y V a l u e O f s t r i n g S a n d b o x E d i t o r . M e a s u r e G r i d S t a t e S c d E 3 5 R y > < K e y > C a l e n d a r _ T a b l e _ 3 6 c 4 0 0 f e - a 4 0 9 - 4 4 9 d - 8 6 4 8 - 4 1 1 b 2 d a f a f 2 6 < / K e y > < V a l u e   x m l n s : a = " h t t p : / / s c h e m a s . d a t a c o n t r a c t . o r g / 2 0 0 4 / 0 7 / M i c r o s o f t . A n a l y s i s S e r v i c e s . C o m m o n " > < a : H a s F o c u s > t r u e < / a : H a s F o c u s > < a : S i z e A t D p i 9 6 > 1 2 4 < / a : S i z e A t D p i 9 6 > < a : V i s i b l e > t r u e < / a : V i s i b l e > < / V a l u e > < / K e y V a l u e O f s t r i n g S a n d b o x E d i t o r . M e a s u r e G r i d S t a t e S c d E 3 5 R y > < / A r r a y O f K e y V a l u e O f s t r i n g S a n d b o x E d i t o r . M e a s u r e G r i d S t a t e S c d E 3 5 R y > ] ] > < / C u s t o m C o n t e n t > < / G e m i n i > 
</file>

<file path=customXml/item8.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 2 0 2 5 - 0 9 - 1 8 T 1 3 : 2 8 : 1 3 . 2 2 4 1 0 1 1 + 0 5 : 3 0 < / L a s t P r o c e s s e d T i m e > < / D a t a M o d e l i n g S a n d b o x . S e r i a l i z e d S a n d b o x E r r o r C a c h e > ] ] > < / C u s t o m C o n t e n t > < / G e m i n i > 
</file>

<file path=customXml/item9.xml>��< ? x m l   v e r s i o n = " 1 . 0 "   e n c o d i n g = " U T F - 1 6 " ? > < G e m i n i   x m l n s = " h t t p : / / g e m i n i / p i v o t c u s t o m i z a t i o n / L i n k e d T a b l e U p d a t e M o d e " > < C u s t o m C o n t e n t > < ! [ C D A T A [ T r u e ] ] > < / C u s t o m C o n t e n t > < / G e m i n i > 
</file>

<file path=customXml/itemProps1.xml><?xml version="1.0" encoding="utf-8"?>
<ds:datastoreItem xmlns:ds="http://schemas.openxmlformats.org/officeDocument/2006/customXml" ds:itemID="{D9F96C93-9103-4262-BACE-10C4614091D3}">
  <ds:schemaRefs/>
</ds:datastoreItem>
</file>

<file path=customXml/itemProps10.xml><?xml version="1.0" encoding="utf-8"?>
<ds:datastoreItem xmlns:ds="http://schemas.openxmlformats.org/officeDocument/2006/customXml" ds:itemID="{FB980411-8ECF-4FA0-A645-8FEE4431A09A}">
  <ds:schemaRefs/>
</ds:datastoreItem>
</file>

<file path=customXml/itemProps11.xml><?xml version="1.0" encoding="utf-8"?>
<ds:datastoreItem xmlns:ds="http://schemas.openxmlformats.org/officeDocument/2006/customXml" ds:itemID="{E8C62E8E-44F4-4606-8FA3-6FAB93DB1494}">
  <ds:schemaRefs>
    <ds:schemaRef ds:uri="http://schemas.microsoft.com/DataMashup"/>
  </ds:schemaRefs>
</ds:datastoreItem>
</file>

<file path=customXml/itemProps12.xml><?xml version="1.0" encoding="utf-8"?>
<ds:datastoreItem xmlns:ds="http://schemas.openxmlformats.org/officeDocument/2006/customXml" ds:itemID="{4E86525E-24FC-4A01-8ED1-88788BFCE26B}">
  <ds:schemaRefs/>
</ds:datastoreItem>
</file>

<file path=customXml/itemProps13.xml><?xml version="1.0" encoding="utf-8"?>
<ds:datastoreItem xmlns:ds="http://schemas.openxmlformats.org/officeDocument/2006/customXml" ds:itemID="{61276522-355D-4DC9-A60C-71A60E9F8A25}">
  <ds:schemaRefs/>
</ds:datastoreItem>
</file>

<file path=customXml/itemProps14.xml><?xml version="1.0" encoding="utf-8"?>
<ds:datastoreItem xmlns:ds="http://schemas.openxmlformats.org/officeDocument/2006/customXml" ds:itemID="{F1E55E51-F116-4486-A942-1CA6CBF7DC2A}">
  <ds:schemaRefs/>
</ds:datastoreItem>
</file>

<file path=customXml/itemProps15.xml><?xml version="1.0" encoding="utf-8"?>
<ds:datastoreItem xmlns:ds="http://schemas.openxmlformats.org/officeDocument/2006/customXml" ds:itemID="{B1659422-5B73-4E1A-970E-365A1BB755A3}">
  <ds:schemaRefs/>
</ds:datastoreItem>
</file>

<file path=customXml/itemProps16.xml><?xml version="1.0" encoding="utf-8"?>
<ds:datastoreItem xmlns:ds="http://schemas.openxmlformats.org/officeDocument/2006/customXml" ds:itemID="{3D9AEC03-D7FC-4796-9FEC-9A88057F0BED}">
  <ds:schemaRefs/>
</ds:datastoreItem>
</file>

<file path=customXml/itemProps17.xml><?xml version="1.0" encoding="utf-8"?>
<ds:datastoreItem xmlns:ds="http://schemas.openxmlformats.org/officeDocument/2006/customXml" ds:itemID="{D92E14D6-31BA-4594-9CBC-73A18CA5B43D}">
  <ds:schemaRefs/>
</ds:datastoreItem>
</file>

<file path=customXml/itemProps18.xml><?xml version="1.0" encoding="utf-8"?>
<ds:datastoreItem xmlns:ds="http://schemas.openxmlformats.org/officeDocument/2006/customXml" ds:itemID="{71DBB3B2-C013-4A99-BFD1-B783815EA503}">
  <ds:schemaRefs/>
</ds:datastoreItem>
</file>

<file path=customXml/itemProps2.xml><?xml version="1.0" encoding="utf-8"?>
<ds:datastoreItem xmlns:ds="http://schemas.openxmlformats.org/officeDocument/2006/customXml" ds:itemID="{D9360824-6DC9-4A3F-BC0A-8F3982A34CA2}">
  <ds:schemaRefs/>
</ds:datastoreItem>
</file>

<file path=customXml/itemProps3.xml><?xml version="1.0" encoding="utf-8"?>
<ds:datastoreItem xmlns:ds="http://schemas.openxmlformats.org/officeDocument/2006/customXml" ds:itemID="{67B32837-A8C6-4A2B-B560-1595C614E841}">
  <ds:schemaRefs/>
</ds:datastoreItem>
</file>

<file path=customXml/itemProps4.xml><?xml version="1.0" encoding="utf-8"?>
<ds:datastoreItem xmlns:ds="http://schemas.openxmlformats.org/officeDocument/2006/customXml" ds:itemID="{DFBD34A0-B957-46EA-B6B3-35A9F74945B3}">
  <ds:schemaRefs/>
</ds:datastoreItem>
</file>

<file path=customXml/itemProps5.xml><?xml version="1.0" encoding="utf-8"?>
<ds:datastoreItem xmlns:ds="http://schemas.openxmlformats.org/officeDocument/2006/customXml" ds:itemID="{F4CD1644-72B9-4FB1-AA64-1675135D4443}">
  <ds:schemaRefs/>
</ds:datastoreItem>
</file>

<file path=customXml/itemProps6.xml><?xml version="1.0" encoding="utf-8"?>
<ds:datastoreItem xmlns:ds="http://schemas.openxmlformats.org/officeDocument/2006/customXml" ds:itemID="{40350F82-9D86-48D4-956F-127679F7F6CC}">
  <ds:schemaRefs/>
</ds:datastoreItem>
</file>

<file path=customXml/itemProps7.xml><?xml version="1.0" encoding="utf-8"?>
<ds:datastoreItem xmlns:ds="http://schemas.openxmlformats.org/officeDocument/2006/customXml" ds:itemID="{33CD243D-CF9F-40AF-91C3-6357AC8F2A8C}">
  <ds:schemaRefs/>
</ds:datastoreItem>
</file>

<file path=customXml/itemProps8.xml><?xml version="1.0" encoding="utf-8"?>
<ds:datastoreItem xmlns:ds="http://schemas.openxmlformats.org/officeDocument/2006/customXml" ds:itemID="{E93A700C-D75C-49A6-A6C2-BCA7D729F674}">
  <ds:schemaRefs/>
</ds:datastoreItem>
</file>

<file path=customXml/itemProps9.xml><?xml version="1.0" encoding="utf-8"?>
<ds:datastoreItem xmlns:ds="http://schemas.openxmlformats.org/officeDocument/2006/customXml" ds:itemID="{1E100DF4-1257-4EEF-BDA8-9207591F880B}">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DataSet</vt:lpstr>
      <vt:lpstr>Daily Er No of Patient</vt:lpstr>
      <vt:lpstr>Average wait time</vt:lpstr>
      <vt:lpstr>Satisfaction score</vt:lpstr>
      <vt:lpstr>Sheet1</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Khan Sadiq</dc:creator>
  <cp:lastModifiedBy>Khan Sadiq</cp:lastModifiedBy>
  <dcterms:created xsi:type="dcterms:W3CDTF">2025-09-17T04:46:21Z</dcterms:created>
  <dcterms:modified xsi:type="dcterms:W3CDTF">2025-09-21T21:58:52Z</dcterms:modified>
</cp:coreProperties>
</file>